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Предметы/по крусам/2 курс/курсовая/table/"/>
    </mc:Choice>
  </mc:AlternateContent>
  <xr:revisionPtr revIDLastSave="0" documentId="13_ncr:1_{6F7B9A9D-CAB2-B444-A3CC-6D2690F34DB6}" xr6:coauthVersionLast="36" xr6:coauthVersionMax="36" xr10:uidLastSave="{00000000-0000-0000-0000-000000000000}"/>
  <bookViews>
    <workbookView xWindow="280" yWindow="460" windowWidth="28240" windowHeight="16440" activeTab="2" xr2:uid="{F6DA573F-D05A-DE46-899E-523625319523}"/>
  </bookViews>
  <sheets>
    <sheet name="general" sheetId="1" r:id="rId1"/>
    <sheet name="count_rr" sheetId="2" r:id="rId2"/>
    <sheet name="Condition" sheetId="3" r:id="rId3"/>
  </sheets>
  <definedNames>
    <definedName name="_xlnm._FilterDatabase" localSheetId="1" hidden="1">count_rr!$B$1:$B$22</definedName>
    <definedName name="_xlnm._FilterDatabase" localSheetId="0" hidden="1">general!$D$1:$D$3973</definedName>
    <definedName name="sentences" localSheetId="0">general!$A$1:$D$3973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3C9A4-03AF-CD45-A77E-D0CBD639A00B}" name="sentences" type="6" refreshedVersion="6" background="1" saveData="1">
    <textPr codePage="65001" sourceFile="/Users/macbook/Desktop/Учеба/Предметы/по крусам/2 курс/курсовая/table/sentences.csv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<sst xmlns="http://schemas.openxmlformats.org/spreadsheetml/2006/main" count="12426" uniqueCount="4093">
  <si>
    <t>Path</t>
  </si>
  <si>
    <t>Segment</t>
  </si>
  <si>
    <t>Id</t>
  </si>
  <si>
    <t>RR</t>
  </si>
  <si>
    <t>./corpus_rs3/corpus/25.rs3</t>
  </si>
  <si>
    <t xml:space="preserve"> ##### «Происхождение видов путём естественного отбора, или Сохранение благоприятных рас в борьбе за жизнь» — это лишь одна книга из обширного наследия Дарвина,</t>
  </si>
  <si>
    <t>contrast</t>
  </si>
  <si>
    <t xml:space="preserve"> но она, пожалуй, является самым знаменитым произведением современной науки.</t>
  </si>
  <si>
    <t xml:space="preserve"> Работа Ньютона революционизировала современную физику.</t>
  </si>
  <si>
    <t>joint</t>
  </si>
  <si>
    <t xml:space="preserve"> Работа Дарвина произвела переворот в области наших знаний о живых организмах.</t>
  </si>
  <si>
    <t xml:space="preserve"> ##### История воздействия «Происхождения видов» Дарвина — одна из самых сложных и неоднозначных.</t>
  </si>
  <si>
    <t xml:space="preserve"> появились</t>
  </si>
  <si>
    <t xml:space="preserve"> (само это слово поначалу использовалось как бранное) .</t>
  </si>
  <si>
    <t>elaboration</t>
  </si>
  <si>
    <t xml:space="preserve"> На русский язык работа «Происхождение видов» была переведена уже в 1864 году.</t>
  </si>
  <si>
    <t xml:space="preserve"> В России одним из первых активных пропагандистов дарвинизма был Дмитрий Писарев.</t>
  </si>
  <si>
    <t xml:space="preserve"> ##### Дарвинизм — это пример научной теории, которая в наибольшей степени стала жертвой разного рода популярных научных изложений и борьбы между разного рода вариантами такой популяризации.</t>
  </si>
  <si>
    <t xml:space="preserve"> все его выводы строго ограничены тем эмпирическим материалом, на который он мог опираться как натуралист и путешественник.</t>
  </si>
  <si>
    <t xml:space="preserve"> Он не стремился выйти за пределы этих материалов</t>
  </si>
  <si>
    <t xml:space="preserve"> и сформулировать какие-то более широкие обобщения.</t>
  </si>
  <si>
    <t xml:space="preserve"> Например, до появления разработанной генетической теории камнем преткновения для дарвинизма была проблема изменчивости и наследственности.</t>
  </si>
  <si>
    <t>cause-effect</t>
  </si>
  <si>
    <t xml:space="preserve"> (эта проблема в советское время составила существо конфликта между последователями Лысенко и генетиками).</t>
  </si>
  <si>
    <t xml:space="preserve"> ##### В популярном восприятии революционный характер работы «Происхождение видов» состоит якобы в том, что там утверждается происхождение человека от обезьяны.</t>
  </si>
  <si>
    <t xml:space="preserve"> таких утверждений в работе нет.</t>
  </si>
  <si>
    <t>evidence</t>
  </si>
  <si>
    <t xml:space="preserve"> В одном из писем Альфреду Уоллесу в 1857 году Дарвин замечает по этому поводу:</t>
  </si>
  <si>
    <t>attribution</t>
  </si>
  <si>
    <t xml:space="preserve"> «Вы спрашиваете,</t>
  </si>
  <si>
    <t xml:space="preserve"> с которым связано столько предрассудков,</t>
  </si>
  <si>
    <t xml:space="preserve"> хотя я вполне допускаю,</t>
  </si>
  <si>
    <t xml:space="preserve"> Дарвин крайне аккуратно высказывался и по вопросу о том, что всё ныне живущее многообразие видов произошло от одного общего предка:</t>
  </si>
  <si>
    <t xml:space="preserve"> «Аналогия заставила бы меня сделать ещё одни шаг — допустить, что все животные и растения происходят от одного общего прототипа.</t>
  </si>
  <si>
    <t xml:space="preserve"> Но аналогия может иногда быть неверным путеводителем».</t>
  </si>
  <si>
    <t xml:space="preserve"> ##### Ещё одним популярным заблуждением является представление о том, что теория эволюции Дарвина антирелигиозна по своей сути.</t>
  </si>
  <si>
    <t xml:space="preserve"> Свой труд он заканчивает словами:</t>
  </si>
  <si>
    <t xml:space="preserve"> по которому жизнь с её различными проявлениями Творец первоначально вдохнул в одну или ограниченное число форм;</t>
  </si>
  <si>
    <t xml:space="preserve"> из такого простого начала развилось</t>
  </si>
  <si>
    <t xml:space="preserve"> и продолжает развиваться бесконечное число самых прекрасных и самых изумительных форм».</t>
  </si>
  <si>
    <t xml:space="preserve"> (не следует умножать сущности без необходимости)</t>
  </si>
  <si>
    <t xml:space="preserve"> разумный творец мира способен обойтись минимумом средств для достижения максимума результатов.</t>
  </si>
  <si>
    <t xml:space="preserve"> ##### И всё же теория естественного отбора Дарвина была действительно революционной.</t>
  </si>
  <si>
    <t xml:space="preserve"> которая до него решения действительно не имела.</t>
  </si>
  <si>
    <t xml:space="preserve"> Более того, даже весьма радикальные теоретики науки, например Иммануил Кант, не считали,</t>
  </si>
  <si>
    <t xml:space="preserve"> хотя в ранних ещё можно найти несколько более смелые предположения на этот счёт) .</t>
  </si>
  <si>
    <t>concession</t>
  </si>
  <si>
    <t xml:space="preserve"> Речь идёт об устранении из сферы рассуждений о живой природе принципа целесообразности и замене его принципом причинно-следственных отношений.</t>
  </si>
  <si>
    <t xml:space="preserve"> До Дарвина вопрос об особенностях живых существ можно было осмысленно поставить в форме «Зачем?» или «Для чего?».</t>
  </si>
  <si>
    <t>comparison</t>
  </si>
  <si>
    <t xml:space="preserve"> Как в известной сказке:</t>
  </si>
  <si>
    <t xml:space="preserve"> «Зачем тебе, бабушка, такие большие уши?»</t>
  </si>
  <si>
    <t xml:space="preserve"> — «Чтобы лучше тебя слышать, детка».</t>
  </si>
  <si>
    <t xml:space="preserve"> поскольку он показал, как можно найти на него ответ.</t>
  </si>
  <si>
    <t xml:space="preserve"> которые способны к изменению и закреплению этих изменений.</t>
  </si>
  <si>
    <t xml:space="preserve"> Те существа, которые лучше приспособились, выживают,</t>
  </si>
  <si>
    <t xml:space="preserve"> а те, кто не приспособился, вымирают,</t>
  </si>
  <si>
    <t xml:space="preserve"> так как живые существа борются между собой за существование.</t>
  </si>
  <si>
    <t xml:space="preserve"> — он по меньшей мере стал менее уютным.</t>
  </si>
  <si>
    <t xml:space="preserve"> Если до этого окружающий нас универсум всё ещё воспринимался как целесообразно устроенный и даже целесообразно украшенный дом,</t>
  </si>
  <si>
    <t>condition</t>
  </si>
  <si>
    <t xml:space="preserve"> В этом, однако, сам Дарвин усматривал некое особое достоинство:</t>
  </si>
  <si>
    <t xml:space="preserve"> — образование высших животных».</t>
  </si>
  <si>
    <t xml:space="preserve"> Тот тип религиозности, который представлял Дарвин, слишком абстрактен</t>
  </si>
  <si>
    <t xml:space="preserve"> и сух, чтобы быть уютным.</t>
  </si>
  <si>
    <t xml:space="preserve"> теперь в любом червячке и паучке мы можем видеть своего отдалённого родственника.</t>
  </si>
  <si>
    <t xml:space="preserve"> ##### Принцип эволюционного естественного отбора был очень быстро распространён за пределы той области, в которой считал возможным использовать его сам Дарвин, то есть за пределы биологии.</t>
  </si>
  <si>
    <t xml:space="preserve"> Герберт Спенсер первым распространил принцип естественной эволюции на человеческое общество.</t>
  </si>
  <si>
    <t xml:space="preserve"> — именно здесь можно констатировать множество злоупотреблений вульгаризированным дарвинизмом.</t>
  </si>
  <si>
    <t xml:space="preserve"> «Падающего толкни»,</t>
  </si>
  <si>
    <t xml:space="preserve"> — и весьма популярный нынче в России:</t>
  </si>
  <si>
    <t>interpretation-evaluation</t>
  </si>
  <si>
    <t xml:space="preserve"> Теория естественного отбора использовалась для «обоснования» нацизма.</t>
  </si>
  <si>
    <t xml:space="preserve"> превозносящая преимущества свободной конкуренции,</t>
  </si>
  <si>
    <t xml:space="preserve"> также по умолчанию опирается на некоторые элементы теории естественного отбора.</t>
  </si>
  <si>
    <t>same-unit</t>
  </si>
  <si>
    <t xml:space="preserve"> ##### Теория Дарвина очень убедительна,</t>
  </si>
  <si>
    <t xml:space="preserve"> Но всё же нельзя забывать, что она решает вполне определённую задачу: научное объяснение в биологии.</t>
  </si>
  <si>
    <t xml:space="preserve"> А теория, которая не знает своих собственных границ, не имеет отношения к науке.</t>
  </si>
  <si>
    <t xml:space="preserve"> — того принципа, с которым дарвинизм несовместим как таковой.</t>
  </si>
  <si>
    <t xml:space="preserve"> Конечно, мы являемся частью природы и во многих, очень многих вещах действуем так же, как множество собратьев наших меньших.</t>
  </si>
  <si>
    <t xml:space="preserve"> Но всё же человек может ставить</t>
  </si>
  <si>
    <t xml:space="preserve"> и преследовать определённые цели.</t>
  </si>
  <si>
    <t xml:space="preserve"> А также существовать в универсуме смыслов, которые не могут быть полностью сведены к причинно-следственным отношениям.</t>
  </si>
  <si>
    <t>./corpus_rs3/corpus/31.rs3</t>
  </si>
  <si>
    <t xml:space="preserve"> а зря)</t>
  </si>
  <si>
    <t xml:space="preserve"> . Сразу в четырёх странах Западной Африки происходят события, крайне важные для их будущего развития, равно как и всего региона.</t>
  </si>
  <si>
    <t xml:space="preserve"> ##### Начнём с Нигерии, самой населённой африканской страны.</t>
  </si>
  <si>
    <t>preparation</t>
  </si>
  <si>
    <t xml:space="preserve"> Численность её граждан уже перевалила за 150 миллионов</t>
  </si>
  <si>
    <t xml:space="preserve"> и продолжает стремительно расти.</t>
  </si>
  <si>
    <t xml:space="preserve"> Уже из одного этого факта следует значение Нигерии.</t>
  </si>
  <si>
    <t xml:space="preserve"> Кроме того, у неё второй после ЮАР ВВП на континенте,</t>
  </si>
  <si>
    <t xml:space="preserve"> страна является крупнейшим производителем нефти</t>
  </si>
  <si>
    <t xml:space="preserve"> то есть государств, определённых банком «Голдман Сакс» как могущих войти в число ведущих экономик XXI века.</t>
  </si>
  <si>
    <t xml:space="preserve"> несмотря на кризис.</t>
  </si>
  <si>
    <t xml:space="preserve"> посылая миротворческие контингенты в Либерию, Сьерра-Леоне, Кот д’Ивуар, а также в Дарфур.</t>
  </si>
  <si>
    <t xml:space="preserve"> не дающим ей распрямиться во весь рост</t>
  </si>
  <si>
    <t xml:space="preserve"> и стать подлинным гигантом континента,</t>
  </si>
  <si>
    <t xml:space="preserve"> помимо нефтяного проклятия,</t>
  </si>
  <si>
    <t>background</t>
  </si>
  <si>
    <t xml:space="preserve"> является ужасающая политическая нестабильность и межрелигиозная и межэтническая рознь.</t>
  </si>
  <si>
    <t xml:space="preserve"> чуть не расколовшую страну.</t>
  </si>
  <si>
    <t xml:space="preserve"> Последующие тридцать лет её единство удерживала череда диктаторов.</t>
  </si>
  <si>
    <t>sequence</t>
  </si>
  <si>
    <t xml:space="preserve"> В итоге власть в руках гражданских находится лишь одиннадцатый год.</t>
  </si>
  <si>
    <t xml:space="preserve"> ##### В стране — более пятисот языков, несколько сот племён и народностей, часто с давней историей взаимной ненависти.</t>
  </si>
  <si>
    <t xml:space="preserve"> с трёх их число увеличилось до 36.</t>
  </si>
  <si>
    <t xml:space="preserve"> которые все пятьдесят лет независимости всё дальше уходят друг от друга.</t>
  </si>
  <si>
    <t xml:space="preserve"> охвативший уже двенадцать штатов</t>
  </si>
  <si>
    <t xml:space="preserve"> и порождающий множество проблем.</t>
  </si>
  <si>
    <t xml:space="preserve"> действующими в третьем мире почти всегда разлагающе.</t>
  </si>
  <si>
    <t xml:space="preserve"> ##### 7 марта нарыв в очередной раз прорвался.</t>
  </si>
  <si>
    <t xml:space="preserve"> в отместку за резню собратьев по вере полутора месяцами ранее.</t>
  </si>
  <si>
    <t xml:space="preserve"> куда на заработки сходятся люди со всех уголков страны,</t>
  </si>
  <si>
    <t xml:space="preserve"> При густой плотности проживания,</t>
  </si>
  <si>
    <t xml:space="preserve"> при столкновении разных культур и укладов,</t>
  </si>
  <si>
    <t xml:space="preserve"> дефиците доступа к земле и ресурсам</t>
  </si>
  <si>
    <t xml:space="preserve"> особенно при сильной трайбалистской основе всей жизни.</t>
  </si>
  <si>
    <t xml:space="preserve"> стоившая жизни тысячам человек.</t>
  </si>
  <si>
    <t xml:space="preserve"> В этот раз число жертв примерно полторы-две сотни.</t>
  </si>
  <si>
    <t xml:space="preserve"> Он отправился на лечение в Саудовскую Аравию</t>
  </si>
  <si>
    <t xml:space="preserve"> и пропал,</t>
  </si>
  <si>
    <t xml:space="preserve"> в котором говорил задыхающимся, еле слышным голосом.</t>
  </si>
  <si>
    <t xml:space="preserve"> В конце концов Верховный суд дал властям две недели на решение этого вопроса,</t>
  </si>
  <si>
    <t xml:space="preserve"> который является христианином с юга в противоположность Яр’Адуа.</t>
  </si>
  <si>
    <t xml:space="preserve"> Последний через несколько дней после передачи власти вернулся домой,</t>
  </si>
  <si>
    <t xml:space="preserve"> но по-прежнему, по слухам, привязан к аппарату жизнеобеспечения.</t>
  </si>
  <si>
    <t xml:space="preserve"> грозящей перекинуться на другие штаты,</t>
  </si>
  <si>
    <t xml:space="preserve"> огромная страна столкнулась с проблемой легитимности власти.</t>
  </si>
  <si>
    <t xml:space="preserve"> Не стоит забывать, что Нигерия — империя, объединяющая ислам и христианство, имеет ключевое значение на континенте.</t>
  </si>
  <si>
    <t xml:space="preserve"> Напомним, что у неё есть весьма двусмысленный договор о ядерном сотрудничестве с Ираном,</t>
  </si>
  <si>
    <t xml:space="preserve"> До сих пор ей удавалось сдерживать приток эмиссаров «Аль-Каиды» на север и атаки партизан-сепаратистов на нефтяном юге.</t>
  </si>
  <si>
    <t xml:space="preserve"> В случае же возникновения хаоса в Нигерии</t>
  </si>
  <si>
    <t xml:space="preserve"> известную своей приверженностью исламу.</t>
  </si>
  <si>
    <t xml:space="preserve"> пытавшийся продлить своё правление вопреки конституции,</t>
  </si>
  <si>
    <t>purpose</t>
  </si>
  <si>
    <t xml:space="preserve"> для чего распустил парламент</t>
  </si>
  <si>
    <t xml:space="preserve"> и управлял страной декретами,</t>
  </si>
  <si>
    <t xml:space="preserve"> был смещён военными</t>
  </si>
  <si>
    <t xml:space="preserve"> и взят под арест.</t>
  </si>
  <si>
    <t xml:space="preserve"> Стране принадлежит примерно 10% его запасов на планете,</t>
  </si>
  <si>
    <t xml:space="preserve"> урановая руда составляет три четверти её экспорта.</t>
  </si>
  <si>
    <t xml:space="preserve"> Напомним, что в «иракском досье», послужившем основанием для начала войны в 2003 году, фигурировали поставки ядерного сырья из Нигера в Ирак.</t>
  </si>
  <si>
    <t xml:space="preserve"> Вашингтон давно внимательно отслеживает все сделки страны относительно уранового сырья,</t>
  </si>
  <si>
    <t xml:space="preserve"> Если Африканский союз незамедлительно приостановил членство страны в своих рядах,</t>
  </si>
  <si>
    <t xml:space="preserve"> то американский Госдеп выразил мнение,</t>
  </si>
  <si>
    <t xml:space="preserve"> в которых власть правительства существует лишь номинально.</t>
  </si>
  <si>
    <t xml:space="preserve"> среди которых успешно скрываются террористы «Аль-Каиды» с отнюдь не мирными намерениями.</t>
  </si>
  <si>
    <t xml:space="preserve"> Так, 8 марта они застрелили пятерых солдат.</t>
  </si>
  <si>
    <t xml:space="preserve"> Куда поведёт военная хунта страну, совершенно неясно.</t>
  </si>
  <si>
    <t xml:space="preserve"> ##### С запада в непосредственной близости от Нигерии находятся Кот д’Ивуар и Того.</t>
  </si>
  <si>
    <t xml:space="preserve"> чуть было не приведший к возобновлению гражданской войны.</t>
  </si>
  <si>
    <t xml:space="preserve"> обвинив председателя последней в том,</t>
  </si>
  <si>
    <t xml:space="preserve"> Именно их присутствие</t>
  </si>
  <si>
    <t xml:space="preserve"> уничтожившую следы былого процветания.</t>
  </si>
  <si>
    <t xml:space="preserve"> Срок мандата президента Гбагбо истёк ещё в 2005-м,</t>
  </si>
  <si>
    <t xml:space="preserve"> всякий раз изыскивая уважительную причину</t>
  </si>
  <si>
    <t xml:space="preserve"> и перенося на неопределённый срок новые выборы.</t>
  </si>
  <si>
    <t xml:space="preserve"> В стране действуют хрупкое перемирие и временное правительство.</t>
  </si>
  <si>
    <t xml:space="preserve"> привычно рассчитывавший на усталость сограждан,</t>
  </si>
  <si>
    <t xml:space="preserve"> ошибся.</t>
  </si>
  <si>
    <t xml:space="preserve"> На улицы вышли десятки тысяч недовольных,</t>
  </si>
  <si>
    <t xml:space="preserve"> начались поджоги и погромы.</t>
  </si>
  <si>
    <t xml:space="preserve"> Ему пришлось идти на попятную,</t>
  </si>
  <si>
    <t xml:space="preserve"> назначить главой нового ЦИКа представителя оппозиции</t>
  </si>
  <si>
    <t xml:space="preserve"> и торжественно пообещать в мае-июне всё-таки провести выборы.</t>
  </si>
  <si>
    <t xml:space="preserve"> Слишком велики у Гбагбо шансы проиграть</t>
  </si>
  <si>
    <t xml:space="preserve"> чтобы в сто первый раз отсрочить неизбежное.</t>
  </si>
  <si>
    <t xml:space="preserve"> за непривычные стабильность и благополучие,</t>
  </si>
  <si>
    <t xml:space="preserve"> сегодня прозябает в стагнации и нищете,</t>
  </si>
  <si>
    <t xml:space="preserve"> гражданская война готова там вспыхнуть вновь в любой момент.</t>
  </si>
  <si>
    <t xml:space="preserve"> где 4 марта прошли президентские выборы.</t>
  </si>
  <si>
    <t xml:space="preserve"> известного тем, что скармливал крокодилам оппонентов,</t>
  </si>
  <si>
    <t xml:space="preserve"> объявлен победителем.</t>
  </si>
  <si>
    <t xml:space="preserve"> перешедшим в массовые беспорядки.</t>
  </si>
  <si>
    <t xml:space="preserve"> так, власти раздавали рис в голодающих районах в обмен на голоса избирателей.</t>
  </si>
  <si>
    <t xml:space="preserve"> олицетворяемые исламским фундаментализмом и «Аль-Каидой»,</t>
  </si>
  <si>
    <t xml:space="preserve"> диктатура, коррупция, трайбализм и клановость.</t>
  </si>
  <si>
    <t xml:space="preserve"> Достаточно вспомнить, что «рождественский террорист», пытавшийся взорвать американский авиалайнер накануне Нового года, — выходец из Нигерии.</t>
  </si>
  <si>
    <t xml:space="preserve"> А в миротворческой миссии в Кот д’Ивуаре есть и российские офицеры.</t>
  </si>
  <si>
    <t>./corpus_rs3/corpus/19.rs3</t>
  </si>
  <si>
    <t xml:space="preserve"> («ограниченного контингента», как называли их в период 1979—1989 годов)</t>
  </si>
  <si>
    <t xml:space="preserve"> из Афганистана.</t>
  </si>
  <si>
    <t xml:space="preserve"> (в конце года будет отмечаться 30 лет с момента принятия решения о вводе войск в эту неостывшую доныне горячую точку).</t>
  </si>
  <si>
    <t xml:space="preserve"> За девять лет пребывания советского контингента в Афганистане, только по официальным данным, погибли 14 453 гражданина несуществующего сегодня государства.</t>
  </si>
  <si>
    <t xml:space="preserve"> которые задолго до 11 сентября узрели «мировую террористическую угрозу».</t>
  </si>
  <si>
    <t xml:space="preserve"> в канун очередной годовщины ввода ограниченного контингента,</t>
  </si>
  <si>
    <t xml:space="preserve"> парламент страны официально осудил этот шаг:</t>
  </si>
  <si>
    <t xml:space="preserve"> принесшего неисчислимые беды миллионам афганцев,</t>
  </si>
  <si>
    <t xml:space="preserve"> были подорваны экономические и социальные основы афганского государства.</t>
  </si>
  <si>
    <t xml:space="preserve"> И это афганский народ не забывает сегодня</t>
  </si>
  <si>
    <t xml:space="preserve"> и не забудет завтра».</t>
  </si>
  <si>
    <t xml:space="preserve"> (как называли военнослужащих Советской армии)</t>
  </si>
  <si>
    <t xml:space="preserve"> на афганской земле не наступило «конца истории» по сценариям Фрэнсиса Фукуямы.</t>
  </si>
  <si>
    <t xml:space="preserve"> отказавшейся от «бессмертного учения» еще накануне распада СССР)</t>
  </si>
  <si>
    <t xml:space="preserve"> , затем перманентная война победителей,</t>
  </si>
  <si>
    <t xml:space="preserve"> показавшийся возвратом в светлое средневековое прошлое.</t>
  </si>
  <si>
    <t xml:space="preserve"> На смену талибам пришла пора «демократизации» под флагами НАТО и США.</t>
  </si>
  <si>
    <t xml:space="preserve"> приезжающие проверить результаты «демократического транзита»)</t>
  </si>
  <si>
    <t xml:space="preserve"> и регулярные всплески нестабильности заставляют с новой силой искать ответы на неудобные вопросы.</t>
  </si>
  <si>
    <t xml:space="preserve"> На те вопросы, которые не попадают в официальные ноты и заявления стран ЕС и США (как, впрочем, и в комментарии российских политиков).</t>
  </si>
  <si>
    <t xml:space="preserve"> (а фактически речь идет о США)</t>
  </si>
  <si>
    <t xml:space="preserve"> Афганистан не представляет собой образование, принципиально отличающееся от того, каким он был в 90-е — начале 2000-х годов, то есть после ухода «русских оккупантов»?</t>
  </si>
  <si>
    <t xml:space="preserve"> ##### По многим параметрам ситуация даже стала ухудшаться.</t>
  </si>
  <si>
    <t xml:space="preserve"> Ежегодно от США Афганистан получает на обеспечение внешнего военного присутствия 10 млрд долларов.</t>
  </si>
  <si>
    <t xml:space="preserve"> что 20% героина производится именно на его территории,</t>
  </si>
  <si>
    <t xml:space="preserve"> 90 тыс. га афганской земли предназначается для производства наркотиков.</t>
  </si>
  <si>
    <t xml:space="preserve"> И эти данные сообщают не эксперты российской Госдумы, а ООН.</t>
  </si>
  <si>
    <t xml:space="preserve"> Впрочем, президентом он является чисто юридически.</t>
  </si>
  <si>
    <t xml:space="preserve"> ##### Фактически же, несмотря на американский контроль и финансовую помощь, в сегодняшнем Афганистане возродилась практика позднего Наджибуллы.</t>
  </si>
  <si>
    <t xml:space="preserve"> когда центральная власть (слабая и эфемерная) не лезет в местные дела,</t>
  </si>
  <si>
    <t xml:space="preserve"> тогда как лидеры «на местах» демонстрируют внешнюю лояльность.</t>
  </si>
  <si>
    <t xml:space="preserve"> При этом такая лояльность стоит недешево.</t>
  </si>
  <si>
    <t xml:space="preserve"> И все это на фоне активизации талибов и их террористической деятельности.</t>
  </si>
  <si>
    <t xml:space="preserve"> Таким образом, налицо провал изначальных планов Вашингтона.</t>
  </si>
  <si>
    <t xml:space="preserve"> «Демократизация Афганистана» провалилась, равно как и «стабилизация» этого региона.</t>
  </si>
  <si>
    <t xml:space="preserve"> — демократическим Афганистаном,</t>
  </si>
  <si>
    <t xml:space="preserve"> — выглядит сегодня как не совсем научная фантастика.</t>
  </si>
  <si>
    <t xml:space="preserve"> И все же стоит ли радоваться неудаче нашего «заклятого друга», особенно на фоне непростой динамики двусторонних российско-американских отношений?</t>
  </si>
  <si>
    <t xml:space="preserve"> ##### Сегодня уже всем становится очевидна взаимосвязь тогдашнего «интернационального долга» СССР с «демократическим долгом» США сегодняшнего образца.</t>
  </si>
  <si>
    <t xml:space="preserve"> В этой связи чрезвычайно важным представляется определение того, что такое «уроки Афганистана».</t>
  </si>
  <si>
    <t xml:space="preserve"> Как бы банально ни звучала такая постановка вопроса,</t>
  </si>
  <si>
    <t xml:space="preserve"> Каким бы далеким ни казался сегодня Афганистан,</t>
  </si>
  <si>
    <t xml:space="preserve"> (о чем мы уже писали выше)</t>
  </si>
  <si>
    <t xml:space="preserve"> . Во-вторых, Афганистан граничит с тремя центральноазиатскими государствами (Туркменистан, Таджикистан, Узбекистан).</t>
  </si>
  <si>
    <t xml:space="preserve"> (что показал нам и Таджикистан в 1991—1992 годах)</t>
  </si>
  <si>
    <t xml:space="preserve"> переброски «афганского пожара» на постсоветскую Центральную Азию,</t>
  </si>
  <si>
    <t xml:space="preserve"> установив с ней взаимовыгодную кооперацию.</t>
  </si>
  <si>
    <t xml:space="preserve"> ##### Главным «уроком» Афганистана является неадекватность наших представлений о нем.</t>
  </si>
  <si>
    <t xml:space="preserve"> Перепись населения там планировали провести еще в 1979 году,</t>
  </si>
  <si>
    <t xml:space="preserve"> но затем по известным причинам «отложили».</t>
  </si>
  <si>
    <t xml:space="preserve"> Последний перенос был сделан в июне 2008 года.</t>
  </si>
  <si>
    <t xml:space="preserve"> В прошлом году власти Афганистана отложили на два года проведение первой в истории страны переписи населения.</t>
  </si>
  <si>
    <t xml:space="preserve"> Таким образом, накладывать на социальную реальность догматические схемы,</t>
  </si>
  <si>
    <t xml:space="preserve"> пытаться преобразовывать реальность на основе идеологического пуризма</t>
  </si>
  <si>
    <t xml:space="preserve"> — все это как минимум неэффективно,</t>
  </si>
  <si>
    <t xml:space="preserve"> а как максимум ведет к провалу.</t>
  </si>
  <si>
    <t xml:space="preserve"> В свое время СССР пытался построить в Афганистане общество «развитого социализма».</t>
  </si>
  <si>
    <t xml:space="preserve"> не понимая, что и социализм, и демократия возможны только в рамках государственного, а не племенного дискурса.</t>
  </si>
  <si>
    <t xml:space="preserve"> не имевшее государственности (или имевшее только слабые ее ростки) ,</t>
  </si>
  <si>
    <t xml:space="preserve"> может сопротивляться «огосударствлению» как под красным, так и под звездно-полосатым флагом.</t>
  </si>
  <si>
    <t xml:space="preserve"> ##### С начала 80-х годов прошлого века правительство США поддерживало афганских freedom-fighters, несмотря на их явный антизападный стиль политического и социального поведения.</t>
  </si>
  <si>
    <t xml:space="preserve"> нельзя использовать эту страну в сиюминутной борьбе конъюнктурных целей,</t>
  </si>
  <si>
    <t xml:space="preserve"> а потом бросать на произвол судьбы.</t>
  </si>
  <si>
    <t xml:space="preserve"> Так сделал СССР в 1989 году.</t>
  </si>
  <si>
    <t xml:space="preserve"> Так же поступили и американцы.</t>
  </si>
  <si>
    <t xml:space="preserve"> Добив Наджибуллу,</t>
  </si>
  <si>
    <t xml:space="preserve"> И это несмотря на то, что бывший просоветский лидер к 1991 году уже успел отказаться и от коммунизма, и от атеизма</t>
  </si>
  <si>
    <t xml:space="preserve"> доставляющими сегодня столько хлопот Вашингтону (и, кстати сказать, Москве).</t>
  </si>
  <si>
    <t xml:space="preserve"> ##### Третий урок состоит в том, что Афганистан можно бросить,</t>
  </si>
  <si>
    <t xml:space="preserve"> если вы уже ввязались в «большую игру» в нем.</t>
  </si>
  <si>
    <t xml:space="preserve"> Афганистан настиг Россию в 1992 году на таджикско-афганской границе.</t>
  </si>
  <si>
    <t xml:space="preserve"> Заключение ДКБ (Договора о коллективной безопасности) в мае 1992 года в Ташкенте было во многом реакцией на «экспорт Афганистана» в СНГ.</t>
  </si>
  <si>
    <t xml:space="preserve"> нам необходимо тем или иным способом присутствовать в Афганистане.</t>
  </si>
  <si>
    <t xml:space="preserve"> (поддерживая «панджшерского льва» Ахмад Шах Масуда и объединенный фронт антиталибовской оппозиции).</t>
  </si>
  <si>
    <t xml:space="preserve"> ##### И вот наступил 2001 год.</t>
  </si>
  <si>
    <t xml:space="preserve"> США решили «демократизировать» Афганистан.</t>
  </si>
  <si>
    <t xml:space="preserve"> Впервые в нашей истории кто-то из западных государств решился сделать за нас грязную работу.</t>
  </si>
  <si>
    <t xml:space="preserve"> Раньше Россия и СССР рвали себе жилы в Восточной Пруссии для «чуда на Марне», а затем в Восточной Европе для «минимизации» провала под Арденнами.</t>
  </si>
  <si>
    <t xml:space="preserve"> А в 2001 году заботу о безопасности в Центральной Азии с нами были готовы разделить американцы.</t>
  </si>
  <si>
    <t xml:space="preserve"> И кто знает,</t>
  </si>
  <si>
    <t xml:space="preserve"> не окажись они со своими завиральными проектами в Афганистане,</t>
  </si>
  <si>
    <t xml:space="preserve"> Провал СССР не стал триумфом США.</t>
  </si>
  <si>
    <t xml:space="preserve"> ##### Напротив, нынешняя террористическая война талибов во многом детерминирована и 1979-м, и 1989-м годами, вводом и выводом советских войск из Афганистана.</t>
  </si>
  <si>
    <t xml:space="preserve"> Сегодня вывод американских войск из этой страны осложнит ситуацию в Центральной Азии, на южных и восточных рубежах России.</t>
  </si>
  <si>
    <t xml:space="preserve"> Никто не требует, чтобы Россия сегодня ринулась в бой ради интересов Штатов.</t>
  </si>
  <si>
    <t xml:space="preserve"> которые во многом являются общими для нас,</t>
  </si>
  <si>
    <t xml:space="preserve"> было бы оптимально.</t>
  </si>
  <si>
    <t>./corpus_rs3/corpus/18.rs3</t>
  </si>
  <si>
    <t xml:space="preserve"> ##### Запущен первый демонстрационный спутник (Giove-A) для будущей европейской глобальной навигационной спутниковой системы «Галилео» (Galileo).</t>
  </si>
  <si>
    <t xml:space="preserve"> Ранее спутник Giove-A назывался — GSTB-V2/A (Galileo System Test Bed Version 2).</t>
  </si>
  <si>
    <t xml:space="preserve"> Спутник Giove-A был запущен с космодрома Байконур (Казахстан) в 05:19 (UTC) (08:19 московского времени) российской ракетой-носителем «Союз ФГ» вместе с разгонным блоком «Фрегат».</t>
  </si>
  <si>
    <t xml:space="preserve"> Разгонным буксиром «Фрегат» спутник был выведен на расчётную круговую орбиту:</t>
  </si>
  <si>
    <t xml:space="preserve"> ##### Спутник Giove-A изготовлен в Великобритании,</t>
  </si>
  <si>
    <t xml:space="preserve"> его вес — 600 кг.</t>
  </si>
  <si>
    <t xml:space="preserve"> которая предоставлена Международным телекоммуникационным союзом (International Telecommunications Union (ITU)) для системы «Галилео».</t>
  </si>
  <si>
    <t xml:space="preserve"> которые будут использоваться в действующей системе «Галилео».</t>
  </si>
  <si>
    <t xml:space="preserve"> Будет также исследована радиационная обстановка на орбите.</t>
  </si>
  <si>
    <t xml:space="preserve"> ##### В начале 2006 года планируется,</t>
  </si>
  <si>
    <t xml:space="preserve"> планируется запуск четырёх операционных спутников.</t>
  </si>
  <si>
    <t xml:space="preserve"> Когда система из четырёх спутников будет полностью проверена и работоспособна,</t>
  </si>
  <si>
    <t xml:space="preserve"> ##### «Галилео» будет независимой, собственной европейской глобальной спутниковой навигационной системой, под гражданским контролем.</t>
  </si>
  <si>
    <t xml:space="preserve"> Общая стоимость система, примерно, 3,5 млрд. евро.</t>
  </si>
  <si>
    <t xml:space="preserve"> В систему «Галилео» будут входить 30 спутников (27 операционных и 3 запасных)</t>
  </si>
  <si>
    <t xml:space="preserve"> и она будет способна распознавать предметы на поверхности Земли с погрешностью 5 — 10 м.</t>
  </si>
  <si>
    <t xml:space="preserve"> Система «Галилео» будет способна работать совместно с американской глобальной навигационной системы (Global Positioning System (GPS)) и российской навигационной системой ГЛОНАСС.</t>
  </si>
  <si>
    <t xml:space="preserve"> ##### В настоящее время в российской системе ГЛОНАСС на орбите работают 17 спутников.</t>
  </si>
  <si>
    <t xml:space="preserve"> Для покрытия всей территории России требуется 18 спутников.</t>
  </si>
  <si>
    <t xml:space="preserve"> К 2010 году планировалось довести количество спутников до 24.</t>
  </si>
  <si>
    <t xml:space="preserve"> 26 декабря на совещании с членами правительства, Президент России Владимир Владимирович Путин потребовал поскорее запустить систему ГЛОНАСС — к 2008 году.</t>
  </si>
  <si>
    <t xml:space="preserve"> ##### По словам руководителя Роскосмоса Анатолия Николаевича Перминова,</t>
  </si>
  <si>
    <t xml:space="preserve"> которые позволят объеденить навигационные системы ГЛОНАСС, GPS и «Галилео».</t>
  </si>
  <si>
    <t>./corpus_rs3/corpus/30.rs3</t>
  </si>
  <si>
    <t xml:space="preserve"> ##### Хорошо известно, что в центре практически каждой крупной галактики находится массивная чёрная дыра.</t>
  </si>
  <si>
    <t xml:space="preserve"> В то же время самые тяжёлые галактики окружены самыми массивными гало из тёмной материи.</t>
  </si>
  <si>
    <t xml:space="preserve"> Это дало основания для предположений,</t>
  </si>
  <si>
    <t xml:space="preserve"> Исследования учёных из Института внеземной физики общества Макса Планка, Университетской обсерватории Мюниха и Техасского университета в Остине, однако, показали,</t>
  </si>
  <si>
    <t xml:space="preserve"> что такой прямой связи не существует,</t>
  </si>
  <si>
    <t xml:space="preserve"> а рост чёрной дыры определяется процессом формирования галактического ядра.</t>
  </si>
  <si>
    <t xml:space="preserve"> ##### Галактики представляют собой скопления миллиардов звёзд, содержащие также межзвёздный газ и пыль.</t>
  </si>
  <si>
    <t>antithesis</t>
  </si>
  <si>
    <t xml:space="preserve"> Большую часть этих соствляющих можно наблюдать с Земли в различных диапазонах волн: от радио- и инфракрасного диапазонов для более холодных объектов до ультрафиолетового и рентгеновского для более горячих.</t>
  </si>
  <si>
    <t xml:space="preserve"> Однако существует два вида объектов, не излучающих электромагнитные волны и проявляющихся только через гравитационное взаимодействие.</t>
  </si>
  <si>
    <t xml:space="preserve"> Тёмная материя не доступна для непосредственного наблюдения,</t>
  </si>
  <si>
    <t xml:space="preserve"> однако, значительно превосходит в общей массе видимую часть материи</t>
  </si>
  <si>
    <t xml:space="preserve"> и обнаруживает себя по своему гравитационному воздействию на движение звёзд и межзвёздного газа.</t>
  </si>
  <si>
    <t xml:space="preserve"> Природа тёмной материи до сих пор не известна,</t>
  </si>
  <si>
    <t xml:space="preserve"> из которых сделаны мы, Земля, Солнце и другие планеты и звёзды.</t>
  </si>
  <si>
    <t xml:space="preserve"> находящиеся в центрах большинства галактик, имеющих ядро.</t>
  </si>
  <si>
    <t xml:space="preserve"> масса которой в миллион раз больше, чем масса Солнца.</t>
  </si>
  <si>
    <t xml:space="preserve"> Чёрные дыры недоступны для прямого наблюдения</t>
  </si>
  <si>
    <t xml:space="preserve"> и их свойства определяются только по движению звёзд вокруг них.</t>
  </si>
  <si>
    <t xml:space="preserve"> масса которого определяется массой гало тёмной материи в нём.</t>
  </si>
  <si>
    <t xml:space="preserve"> Поскольку чаще всего чем больше галактика,</t>
  </si>
  <si>
    <t xml:space="preserve"> тем больше её ядро,</t>
  </si>
  <si>
    <t xml:space="preserve"> ##### Для того, чтобы проверить выдвинутую идею о корреляции между массой чёрной дыры и массой гало тёмной материи,</t>
  </si>
  <si>
    <t xml:space="preserve"> Увеличение точности измерений по сравнению с предшественниками позволило им сделать вывод, что предполагаемая корреляция отсутствует.</t>
  </si>
  <si>
    <t>./corpus_rs3/corpus/24.rs3</t>
  </si>
  <si>
    <t xml:space="preserve"> сообщает корреспондент «Маарив» Шломо Иерушалми.</t>
  </si>
  <si>
    <t xml:space="preserve"> ##### Верующие иудеи ворвалась в дом Мирьям и Авраама Гиршман с молотками и топорами,</t>
  </si>
  <si>
    <t xml:space="preserve"> погромили всю мебель,</t>
  </si>
  <si>
    <t xml:space="preserve"> облили дом керосином,</t>
  </si>
  <si>
    <t xml:space="preserve"> жестоко избили ее саму</t>
  </si>
  <si>
    <t xml:space="preserve"> и облили керосином ее полугодовалую дочку.</t>
  </si>
  <si>
    <t xml:space="preserve"> по словам Мирьям,</t>
  </si>
  <si>
    <t xml:space="preserve"> Гурские хасиды.</t>
  </si>
  <si>
    <t xml:space="preserve"> ##### Женщина обратилась к журналистам светского издания от отчаяния</t>
  </si>
  <si>
    <t xml:space="preserve"> — она сказала,</t>
  </si>
  <si>
    <t xml:space="preserve"> что больше никто помогать не желает</t>
  </si>
  <si>
    <t xml:space="preserve"> Жители квартала, куда человеку без кипы на голове обычно лучше не заходить, пошли на беспрецедентный шаг</t>
  </si>
  <si>
    <t xml:space="preserve"> ##### Шломо Иерушалми утверждает что видел разгромленную квартиру Гиршманов и запах керосина.</t>
  </si>
  <si>
    <t xml:space="preserve"> Фотографий с места погрома журналист не публикует.</t>
  </si>
  <si>
    <t xml:space="preserve"> Большинство других жителей Варшавских домов согласились разговаривать с журналистом только на условиях анонимности, боясь новых «акций возмездия».</t>
  </si>
  <si>
    <t xml:space="preserve"> ##### Шломо Иерушалми рассказывает,</t>
  </si>
  <si>
    <t xml:space="preserve"> что еще в детстве как-то зашел в квартал без кипы</t>
  </si>
  <si>
    <t xml:space="preserve"> и сразу получил камнем в голову,</t>
  </si>
  <si>
    <t xml:space="preserve"> хотя был еще ребенком.</t>
  </si>
  <si>
    <t xml:space="preserve"> которые, якобы, хотят выгнать из квартала всех его обитателей</t>
  </si>
  <si>
    <t xml:space="preserve"> который принесет общине огромные прибыли.</t>
  </si>
  <si>
    <t xml:space="preserve"> Гурские хасиды отрицают свою причастность к погромам</t>
  </si>
  <si>
    <t xml:space="preserve"> и заявляют,</t>
  </si>
  <si>
    <t xml:space="preserve"> Иерушалми не смог выяснить истинные обстоятельства и подоплеку событий в закрытом мире ультраортодоксальных общин.</t>
  </si>
  <si>
    <t xml:space="preserve"> ##### В официальном комментарии полиции говорится,</t>
  </si>
  <si>
    <t xml:space="preserve"> «С другой стороны, полиция пытается успокоить конфликтующие стороны путем переговоров</t>
  </si>
  <si>
    <t xml:space="preserve"> и продолжит обеспечивать порядок в этом районе»</t>
  </si>
  <si>
    <t xml:space="preserve"> , — гласит официальный полицейский документ.</t>
  </si>
  <si>
    <t xml:space="preserve"> ##### Особенно любопытен факт,</t>
  </si>
  <si>
    <t>./corpus_rs3/corpus/32.rs3</t>
  </si>
  <si>
    <t xml:space="preserve"> ##### Фернандо Алонсо в первый раз в своей карьере пилота Формулы-1 выиграл Гран-при Монако.</t>
  </si>
  <si>
    <t xml:space="preserve"> заблокировав свои колёса</t>
  </si>
  <si>
    <t xml:space="preserve"> и остановившись менее чем в метре от отбойников.</t>
  </si>
  <si>
    <t xml:space="preserve"> Неудачно остановившаяся машина стала помехой для быстрых кругов многих гонщиков, включая Фернандо Алонсо,</t>
  </si>
  <si>
    <t xml:space="preserve"> Согласно официальному заявлению,</t>
  </si>
  <si>
    <t xml:space="preserve"> Михаэль был наказан "за неспортивное поведение" лишением всех своих быстрых кругов</t>
  </si>
  <si>
    <t xml:space="preserve"> поскольку применённая статья 112 спортивного регламента запрещает оспаривание этого решение.</t>
  </si>
  <si>
    <t xml:space="preserve"> ввиду того, что он разбил свою машину.</t>
  </si>
  <si>
    <t xml:space="preserve"> Оба болида Феррари были выставлены с новыми моторами.</t>
  </si>
  <si>
    <t xml:space="preserve"> пролидировав бо́льшую часть гонки.</t>
  </si>
  <si>
    <t xml:space="preserve"> чьи моторы взорвались практически одновременно за 30 кругов до финиша.</t>
  </si>
  <si>
    <t xml:space="preserve"> После этого, Алонсо финишировал в гордом одиночестве.</t>
  </si>
  <si>
    <t xml:space="preserve"> Третье место стало первым подиумом команды Red Bull.</t>
  </si>
  <si>
    <t xml:space="preserve"> в составе которой и поставщик шин для Формулы-1,</t>
  </si>
  <si>
    <t xml:space="preserve"> погибшему за два дня до гонки.</t>
  </si>
  <si>
    <t>./corpus_rs3/corpus/26.rs3</t>
  </si>
  <si>
    <t xml:space="preserve"> ##### 14 августа 2009 года исполнилось 17 лет с момента начала грузино-абхазского вооружённого конфликта.</t>
  </si>
  <si>
    <t xml:space="preserve"> Тогда, в 1992 году, на территорию Абхазии (в советское время Абхазской АССР в составе Грузинской ССР) были введены войска Госсовета Грузии,</t>
  </si>
  <si>
    <t xml:space="preserve"> За 14 месяцев вооружённого противостояния было убито около 8 тыс. человек,</t>
  </si>
  <si>
    <t xml:space="preserve"> порядка 18 тыс. человек получили ранения.</t>
  </si>
  <si>
    <t xml:space="preserve"> составлявших довоенное население Абхазии,</t>
  </si>
  <si>
    <t xml:space="preserve"> около 200 тысяч были вынуждены покинуть свои дома.</t>
  </si>
  <si>
    <t xml:space="preserve"> Сегодня, спустя 17 лет, Абхазия снова оказывается в фокусе внимания мировой политики.</t>
  </si>
  <si>
    <t xml:space="preserve"> ##### Только в течение нескольких дней августа - 2009 в российских и зарубежных СМИ маленькая республика не раз становилась предметом для журналистских материалов.</t>
  </si>
  <si>
    <t xml:space="preserve"> Здесь и демонстративный визит Владимира Путина (12 августа 2009 года),</t>
  </si>
  <si>
    <t xml:space="preserve"> и заявления по этому поводу официальных лиц Тбилиси, Вашингтона и Брюсселя (13—14 августа),</t>
  </si>
  <si>
    <t xml:space="preserve"> (практически совпавших с визитом российского премьер-министра) ,</t>
  </si>
  <si>
    <t xml:space="preserve"> и привлечение американских пиарщиков из агентства Saylor для улучшения имиджа республики на Западе.</t>
  </si>
  <si>
    <t xml:space="preserve"> По некоторым данным, эти услуги должны стоить 30 тыс. американских долларов ежемесячно.</t>
  </si>
  <si>
    <t xml:space="preserve"> ##### В прошлом году очередная годовщина начала грузино-абхазского вооружённого конфликта ознаменовалась возобновлением боевых действий между сторонами.</t>
  </si>
  <si>
    <t xml:space="preserve"> Воспользовавшись ситуацией в Южной Осетии и прямой военной поддержкой Москвы,</t>
  </si>
  <si>
    <t xml:space="preserve"> ##### 12 августа 2008 года</t>
  </si>
  <si>
    <t>restatement</t>
  </si>
  <si>
    <t xml:space="preserve"> как это событие официально называют в непризнанной республике)</t>
  </si>
  <si>
    <t xml:space="preserve"> грузинские военные и полицейские были вытеснены из абхазского «сердца».</t>
  </si>
  <si>
    <t xml:space="preserve"> Война России и Грузии привела к тому,</t>
  </si>
  <si>
    <t xml:space="preserve"> Независимость Сухума признала только РФ (и частично Никарагуа, не установив с Абхазией дипломатических отношений</t>
  </si>
  <si>
    <t xml:space="preserve"> и не ратифицировав декрет президента о признании через парламент)</t>
  </si>
  <si>
    <t xml:space="preserve"> . Другие государства (включая близкие Москве Белоруссию и Армению) «воздержались».</t>
  </si>
  <si>
    <t xml:space="preserve"> Абхазия участвует в женевских переговорах,</t>
  </si>
  <si>
    <t xml:space="preserve"> её признают стороной конфликта в ООН, ЕС и ОБСЕ.</t>
  </si>
  <si>
    <t xml:space="preserve"> Однако с прекращением деятельности международных миссий в рамках международно признанных границ Грузии переговоры могут заглохнуть.</t>
  </si>
  <si>
    <t xml:space="preserve"> ##### История борьбы Абхазии за самоопределение драматична.</t>
  </si>
  <si>
    <t xml:space="preserve"> Она поднимает несколько фундаментальных проблем для политического развития всего евразийского пространства.</t>
  </si>
  <si>
    <t xml:space="preserve"> Казус Абхазии стал наглядной демонстрацией парадоксов этнонационального самоопределения в Советском Союзе.</t>
  </si>
  <si>
    <t xml:space="preserve"> Республиканские движения за национальную независимость считали само собой разумеющейся сецессию.</t>
  </si>
  <si>
    <t xml:space="preserve"> (видя в ней повторение модели Советского Союза и потенциальную угрозу сепаратизма)</t>
  </si>
  <si>
    <t xml:space="preserve"> ##### В грузинском национальном движении только единицы высказывались за поиск диалога с абхазской элитой, привлечение её в ряды своих союзников (Ивлиан Хаиндрава, Давид Бердзенишвили).</t>
  </si>
  <si>
    <t xml:space="preserve"> Однако их позиция не стала доминирующей.</t>
  </si>
  <si>
    <t xml:space="preserve"> не желавшие делиться с представителями иноэтничного бизнеса.</t>
  </si>
  <si>
    <t xml:space="preserve"> Ради объективности стоит сказать и о том, что абхазское национальное движение периода заката СССР было во многих чертах зеркальным отражением грузинских диссидентов - националистов.</t>
  </si>
  <si>
    <t xml:space="preserve"> Однако до военных действий 1992 года у сторон был теоретический шанс договориться.</t>
  </si>
  <si>
    <t xml:space="preserve"> ##### Лишь отказ от компромиссов и жёсткая линия с обеих сторон сделали такое соглашение (и сценарий наподобие татарстанского или башкирского договора в РФ) невозможным.</t>
  </si>
  <si>
    <t xml:space="preserve"> Жестокий характер военных действий (особенно чувствительный у абхазов просто в силу малочисленности их этноса) сделал невозможным и сосуществование в рамках одного государства.</t>
  </si>
  <si>
    <t xml:space="preserve"> В этой связи все ссылки на высокий процент межнациональных браков в советское время</t>
  </si>
  <si>
    <t xml:space="preserve"> (равно как и размышления по поводу того, что будущий лидер Абхазии Владислав Ардзинба защищал свою докторскую диссертацию «Ритуалы и мифы древней Анатолии» в Тбилиси в 1985 году)</t>
  </si>
  <si>
    <t xml:space="preserve"> не слишком состоятельны.</t>
  </si>
  <si>
    <t xml:space="preserve"> Сосуществование двух амбициозных элит было возможно в рамках советского проекта.</t>
  </si>
  <si>
    <t xml:space="preserve"> Вне его (и вне репрессивных механизмов контроля над настроениями) такое сосуществование оказалось нереальным.</t>
  </si>
  <si>
    <t xml:space="preserve"> Два проекта Абхазии (грузинский и абхазский) оказались диаметрально противоположными друг другу,</t>
  </si>
  <si>
    <t xml:space="preserve"> ибо оба этих проекта предполагали не сосуществование, а доминирование.</t>
  </si>
  <si>
    <t xml:space="preserve"> ##### Для того чтобы контролировать два противоположных проекта,</t>
  </si>
  <si>
    <t xml:space="preserve"> Такой силы ни в 1992 году, ни сегодня, спустя 17 лет, не нашлось.</t>
  </si>
  <si>
    <t xml:space="preserve"> Борьба за доминирование неизбежно привела к силовому спору и праву силы в качестве наиболее оптимального способа разрешения проблемы.</t>
  </si>
  <si>
    <t xml:space="preserve"> Если не остановить сегодня этот бесконечный спор,</t>
  </si>
  <si>
    <t xml:space="preserve"> ##### В 1992 году,</t>
  </si>
  <si>
    <t xml:space="preserve"> начав войну в Абхазии,</t>
  </si>
  <si>
    <t xml:space="preserve"> вводя подразделения Грузии в верхнюю часть Кодори,</t>
  </si>
  <si>
    <t xml:space="preserve"> снова продемонстрировал,</t>
  </si>
  <si>
    <t xml:space="preserve"> Военные же действия в Южной Осетии дали абхазам негативный опыт и возможный отрицательный паттерн для будущего.</t>
  </si>
  <si>
    <t xml:space="preserve"> Таким образом, в течение 17 лет Тбилиси по крайней мере трижды отталкивал Абхазию от себя.</t>
  </si>
  <si>
    <t xml:space="preserve"> Абхазы платили тем же (изгнание грузинского населения).</t>
  </si>
  <si>
    <t xml:space="preserve"> Насколько в этой связи обоснованно считать успешную реинтеграцию двух конфликтующих сторон возможной, необходимым и, главное, реалистичным делом?</t>
  </si>
  <si>
    <t xml:space="preserve"> Риторический вопрос.</t>
  </si>
  <si>
    <t>./corpus_rs3/corpus/27.rs3</t>
  </si>
  <si>
    <t xml:space="preserve"> расположенный в Фермилаб в Чикаго</t>
  </si>
  <si>
    <t xml:space="preserve"> будет закрыт в октябре 2011 года.</t>
  </si>
  <si>
    <t xml:space="preserve"> Несмотря на то, что научные консультанты рекомендовали продлить его финансирование ещё на три года,</t>
  </si>
  <si>
    <t xml:space="preserve"> ##### Теватрон обладает долгой и яркой историей.</t>
  </si>
  <si>
    <t xml:space="preserve"> Так, именно на Теватроне был впервые получен T-кварк — самая тяжёлая из известных фундаментальных частиц.</t>
  </si>
  <si>
    <t xml:space="preserve"> На Теватроне была измерена асимметрия материи и антиматерии в процессах, в которых она никогда ранее не наблюдалась.</t>
  </si>
  <si>
    <t xml:space="preserve"> являющегося переносчиком слабого взаимодействия.</t>
  </si>
  <si>
    <t xml:space="preserve"> ##### Строительство Теватрона было закончено в 1983 году,</t>
  </si>
  <si>
    <t xml:space="preserve"> однако источник антипротонов был установлен только в 1985 году,</t>
  </si>
  <si>
    <t xml:space="preserve"> а в 1986 году были произведены первые столкновения частиц.</t>
  </si>
  <si>
    <t xml:space="preserve"> поскольку именно такую энергию протонов (1 ТэВ) планировалось получить на ускорителе.</t>
  </si>
  <si>
    <t xml:space="preserve"> Однако эта цель была достигнута только в конце 90-х.</t>
  </si>
  <si>
    <t xml:space="preserve"> Бозон Хиггса отвечает в этой модели за массу всех частиц,</t>
  </si>
  <si>
    <t xml:space="preserve"> однако</t>
  </si>
  <si>
    <t xml:space="preserve"> несмотря на упорные попытки,</t>
  </si>
  <si>
    <t xml:space="preserve"> На данный момент только Теватрон и БАК имеют шансы поймать-таки неуловимую частицу.</t>
  </si>
  <si>
    <t xml:space="preserve"> ##### Для продолжения работы коллайдера</t>
  </si>
  <si>
    <t xml:space="preserve"> по оценкам специалистов</t>
  </si>
  <si>
    <t xml:space="preserve"> из-за сложной финансовой ситуации</t>
  </si>
  <si>
    <t>./corpus_rs3/corpus/33.rs3</t>
  </si>
  <si>
    <t xml:space="preserve"> ##### Нью-Йорк</t>
  </si>
  <si>
    <t xml:space="preserve"> который демонстрирует уязвимость континента не только перед экономическим спадом,</t>
  </si>
  <si>
    <t xml:space="preserve"> но и перед изменением климата.</t>
  </si>
  <si>
    <t xml:space="preserve"> уменьшив продовольственную безопасность,</t>
  </si>
  <si>
    <t xml:space="preserve"> ускорив распространение болезней вроде малярии</t>
  </si>
  <si>
    <t xml:space="preserve"> и вызвав массовую миграцию.</t>
  </si>
  <si>
    <t xml:space="preserve"> ##### Как это ни парадоксально, но кризис вместе с тем предоставляет Африке и уникальную возможность.</t>
  </si>
  <si>
    <t xml:space="preserve"> особенно в области возобновляемой энергии и низкоуглеродистого роста.</t>
  </si>
  <si>
    <t xml:space="preserve"> Существует реальная возможность подтолкнуть страны к новой модели развития,</t>
  </si>
  <si>
    <t xml:space="preserve"> которая принесет пользу не только Африке,</t>
  </si>
  <si>
    <t xml:space="preserve"> но и всему миру.</t>
  </si>
  <si>
    <t xml:space="preserve"> Для Африки она означает развитие «защиты от климатических воздействий» через увеличение урожайности, инвестиции в стойкие к климату зерновые культуры и инфраструктуру, развитие сбора дождевой воды и расширение медицинских мер контроля в ожидании увеличения трансмиссивных болезней.</t>
  </si>
  <si>
    <t xml:space="preserve"> Чтобы приспособиться к изменению климата,</t>
  </si>
  <si>
    <t xml:space="preserve"> - в то время, когда бюджеты иностранной помощи и так испытывают давление.</t>
  </si>
  <si>
    <t xml:space="preserve"> чтобы те могли приспособиться к этим вызовам,</t>
  </si>
  <si>
    <t xml:space="preserve"> варьируются между 50 и 100 миллиардами долларов в год.</t>
  </si>
  <si>
    <t xml:space="preserve"> Именно поэтому так важно предложение британского премьер-министра Гордона Брауна о создании фонда для борьбы с изменением климата.</t>
  </si>
  <si>
    <t xml:space="preserve"> причем как финансовые, так и гуманитарные.</t>
  </si>
  <si>
    <t xml:space="preserve"> если экономические и социальные успехи Африки за прошлое десятилетие будут аннулированы.</t>
  </si>
  <si>
    <t xml:space="preserve"> Развивающиеся рынки могут исчезнуть,</t>
  </si>
  <si>
    <t xml:space="preserve"> а инвестиционные возможности испариться,</t>
  </si>
  <si>
    <t xml:space="preserve"> в то время как увеличится риск политической нестабильности.</t>
  </si>
  <si>
    <t xml:space="preserve"> которые отражаются либо на недостатке пищи и детской смертности, либо на школьной посещаемости.</t>
  </si>
  <si>
    <t xml:space="preserve"> которого подтолкнули обратно к бедности,</t>
  </si>
  <si>
    <t xml:space="preserve"> является еще одним шагом в сторону от достижения Целей Развития Тысячелетия.</t>
  </si>
  <si>
    <t xml:space="preserve"> ##### Учитывая все эти причины,</t>
  </si>
  <si>
    <t xml:space="preserve"> включая страны «Большой восьмерки».</t>
  </si>
  <si>
    <t xml:space="preserve"> Как сообщается в статистическом отчете DATA этого года организации ONE, выступающей в защиту интересов Африки,</t>
  </si>
  <si>
    <t xml:space="preserve"> несмотря на экономический спад.</t>
  </si>
  <si>
    <t xml:space="preserve"> ##### Эти страны признают практическую ценность инвестиций в развитие Африки, а также моральный и политический долг сдерживать свои обещания.</t>
  </si>
  <si>
    <t xml:space="preserve"> даже несмотря на то, что она меньше всех ответственна за их появление.</t>
  </si>
  <si>
    <t xml:space="preserve"> в то время как она должна подавать пример всем остальным странам.</t>
  </si>
  <si>
    <t xml:space="preserve"> которые могли бы помочь предотвратить экологическую катастрофу.</t>
  </si>
  <si>
    <t xml:space="preserve"> Для этого будет необходимо появление смелого политического лидера и беспрецедентная солидарность между богатыми и бедными странами.</t>
  </si>
  <si>
    <t xml:space="preserve"> На саммите «Большой восьмерки» в этом году можно добиться крупных успехов в решении вопросов поддержки сельского хозяйства, инвестиций в «зеленые» технологии и укрепление системы здравоохранения.</t>
  </si>
  <si>
    <t xml:space="preserve"> Мы надеемся, что лидеры «Большой восьмерки» продемонстрируют свою дальновидность</t>
  </si>
  <si>
    <t xml:space="preserve"> и включат вопросы Африки в свое обсуждение.</t>
  </si>
  <si>
    <t xml:space="preserve"> В этот ответственный момент международные партнеры Африки не должны от нее отворачиваться.</t>
  </si>
  <si>
    <t>./corpus_rs3/corpus/37.rs3</t>
  </si>
  <si>
    <t xml:space="preserve"> ##### ИЕРУСАЛИМ</t>
  </si>
  <si>
    <t xml:space="preserve"> – Как обнаружил посол по специальным поручениям президента Барака Обамы на Ближнем Востоке, посетив этот регион,</t>
  </si>
  <si>
    <t xml:space="preserve"> С этими препятствиями, несомненно, столкнётся и сам Обама на назначенной встрече с лидерами региона.</t>
  </si>
  <si>
    <t xml:space="preserve"> – на сегодняшний день занимающая центральное место –</t>
  </si>
  <si>
    <t xml:space="preserve"> где Хамас контролирует сектор Газа,</t>
  </si>
  <si>
    <t xml:space="preserve"> отказываясь признавать власть Палестинской автономии, возглавляемой Абу Мазеном.</t>
  </si>
  <si>
    <t xml:space="preserve"> не говоря уже о принятии какого-либо соглашения.</t>
  </si>
  <si>
    <t xml:space="preserve"> если палестинцы не могут добиться минимального согласия между собой?</t>
  </si>
  <si>
    <t xml:space="preserve"> – или даже возможностью –</t>
  </si>
  <si>
    <t xml:space="preserve"> идти на существенные уступки</t>
  </si>
  <si>
    <t xml:space="preserve"> и эвакуировать с территории Западного Берега сотни тысяч израильтянских</t>
  </si>
  <si>
    <t xml:space="preserve"> ##### Третьей, и самой главной, проблемой является то обстоятельство, что соглашение 1993 года между Израилем и ООП (Организацией освобождения Палестины) до сих пор не принесло ожидаемых результатов.</t>
  </si>
  <si>
    <t xml:space="preserve"> – «Дорожная карта» и Аннаполисский мирный процесс –</t>
  </si>
  <si>
    <t xml:space="preserve"> также обернулись неудачей, ограничившись праздными заявлениями и дешёвыми фотографиями.</t>
  </si>
  <si>
    <t xml:space="preserve"> Для того, чтобы миссия Митчелла не превратилась в очередное бесплодное предприятие,</t>
  </si>
  <si>
    <t xml:space="preserve"> ##### Как Палестину, так и Израиль можно легко и по праву обвинить в неудаче мирного процесса Осло.</t>
  </si>
  <si>
    <t xml:space="preserve"> Однако в основе этой неудачи лежит и более существенная причина, которую нельзя игнорировать.</t>
  </si>
  <si>
    <t xml:space="preserve"> ##### Мирный процесс, завершившийся соглашением Осло, заключался в попытке построить Палестинское государство сверху вниз;</t>
  </si>
  <si>
    <t xml:space="preserve"> т.е. создать палестинский национальный орган власти,</t>
  </si>
  <si>
    <t xml:space="preserve"> передать ему территорию</t>
  </si>
  <si>
    <t xml:space="preserve"> и усиливать его влияние посредством его вооружения и финансирования,</t>
  </si>
  <si>
    <t xml:space="preserve"> а также проводить выборы</t>
  </si>
  <si>
    <t xml:space="preserve"> – всё это в расчёте на то, что в результате возникнет государство Палестины.</t>
  </si>
  <si>
    <t xml:space="preserve"> враждующие силы безопасности которой оказались неспособны обеспечивать безопасность.</t>
  </si>
  <si>
    <t xml:space="preserve"> Палестинская автономия также оказалась неспособна к проведению эффективных переговоров с Израилем и обеспечению основных нужд обычных палестинцев.</t>
  </si>
  <si>
    <t xml:space="preserve"> ##### Очевидны две причины подобного провала:</t>
  </si>
  <si>
    <t xml:space="preserve"> которое не имеет необходимой инфраструктуры для того, чтобы создать государство;</t>
  </si>
  <si>
    <t xml:space="preserve"> и невозможность одновременного создания государства и восстановления мира.</t>
  </si>
  <si>
    <t xml:space="preserve"> свидетельствующего о возможности успеха подобного двустороннего процесса.</t>
  </si>
  <si>
    <t xml:space="preserve"> усилия должны быть направлены на создание государства Палестины снизу вверх.</t>
  </si>
  <si>
    <t xml:space="preserve"> даже в разгаре неудач процесса, направленного сверху вниз.</t>
  </si>
  <si>
    <t xml:space="preserve"> – в Джанине, Вифлееме и Хевроне –</t>
  </si>
  <si>
    <t xml:space="preserve"> превратив их в самые мирные области Западного Берега, где присутствие вооружённых сил Израиля сведено к минимуму.</t>
  </si>
  <si>
    <t xml:space="preserve"> Местным властям были предоставлены необходимые средства и поддержка;</t>
  </si>
  <si>
    <t xml:space="preserve"> в чьи интересы входит поддержание мира в регионе даже при отсутствии всеохватывающего мирного соглашения.</t>
  </si>
  <si>
    <t xml:space="preserve"> Местные правоохранительные органы пршли переподготовку (в Иордане),</t>
  </si>
  <si>
    <t xml:space="preserve"> и теперь выступают как полицейские органы охраны порядка,</t>
  </si>
  <si>
    <t xml:space="preserve"> а не как вооруженные отряды боевиков.</t>
  </si>
  <si>
    <t xml:space="preserve"> Также были возобновлены деловые отношения с близлежащими регионами Израиля.</t>
  </si>
  <si>
    <t xml:space="preserve"> ##### Подобное усиление власти действенного местного правления было осуществлено с большой настойчивостью и без торжественной огласки.</t>
  </si>
  <si>
    <t xml:space="preserve"> Эти проекты, направленные на практичные цели, впервые создали элементы, необходимые для эффективного создания государственной системы Палестины.</t>
  </si>
  <si>
    <t xml:space="preserve"> ##### Разумеется, подобный процесс займёт долгое время</t>
  </si>
  <si>
    <t xml:space="preserve"> и потребует терпения.</t>
  </si>
  <si>
    <t xml:space="preserve"> эффективность которого была доказана,</t>
  </si>
  <si>
    <t xml:space="preserve"> в то время как все остальные попытки обернулись крахом.</t>
  </si>
  <si>
    <t xml:space="preserve"> Как недавно высказался Блэр,</t>
  </si>
  <si>
    <t xml:space="preserve"> поставленной Нетаньяху, по созданию «экономического мира»,</t>
  </si>
  <si>
    <t xml:space="preserve"> несмотря на то, что со временем этот процесс выйдет за его рамки.</t>
  </si>
  <si>
    <t xml:space="preserve"> Безусловно, подобный подход потребует полной остановки поселенческой деятельности Израиля.</t>
  </si>
  <si>
    <t xml:space="preserve"> Тщательная разработка подобного проекта позволит надеяться на то, что правительство Израиля его примет,</t>
  </si>
  <si>
    <t xml:space="preserve"> пусть и без особого энтузиазма.</t>
  </si>
  <si>
    <t xml:space="preserve"> ##### Процесс Осло обернулся неудачей;</t>
  </si>
  <si>
    <t xml:space="preserve"> – скажем, посредством бейрутской общеарабской мирной инициативы –</t>
  </si>
  <si>
    <t xml:space="preserve"> лишь выявит все существующие разногласия между сторонами,</t>
  </si>
  <si>
    <t xml:space="preserve"> но не поможет преодолеть провал попыток создания государственной системы Палестины.</t>
  </si>
  <si>
    <t xml:space="preserve"> постигших попытки построить государство Палестины сверху вниз,</t>
  </si>
  <si>
    <t>./corpus_rs3/corpus/23.rs3</t>
  </si>
  <si>
    <t xml:space="preserve"> ##### В преддверии публикации на «Часкоре» отрывков из документальной книги Альдо Нове</t>
  </si>
  <si>
    <t xml:space="preserve"> столько там изумительно оформленных и изданных книг.</t>
  </si>
  <si>
    <t xml:space="preserve"> «Mi chiamo Roberta,</t>
  </si>
  <si>
    <t xml:space="preserve"> ho 40 anni,</t>
  </si>
  <si>
    <t xml:space="preserve"> guadagno 250 euro al mese...»,</t>
  </si>
  <si>
    <t xml:space="preserve"> то есть «Меня зовут Роберта,</t>
  </si>
  <si>
    <t xml:space="preserve"> мне 40 лет,</t>
  </si>
  <si>
    <t xml:space="preserve"> я получаю 250 евро в месяц».</t>
  </si>
  <si>
    <t xml:space="preserve"> ##### Впрочем, автор этой книги уже успел приучить публику к тому, что от него надо ждать чего-то возмутительного. И неожиданного.</t>
  </si>
  <si>
    <t xml:space="preserve"> пишущий под именем Альдо Нове</t>
  </si>
  <si>
    <t xml:space="preserve"> (то есть буквально — Альдо Девятка),</t>
  </si>
  <si>
    <t xml:space="preserve"> выпустив книгу «Супервубинда».</t>
  </si>
  <si>
    <t xml:space="preserve"> неотличимая от компьютерных игр и выпусков мировых теленовостей,</t>
  </si>
  <si>
    <t xml:space="preserve"> кровила,</t>
  </si>
  <si>
    <t xml:space="preserve"> потела,</t>
  </si>
  <si>
    <t xml:space="preserve"> испускала резкие звуки и запахи.</t>
  </si>
  <si>
    <t xml:space="preserve"> убаюканные (после смерти в 1985 году Итало Кальвино и 1990-м — Альберто Моравиа) учёнейшим эрудитом Умберто Эко, изысканным сказочником Алессандро Барикко и подобными утончёнными господами,</t>
  </si>
  <si>
    <t xml:space="preserve"> ошалели</t>
  </si>
  <si>
    <t xml:space="preserve"> — ничего подобного они не видели со времён футуристических скандалов!</t>
  </si>
  <si>
    <t xml:space="preserve"> — а кроме самого Нове, в него «подтянулись» ещё несколько ярких городских парней, в первую очередь Николо Амманити и Тициано Скарпа,</t>
  </si>
  <si>
    <t xml:space="preserve"> — gioventú cannibale,</t>
  </si>
  <si>
    <t xml:space="preserve"> то есть «молодые каннибалы», или «юные людоеды».</t>
  </si>
  <si>
    <t xml:space="preserve"> — Геннадий Киселёв, перевоссоздавая её, вплотную подошёл к грани, отделяющей перевод от оригинального русского текста ...</t>
  </si>
  <si>
    <t xml:space="preserve"> ##### Впрочем, автор этих строк, совершенно независимо от Киселёва и одновременно с ним, тоже перевёл один из ключевых «каннибальских» рассказов Нове — «Любовная жизнь».</t>
  </si>
  <si>
    <t xml:space="preserve"> потому что знал, что он (как и прочие повзрослевшие «каннибалы») давно преодолел юношеское искушение гипернатурализма.</t>
  </si>
  <si>
    <t xml:space="preserve"> ##### Но Альдо всё равно удалось меня удивить и озадачить.</t>
  </si>
  <si>
    <t xml:space="preserve"> — итальянцев в возрасте от 28 до 45 лет, принадлежащих к самым разным социальным слоям и группам — от дизайнера до овцевода.</t>
  </si>
  <si>
    <t xml:space="preserve"> ##### Всех их объединяет одно :</t>
  </si>
  <si>
    <t xml:space="preserve"> они,</t>
  </si>
  <si>
    <t xml:space="preserve"> как и обещает название книги,</t>
  </si>
  <si>
    <t xml:space="preserve"> работают за гроши,</t>
  </si>
  <si>
    <t xml:space="preserve"> Хотя вроде бы не глупы,</t>
  </si>
  <si>
    <t xml:space="preserve"> не ленивы,</t>
  </si>
  <si>
    <t xml:space="preserve"> не подвержены разрушительным вредным привычкам ;</t>
  </si>
  <si>
    <t xml:space="preserve"> — и не в этом ли всё дело?</t>
  </si>
  <si>
    <t xml:space="preserve"> ##### Когда известный писатель «смиряется» до роли интервьюера</t>
  </si>
  <si>
    <t xml:space="preserve"> потому что считает это более важным, чем собственный фикшн,</t>
  </si>
  <si>
    <t xml:space="preserve"> — это случай нечастый, но не уникальный.</t>
  </si>
  <si>
    <t xml:space="preserve"> (собрание интервью с жертвами зариновой атаки в токийском метро),</t>
  </si>
  <si>
    <t xml:space="preserve"> (беседы с оставшимися в живых персонажами питерской клубной тусовки 90-х)</t>
  </si>
  <si>
    <t xml:space="preserve"> - памфлеты из охваченной гражданской войной Испании</t>
  </si>
  <si>
    <t xml:space="preserve"> когда они сысканы в жизни,</t>
  </si>
  <si>
    <t xml:space="preserve"> а не выдуманы</t>
  </si>
  <si>
    <t xml:space="preserve"> и не обобщены.</t>
  </si>
  <si>
    <t xml:space="preserve"> В этой книги Нове</t>
  </si>
  <si>
    <t xml:space="preserve"> — и позже, в Москве, он сам подтвердил мне,</t>
  </si>
  <si>
    <t xml:space="preserve"> ##### Родители нынешних 35 — 45-летних могли рассчитывать на социальную защиту (доступные детские сады, санатории, квалифицированная бесплатная медицина), на доступное жильё, на твёрдую пенсию.</t>
  </si>
  <si>
    <t xml:space="preserve"> (если только не досталась по наследству от тех же родителей или бабушек-дедушек)</t>
  </si>
  <si>
    <t xml:space="preserve"> , и, как говорится, в случае чего рассчитывать им приходится только на себя.</t>
  </si>
  <si>
    <t xml:space="preserve"> — в маленьких городах нормальной работы за нормальные деньги нет</t>
  </si>
  <si>
    <t xml:space="preserve"> и не предвидится.</t>
  </si>
  <si>
    <t xml:space="preserve"> И в наступивший кризис она ещё заострилась.</t>
  </si>
  <si>
    <t xml:space="preserve"> Но ведь книга всё-таки 2006 года,</t>
  </si>
  <si>
    <t xml:space="preserve"> а интервью, в неё вошедшие, брались ещё раньше, в 2004—2005 годах.</t>
  </si>
  <si>
    <t xml:space="preserve"> ##### Важнее другое:</t>
  </si>
  <si>
    <t xml:space="preserve"> Возрождению, чтобы добраться до России, понадобилось не одно столетие.</t>
  </si>
  <si>
    <t xml:space="preserve"> Но в XXI веке всё происходит гораздо быстрее.</t>
  </si>
  <si>
    <t xml:space="preserve"> ##### А следующей книгой Нове оказалась классическая поэма, посвящённая Деве Марии.</t>
  </si>
  <si>
    <t>./corpus_rs3/corpus/22.rs3</t>
  </si>
  <si>
    <t xml:space="preserve"> проходившей в начале сентября 2009 года на ВВЦ,</t>
  </si>
  <si>
    <t xml:space="preserve"> посвящённая электронному книгоизданию.</t>
  </si>
  <si>
    <t xml:space="preserve"> И хотя место экспозиция занимала скромное,</t>
  </si>
  <si>
    <t xml:space="preserve"> да и участников у неё тоже немного,</t>
  </si>
  <si>
    <t xml:space="preserve"> Крах целой отрасли начался без паники.</t>
  </si>
  <si>
    <t xml:space="preserve"> ##### Особо тревожных нот тоже слышно не было.</t>
  </si>
  <si>
    <t xml:space="preserve"> и, помимо традиционных встреч с известными авторами, устраивали на своих стендах песни и пляски народов СССР.</t>
  </si>
  <si>
    <t xml:space="preserve"> Мерное гудение установленной на стенде Xerox полноценной мини-типографии для печати книг по требованию казалось вполне мирным,</t>
  </si>
  <si>
    <t xml:space="preserve"> а ритмичные звуки, издаваемые автоматическим книжным сканером, похожим одновременно на пыточные устройства маркиза де Сада и электрическую гильотину, погружали в печальные думы о судьбе книги.</t>
  </si>
  <si>
    <t xml:space="preserve"> Вот коробка с фотоэлементами и лампами подсветки опускается к раскрытой книге,</t>
  </si>
  <si>
    <t xml:space="preserve"> начинает подниматься,</t>
  </si>
  <si>
    <t xml:space="preserve"> включая мигающую подсветку,</t>
  </si>
  <si>
    <t xml:space="preserve"> страница автоматически переворачивается,</t>
  </si>
  <si>
    <t xml:space="preserve"> коробка опускается снова.</t>
  </si>
  <si>
    <t xml:space="preserve"> И так 1700 страниц в час.</t>
  </si>
  <si>
    <t xml:space="preserve"> За 2 секунды — страница.</t>
  </si>
  <si>
    <t xml:space="preserve"> Теперь вы знаете, с какой скоростью умирают бумажные книги.</t>
  </si>
  <si>
    <t xml:space="preserve"> которая трудится на ниве оцифровки всего, на чём есть буквы,</t>
  </si>
  <si>
    <t xml:space="preserve"> — печали, однако, заметно не было.</t>
  </si>
  <si>
    <t xml:space="preserve"> Они энергично засовывали новые и новые старые книги в нутро книжного сканера,</t>
  </si>
  <si>
    <t xml:space="preserve"> бодро демонстрировали работу программы оцифровки и архивирования,</t>
  </si>
  <si>
    <t xml:space="preserve"> гордо хвастались тем, что целиком оцифровали все диссертации в Российской государственной библиотеке,</t>
  </si>
  <si>
    <t xml:space="preserve"> и поработали на Президентскую библиотеку,</t>
  </si>
  <si>
    <t xml:space="preserve"> и оцифровали все издания XIX века в Архангельской областной библиотеке,</t>
  </si>
  <si>
    <t xml:space="preserve"> и что-то там (высоко поднятые брови) по лицензии по работе с секретными документами...</t>
  </si>
  <si>
    <t xml:space="preserve"> Потому что к ним подходили не такие весёлые издатели</t>
  </si>
  <si>
    <t xml:space="preserve"> почём стоит оцифровать и их книги тоже.</t>
  </si>
  <si>
    <t xml:space="preserve"> Было, правда, не очень понятно,</t>
  </si>
  <si>
    <t xml:space="preserve"> (совсем недорого, кстати, по рубль двадцать за 2 секунды работы сканера)</t>
  </si>
  <si>
    <t xml:space="preserve"> , то ли они грустили, что Google с его сервисом Google Books далеко,</t>
  </si>
  <si>
    <t xml:space="preserve"> то ли предчувствовали, что в этом сканере их жизнь и закончится.</t>
  </si>
  <si>
    <t xml:space="preserve"> В «Эларе» тоже чувствуют, что издатели никуда не денутся.</t>
  </si>
  <si>
    <t xml:space="preserve"> ##### Не меньшей деловитостью отличались сотрудники Xerox.</t>
  </si>
  <si>
    <t xml:space="preserve"> мини-типография жужжала</t>
  </si>
  <si>
    <t xml:space="preserve"> и гудела,</t>
  </si>
  <si>
    <t xml:space="preserve"> потому что к стенду Xerox подходили посетители выставки</t>
  </si>
  <si>
    <t xml:space="preserve"> Жмёшь на кнопку,</t>
  </si>
  <si>
    <t xml:space="preserve"> платишь деньги,</t>
  </si>
  <si>
    <t xml:space="preserve"> Совсем как настоящую, но напечатанную специально для тебя и в твоём присутствии.</t>
  </si>
  <si>
    <t xml:space="preserve"> — цифровые материалы для нескольких книг были предоставлены издательством «Альпина Паблишерз».</t>
  </si>
  <si>
    <t xml:space="preserve"> В общем, было даже не важно,</t>
  </si>
  <si>
    <t xml:space="preserve"> главное</t>
  </si>
  <si>
    <t xml:space="preserve"> Мини-типография явно не походила на «букмашину»,</t>
  </si>
  <si>
    <t xml:space="preserve"> но всё ещё впереди.</t>
  </si>
  <si>
    <t xml:space="preserve"> если нет никакой гарантии, что их кто-то купит.</t>
  </si>
  <si>
    <t xml:space="preserve"> А так — по книжке — глядишь, издатель и окупит какие-то расходы.</t>
  </si>
  <si>
    <t xml:space="preserve"> которую вёл председатель оргкомитета «Книгабайта» Андрей Гельмиза.</t>
  </si>
  <si>
    <t xml:space="preserve"> , — с места в карьер начал Алексей Кузьмин, директор крупнейшего онлайнового магазина электронных книг «Литрес».</t>
  </si>
  <si>
    <t xml:space="preserve"> За год продажи в магазине выросли в 5 раз.</t>
  </si>
  <si>
    <t xml:space="preserve"> (это большая часть ассортимента в «Литресе»)</t>
  </si>
  <si>
    <t xml:space="preserve"> — 30 рублей —</t>
  </si>
  <si>
    <t xml:space="preserve"> набирается приятная сумма, сравнимая с оборотами довольно большого книжного магазина.</t>
  </si>
  <si>
    <t xml:space="preserve"> Последние такие соглашения «Литрес» заключил с «Билайном» и МТС.</t>
  </si>
  <si>
    <t xml:space="preserve"> Схема продажи чрезвычайно занимательна</t>
  </si>
  <si>
    <t xml:space="preserve"> и должна затронуть даже чёрствое сердце старого книжника</t>
  </si>
  <si>
    <t xml:space="preserve"> абонент сети, он же читатель, просто платит за скачанные байты.</t>
  </si>
  <si>
    <t xml:space="preserve"> которая не снилась ни Гуттенбергу, ни Сытину!</t>
  </si>
  <si>
    <t xml:space="preserve"> Они же тоже могли продавать книги за количество букв.</t>
  </si>
  <si>
    <t xml:space="preserve"> .. И где они теперь?</t>
  </si>
  <si>
    <t>solutionhood</t>
  </si>
  <si>
    <t xml:space="preserve"> А «Литрес» тут,</t>
  </si>
  <si>
    <t xml:space="preserve"> и, кажется, неплохо себя чувствует.</t>
  </si>
  <si>
    <t xml:space="preserve"> чтобы всё было по-своему.</t>
  </si>
  <si>
    <t xml:space="preserve"> Разработанный российскими любителями электронных книг формат FB2 уже устарел,</t>
  </si>
  <si>
    <t xml:space="preserve"> разработанный Международным форумом электронного книгоиздания</t>
  </si>
  <si>
    <t xml:space="preserve"> и по неведомым причинам и по протекции IT-гигантов Adobe, Google и Sony претендующий на универсальность.</t>
  </si>
  <si>
    <t xml:space="preserve"> ##### Оптимизм демонстрировал и крупный издательский бизнес.</t>
  </si>
  <si>
    <t xml:space="preserve"> В ответ на вопрос ведущего,</t>
  </si>
  <si>
    <t xml:space="preserve"> если большая часть ассортимента «главного магазина электронных книг страны» формируется книгами именно этого издательства.</t>
  </si>
  <si>
    <t xml:space="preserve"> Этот рынок,</t>
  </si>
  <si>
    <t xml:space="preserve"> отметил издатель,</t>
  </si>
  <si>
    <t xml:space="preserve"> растёт экстенсивно,</t>
  </si>
  <si>
    <t xml:space="preserve"> но пока он очень мал.</t>
  </si>
  <si>
    <t xml:space="preserve"> В обороте «Эксмо»,</t>
  </si>
  <si>
    <t xml:space="preserve"> признался Сергей Анурьев,</t>
  </si>
  <si>
    <t xml:space="preserve"> Но надежда на то, что эта доля станет больше, у «Эксмо» есть.</t>
  </si>
  <si>
    <t xml:space="preserve"> пираты сопрут</t>
  </si>
  <si>
    <t xml:space="preserve"> или денег не светит.</t>
  </si>
  <si>
    <t xml:space="preserve"> Или и то и другое.</t>
  </si>
  <si>
    <t xml:space="preserve"> базирующейся в Эквадоре,</t>
  </si>
  <si>
    <t xml:space="preserve"> Алексей Кузьмин сказал:</t>
  </si>
  <si>
    <t xml:space="preserve"> Первые недели две идёт вал продаж.</t>
  </si>
  <si>
    <t xml:space="preserve"> — автор, название и т.д. —</t>
  </si>
  <si>
    <t xml:space="preserve"> заранее.</t>
  </si>
  <si>
    <t xml:space="preserve"> Всё это обрабатывается,</t>
  </si>
  <si>
    <t xml:space="preserve"> и если эти книги кто-то закачивает на «Либрусек»,</t>
  </si>
  <si>
    <t xml:space="preserve"> После этого, судя по всему, «Литрес» умывает руки,</t>
  </si>
  <si>
    <t xml:space="preserve"> терпеливые и экономные читатели электронных книг идут на «Либрусек».</t>
  </si>
  <si>
    <t xml:space="preserve"> которые нынче больше страдают от кризиса, чем от пиратов,</t>
  </si>
  <si>
    <t xml:space="preserve"> остаётся, видимо, дожидаться того дня, когда они поймут, что кризис бумажного книгоиздания уже не кончится никогда.</t>
  </si>
  <si>
    <t>./corpus_rs3/corpus/36.rs3</t>
  </si>
  <si>
    <t xml:space="preserve"> договор по защите озонового слоя Земли от выбросов разрушающих химикатов.</t>
  </si>
  <si>
    <t xml:space="preserve"> Мало кто мог предвидеть, каким дальновидным окажется это решение.</t>
  </si>
  <si>
    <t xml:space="preserve"> – имеющихся в таких изделиях как холодильники, пенопласт и лак для волос -</t>
  </si>
  <si>
    <t xml:space="preserve"> который фильтрует вредные ультрафиолетовые лучи Солнца.</t>
  </si>
  <si>
    <t xml:space="preserve"> включая ХФУ,</t>
  </si>
  <si>
    <t xml:space="preserve"> будут сняты с производства повсеместно.</t>
  </si>
  <si>
    <t xml:space="preserve"> ##### Без принятых 20 лет назад решений атмосферный уровень озоноразрушающих веществ увеличился бы к 2050 году в десять раз.</t>
  </si>
  <si>
    <t xml:space="preserve"> которую мы празднуем в международный день сохранения озонового слоя (16 сентября).</t>
  </si>
  <si>
    <t xml:space="preserve"> так как газы, которые он запрещает, способствуют глобальному потеплению.</t>
  </si>
  <si>
    <t xml:space="preserve"> ##### Действительно, в исследованиях, проведенных в 2007 году, подсчитано, что результатом применения положений договора об озоновом слое с 1990 года является</t>
  </si>
  <si>
    <t xml:space="preserve"> что соответствует отсрочке глобального потепления на 7-12 лет.</t>
  </si>
  <si>
    <t xml:space="preserve"> ##### Таким образом, полученные благодаря Монреальскому протоколу уроки могут иметь более важное значение.</t>
  </si>
  <si>
    <t xml:space="preserve"> не C02,</t>
  </si>
  <si>
    <t xml:space="preserve"> включая азотные соединения, расположенный у земли озон, формируемый загрязнением, и сажа.</t>
  </si>
  <si>
    <t xml:space="preserve"> Конечно, остается некоторая степень научной неопределенности о точном вкладе некоторых из этих загрязняющих веществ в процесс потепления.</t>
  </si>
  <si>
    <t xml:space="preserve"> Но они определенно играют важную роль.</t>
  </si>
  <si>
    <t xml:space="preserve"> включая леса.</t>
  </si>
  <si>
    <t xml:space="preserve"> с которыми связано от 1,6 до 1,8 миллионов преждевременных смертей ежегодно при использовании внутри помещения и 800 000 как результат использования вне помещения.</t>
  </si>
  <si>
    <t xml:space="preserve"> которая впитывает тепло солнца,</t>
  </si>
  <si>
    <t xml:space="preserve"> в глобальное потепление, составляет примерно от 10% до более чем 45%.</t>
  </si>
  <si>
    <t xml:space="preserve"> делая его более восприимчивым к таянью.</t>
  </si>
  <si>
    <t xml:space="preserve"> ##### В одном исследовании подсчитано, что 26% выбросов сажи происходит от плит для нагревания и приготовления пищи, при этом более 40% от сгорания дров, ориентировочно 20 % от сгорания угля, 19% от сгорания пожнивных остатков и 10% от навоза.</t>
  </si>
  <si>
    <t xml:space="preserve"> чтобы снизить выбросы сажи на 70%.</t>
  </si>
  <si>
    <t xml:space="preserve"> Внедрение таких плит смогло бы многократно увеличить преимущества зеленой экономики.</t>
  </si>
  <si>
    <t xml:space="preserve"> ##### В то время как CO2 остается в атмосфере столетиями,</t>
  </si>
  <si>
    <t xml:space="preserve"> включая сажу и озон,</t>
  </si>
  <si>
    <t xml:space="preserve"> – дни, недели, месяцы или годы</t>
  </si>
  <si>
    <t xml:space="preserve"> договора о сокращении выбросов и помощи уязвимым странам приспособиться к этому.</t>
  </si>
  <si>
    <t xml:space="preserve"> чтобы сражаться с климатическими изменениями,</t>
  </si>
  <si>
    <t xml:space="preserve"> которые являются причиной эти изменений,</t>
  </si>
  <si>
    <t xml:space="preserve"> должны быть научно оценены,</t>
  </si>
  <si>
    <t xml:space="preserve"> и на эти вещества надо срочно обратить внимание.</t>
  </si>
  <si>
    <t>./corpus_rs3/corpus/20.rs3</t>
  </si>
  <si>
    <t xml:space="preserve"> который является фигурантом обнародованного на минувшей неделе видеоролика об обстоятельствах смерти в СИЗО юриста Сергея Магнитского,</t>
  </si>
  <si>
    <t xml:space="preserve"> сообщает «Эхо Москвы».</t>
  </si>
  <si>
    <t xml:space="preserve"> где публикуются материалы о деле М агнитского,</t>
  </si>
  <si>
    <t xml:space="preserve"> и в среду 23 июня появление ролика вызвало большой общественный резонанс в русскоязыч ных блогах, стало причиной публик аций в СМИ. В частности, интенсивное обсуждение ролика происходило в блоге известного общественного активиста Алексея Навального.</t>
  </si>
  <si>
    <t xml:space="preserve"> ##### В ролике сообщается,</t>
  </si>
  <si>
    <t xml:space="preserve"> несопоставимых с уровнем официально получаемых ими доходов.</t>
  </si>
  <si>
    <t xml:space="preserve"> В частности, в ролике указывается,</t>
  </si>
  <si>
    <t xml:space="preserve"> чтобы заработать на имущество, записанное на его семью в течение последних нескольких лет.</t>
  </si>
  <si>
    <t xml:space="preserve"> ##### Работавший с Магнитским юрист Джемисон Файрстоун подготовил обращения с просьбой проверить источники обогащения семьи подполковника Кузнецова к президенту РФ, генпрокурору Юрию Чайке, а также в ДСБ и Управление организации профилактики коррупционных и иных правонарушений Департамента кадрового обеспечения МВД.</t>
  </si>
  <si>
    <t xml:space="preserve"> Как пишет «Лента.ру»,</t>
  </si>
  <si>
    <t xml:space="preserve"> жалобы были направлены 21 мая,</t>
  </si>
  <si>
    <t xml:space="preserve"> ответов на них пока не поступало.</t>
  </si>
  <si>
    <t xml:space="preserve"> связанных со смертью Магнитского.</t>
  </si>
  <si>
    <t xml:space="preserve"> Соответствующий запрос был подан госсекретарю США Хиллари Клинтон.</t>
  </si>
  <si>
    <t xml:space="preserve"> Решение об этом пока не принято,</t>
  </si>
  <si>
    <t xml:space="preserve"> но 24 июня Клинтон, выступая в Вашингтоне на российско-американском форуме «Гражданское общество — гражданскому обществу», что администрация Барака Обамы «глубоко озабочена» ситуацией вокруг дела Магнитского,</t>
  </si>
  <si>
    <t xml:space="preserve"> пишет газета Telegraph.</t>
  </si>
  <si>
    <t xml:space="preserve"> Форум был приурочен к визиту в США российского президента Дмитрия Медведева,</t>
  </si>
  <si>
    <t xml:space="preserve"> но сам Медведев на нём не присутствовал.</t>
  </si>
  <si>
    <t xml:space="preserve"> ##### Сторонники Магнитского отмечают,</t>
  </si>
  <si>
    <t xml:space="preserve"> ранее он служил в Управлении по налоговым преступлениям ГУВД Москвы,</t>
  </si>
  <si>
    <t xml:space="preserve"> а с начала 2010 года перешел в Департамент экономической безопасности (ДЭБ) МВД.</t>
  </si>
  <si>
    <t xml:space="preserve"> инициированное Алексеем Навальным.</t>
  </si>
  <si>
    <t xml:space="preserve"> Кроме того, фамилии предполагаемых правоохранителей-коррупционеров называл сбежавший из России бизнесмен Евгений Чичваркин.</t>
  </si>
  <si>
    <t xml:space="preserve"> ##### Комментаторы-активисты в блоге Навального сообщают о том,</t>
  </si>
  <si>
    <t xml:space="preserve"> связанные с озвучиваемыми случаями,</t>
  </si>
  <si>
    <t xml:space="preserve"> в блог президента РФ Медеведева,</t>
  </si>
  <si>
    <t xml:space="preserve"> но такие комментарии не пропускаются модераторами блога.</t>
  </si>
  <si>
    <t xml:space="preserve"> Они также пишут обращения по Интернету и в письменном виде в надзорные органы власти,</t>
  </si>
  <si>
    <t xml:space="preserve"> но оттуда, как правило, либо не приходит ответов,</t>
  </si>
  <si>
    <t xml:space="preserve"> либо приходят формальные ответы характера «ваше сообщение принято к сведению».</t>
  </si>
  <si>
    <t xml:space="preserve"> ответы в общем случае можно охарактеризовать как попытки избежать проведения следственных действий.</t>
  </si>
  <si>
    <t xml:space="preserve"> хотя о «взятии дела на контроль» заявлял президент Медевдев.</t>
  </si>
  <si>
    <t xml:space="preserve"> Представители власти несколько раз обещали через СМИ «провести проверки» в связи с громкими коррупционными делами,</t>
  </si>
  <si>
    <t xml:space="preserve"> но конкретные действия пока свелись к увольнению или понижению нескольких милицейских чиновников.</t>
  </si>
  <si>
    <t>./corpus_rs3/corpus/34.rs3</t>
  </si>
  <si>
    <t xml:space="preserve"> ##### ПИТСБУРГ</t>
  </si>
  <si>
    <t xml:space="preserve"> Примерно шесть месяцев назад, в момент наибольшего волнения относительно глобального финансового и экономического кризиса,</t>
  </si>
  <si>
    <t xml:space="preserve"> Их коллективные обязательства относительно стимулирования, регулирования и реструктуризации глобальной экономической деятельности помогли успокоить многих людей во всем мире.</t>
  </si>
  <si>
    <t xml:space="preserve"> Быть может, уровень беспокойства в залах заседаний и на фондовых биржах и снизился,</t>
  </si>
  <si>
    <t xml:space="preserve"> однако ежедневная трагедия борьбы за выживание продолжается и сегодня.</t>
  </si>
  <si>
    <t xml:space="preserve"> В самом деле, для многих людей в деревнях и на улицах наименее развитых стран мира, особенно в Африке, эта проблема стала даже острее.</t>
  </si>
  <si>
    <t xml:space="preserve"> ##### Организация Объединенных Наций и Всемирный банк предсказывают,</t>
  </si>
  <si>
    <t xml:space="preserve"> Рабочие места исчезли,</t>
  </si>
  <si>
    <t xml:space="preserve"> источники дохода утеряны,</t>
  </si>
  <si>
    <t xml:space="preserve"> а возможности упущены.</t>
  </si>
  <si>
    <t xml:space="preserve"> К сотням миллионов тех, кто уже жил за чертой бедности, добавились еще десятки миллионов,</t>
  </si>
  <si>
    <t xml:space="preserve"> ##### На лондонском саммите «Большой Двадцатки» было признано,</t>
  </si>
  <si>
    <t xml:space="preserve"> ответственность за который они не несут.</t>
  </si>
  <si>
    <t xml:space="preserve"> Учитывая это,</t>
  </si>
  <si>
    <t xml:space="preserve"> Если питсбургский саммит не станет разочаровывающим окончанием господства «Большой Двадцатки» в качестве форума, предпринимающего решительные действия,</t>
  </si>
  <si>
    <t xml:space="preserve"> Помочь это сделать могут четыре проблемы.</t>
  </si>
  <si>
    <t xml:space="preserve"> Признав свою «коллективную ответственность за смягчение социального воздействия кризиса и минимизацию долгосрочного отрицательного эффекта на глобальный потенциал»,</t>
  </si>
  <si>
    <t xml:space="preserve"> группа должна теперь определить, какой объем поддержки получили развивающиеся страны</t>
  </si>
  <si>
    <t xml:space="preserve"> или какой объем поддержки стал для них доступен.</t>
  </si>
  <si>
    <t xml:space="preserve"> ##### Некоторые позитивные признаки уже можно заметить.</t>
  </si>
  <si>
    <t xml:space="preserve"> Например, в июле Международный валютный фонд похвально объявил</t>
  </si>
  <si>
    <t xml:space="preserve"> с целью помочь им справиться с экономическим кризисом.</t>
  </si>
  <si>
    <t xml:space="preserve"> Тем не менее, некоторые слабо защищенные страны до сих пор пытаются самостоятельно финансировать антициклические инвестиции и увеличение объема услуг социальной защиты.</t>
  </si>
  <si>
    <t xml:space="preserve"> которые могут препятствовать поддержке наиболее нуждающихся.</t>
  </si>
  <si>
    <t xml:space="preserve"> – гарантии относительно того, что развивающиеся страны, включая наименее развитые, будут иметь более значимый голос в глобальных финансовых учреждениях и укреплении региональных институтов, вроде Африканского банка развития.</t>
  </si>
  <si>
    <t xml:space="preserve"> – она также означает и систематическое подключение к диалогу других развивающихся стран.</t>
  </si>
  <si>
    <t xml:space="preserve"> ##### Такие Бреттон-Вудские учреждения, как Всемирный банк и Международный валютный фонд признают,</t>
  </si>
  <si>
    <t xml:space="preserve"> что включение в их состав большего количества членов, позволило бы им лучше соответствовать реалиям и разнообразию сегодняшнего глобального сообщества,</t>
  </si>
  <si>
    <t xml:space="preserve"> а также сделало бы их эффективным средством в борьбе за адаптацию к изменению климата и сокращению бедности.</t>
  </si>
  <si>
    <t xml:space="preserve"> чтобы гарантировать то, что, в частности, Международный валютный фонд будет в состоянии приспособиться к пост-кризисным проблемам.</t>
  </si>
  <si>
    <t xml:space="preserve"> таким образом, чтобы он мог заниматься более масштабными финансовыми и нормативными проблемами.</t>
  </si>
  <si>
    <t xml:space="preserve"> для принятия стратегических решений, крайне необходимых для глобальной стабильности.</t>
  </si>
  <si>
    <t xml:space="preserve"> для гарантии того, что решения будут пользоваться поддержкой большинства членов.</t>
  </si>
  <si>
    <t xml:space="preserve"> создающих серьезные неудобства в развивающемся мире.</t>
  </si>
  <si>
    <t xml:space="preserve"> в особенности, когда дело касается возрождения Дохийкого раунда торговых переговоров, снижения пошлин, тарифов и квот на экспорт из наименее развитых стран, а также постепенной отмены внутригосударственных субсидий.</t>
  </si>
  <si>
    <t xml:space="preserve"> Ее члены несут ответственность за подавляющую часть всех выбросов парниковых газов;</t>
  </si>
  <si>
    <t xml:space="preserve"> соглашение, заключенное между ними в Питсбурге, могло бы сыграть важную роль в том, чтобы декабрьская Международная конференция по изменению климата в Копенгагене не завершилась простым сотрясанием воздуха.</t>
  </si>
  <si>
    <t xml:space="preserve"> ##### Необходимо достичь прогресса в становлении целей относительно сокращения выброса газов, а также в отношении более широкого обмена знаниями и технологиями.</t>
  </si>
  <si>
    <t xml:space="preserve"> Ради уменьшения воздействия на окружающую среду,</t>
  </si>
  <si>
    <t xml:space="preserve"> чтобы защитить людей от влияния климатических изменений</t>
  </si>
  <si>
    <t xml:space="preserve"> при этом принимая меры против торгового протекционизма.</t>
  </si>
  <si>
    <t xml:space="preserve"> ##### Многочисленные задачи нашего времени сложны и запутаны.</t>
  </si>
  <si>
    <t xml:space="preserve"> Саммит «Большой Двадцатки» в Лондоне откликнулся на проблемы и особые обстоятельства развивающегося мира,</t>
  </si>
  <si>
    <t xml:space="preserve"> Скептики опасаются,</t>
  </si>
  <si>
    <t xml:space="preserve"> что теперь,</t>
  </si>
  <si>
    <t xml:space="preserve"> когда стало понятно, что коллективная финансовая угроза может быть устранена независимо от того, правильным было это решение или нет)</t>
  </si>
  <si>
    <t xml:space="preserve"> отражающего скорее противоречивые национальные интересы,</t>
  </si>
  <si>
    <t xml:space="preserve"> а не ощущение безотлагательности решения проблемы изменения климата, хронической бедности и неэффективного глобального управления.</t>
  </si>
  <si>
    <t xml:space="preserve"> Лидерам «Большой Двадцатки» вновь необходимо справиться с трудным внутренним давлением,</t>
  </si>
  <si>
    <t xml:space="preserve"> выйти за рамки узкой программы действий</t>
  </si>
  <si>
    <t xml:space="preserve"> и сопротивляться популистским искушениям</t>
  </si>
  <si>
    <t xml:space="preserve"> и тем самым доказать, что скептики заблуждаются.</t>
  </si>
  <si>
    <t>./corpus_rs3/corpus/35.rs3</t>
  </si>
  <si>
    <t xml:space="preserve"> ##### СТОКГОЛЬМ – Российский премьер-министр Владимир Путин недавно объявил о том,</t>
  </si>
  <si>
    <t xml:space="preserve"> Вместо этого они хотят вступить во всемирную организацию торговли в качестве единого таможенного союза.</t>
  </si>
  <si>
    <t xml:space="preserve"> В действительности, это означает, что Россия, кажется, временно отказывается от вступления в ВТО</t>
  </si>
  <si>
    <t xml:space="preserve"> ##### Заявление Путина прозвучало как гром среди ясного неба.</t>
  </si>
  <si>
    <t xml:space="preserve"> За два дня до этого торговый представитель США Рон Кирк и торговый уполномоченный Европейского Союза Кэтрин Эштон завершили успешные переговоры по вступлению России в ВТО с первым заместителем Путина Игорем Шуваловым, министром финансов Алексеем Кудриным и министром экономического развития Эльвирой Набиуллиной.</t>
  </si>
  <si>
    <t xml:space="preserve"> Еще 3 июня Путин заявил о том,</t>
  </si>
  <si>
    <t xml:space="preserve"> ##### Руководители Белоруссии или Казахстана, кажется, одинаково удивились заявлению Путина,</t>
  </si>
  <si>
    <t xml:space="preserve"> ##### Действительно, оставалось всего три трудных препятствия.</t>
  </si>
  <si>
    <t xml:space="preserve"> Во-первых, Украина требует двустороннего протокола по доступу к рынку,</t>
  </si>
  <si>
    <t xml:space="preserve"> Второе препятствие – это пограничный контроль с Грузией, главным образом, политическая проблема:</t>
  </si>
  <si>
    <t xml:space="preserve"> как утверждает Россия,</t>
  </si>
  <si>
    <t xml:space="preserve"> как считает остальная часть мира.</t>
  </si>
  <si>
    <t xml:space="preserve"> И наконец, ЕС настаивает на том,</t>
  </si>
  <si>
    <t xml:space="preserve"> Только грузинская проблема является действительно серьезной.</t>
  </si>
  <si>
    <t xml:space="preserve"> ##### Таможенный союз с Белоруссией и Казахстаном не является альтернативой для вступления России в ВТО.</t>
  </si>
  <si>
    <t xml:space="preserve"> Никакие страны никогда не вступали в ВТО коллективно,</t>
  </si>
  <si>
    <t xml:space="preserve"> к тому же с юридической точки зрения это невозможно,</t>
  </si>
  <si>
    <t xml:space="preserve"> говорит глава ВТО Паскаль Лами.</t>
  </si>
  <si>
    <t xml:space="preserve"> Кроме того, в то время как таможенный союз был провозглашен в 1995 году, самое раннее,</t>
  </si>
  <si>
    <t xml:space="preserve"> ##### Будучи преимущественно экспортером товаров широкого потребления,</t>
  </si>
  <si>
    <t xml:space="preserve"> которые чувствительны к антидемпинговым мерам.</t>
  </si>
  <si>
    <t xml:space="preserve"> если она вступит в ВТО.</t>
  </si>
  <si>
    <t xml:space="preserve"> ##### Членство также важно для международного статуса России.</t>
  </si>
  <si>
    <t xml:space="preserve"> Она – единственная страна Большой Двадцатки,</t>
  </si>
  <si>
    <t xml:space="preserve"> не являющаяся членом ВТО,</t>
  </si>
  <si>
    <t xml:space="preserve"> Перед тем, как уйти в отставку с поста президента в мае 2008 года,</t>
  </si>
  <si>
    <t xml:space="preserve"> Путин представил свою программу “Россия 2020”.</t>
  </si>
  <si>
    <t xml:space="preserve"> В сердце ее была “стратегия новшества”,</t>
  </si>
  <si>
    <t xml:space="preserve"> В своей риторике президент Дмитрий Медведев и его технократы приняли это видение.</t>
  </si>
  <si>
    <t xml:space="preserve"> ##### Но Путин и его силовики</t>
  </si>
  <si>
    <t xml:space="preserve"> кажется, предпочитают “стратегию инерции”, худший из сценариев России 2020.</t>
  </si>
  <si>
    <t xml:space="preserve"> Эта стратегия означает государственный капитализм,</t>
  </si>
  <si>
    <t xml:space="preserve"> живущий за счет энергетического богатства России,</t>
  </si>
  <si>
    <t xml:space="preserve"> и не делающий ничего для сокращения процветающего бюрократизма и коррупции в России.</t>
  </si>
  <si>
    <t xml:space="preserve"> ##### Изменив курс по вопросу о вступлении в ВТО,</t>
  </si>
  <si>
    <t xml:space="preserve"> Он сделал то же самое прошлым летом,</t>
  </si>
  <si>
    <t xml:space="preserve"> набросившись на успешную горнодобывающую и металлургическую компанию Мечел</t>
  </si>
  <si>
    <t xml:space="preserve"> и спровоцировав войну в Грузии.</t>
  </si>
  <si>
    <t xml:space="preserve"> ##### В течение зимы плохой выбор политики в отношении финансового кризиса Путиным подорвали его власть.</t>
  </si>
  <si>
    <t xml:space="preserve"> Вместо того, чтобы защитить частные предприятия России,</t>
  </si>
  <si>
    <t xml:space="preserve"> он устроил внутреннее замораживание ликвидности,</t>
  </si>
  <si>
    <t xml:space="preserve"> которое привело к резкому падению ВВП на 9,5% в первом квартале 2009 года,</t>
  </si>
  <si>
    <t xml:space="preserve"> несмотря на огромные инвалютные резервы России.</t>
  </si>
  <si>
    <t xml:space="preserve"> Прагматически настроенные технократы приняли на себя ведение дел,</t>
  </si>
  <si>
    <t xml:space="preserve"> но последующее удвоение цен на нефть сигнализирует о том,</t>
  </si>
  <si>
    <t xml:space="preserve"> ##### Вопрос состоит в том, каким будет их следующий шаг.</t>
  </si>
  <si>
    <t xml:space="preserve"> Известный российский военный аналитик Павел Фельгенхауэр настаивает на том,</t>
  </si>
  <si>
    <t xml:space="preserve"> который остается у власти</t>
  </si>
  <si>
    <t xml:space="preserve"> и продолжает проявлять непокорство.</t>
  </si>
  <si>
    <t xml:space="preserve"> и является фактически незащищенной.</t>
  </si>
  <si>
    <t xml:space="preserve"> Кремль продолжает свое пропагандистское наступление на Грузию</t>
  </si>
  <si>
    <t xml:space="preserve"> и наложил вето на продление мандата для наблюдателей ООН в Грузии и Абхазии.</t>
  </si>
  <si>
    <t xml:space="preserve"> Главный российский военный маневр, Кавказ 2009, находится в стадии реализации.</t>
  </si>
  <si>
    <t xml:space="preserve"> Последний такой маневр, Кавказ 2008, сопровождался вторжением в Грузию.</t>
  </si>
  <si>
    <t xml:space="preserve"> ##### В течение последней части этого маневра 6-8 июля президент США Барак Обама должен встретиться в Москве с президентом Медведевым.</t>
  </si>
  <si>
    <t xml:space="preserve"> Медведев очевидно надеется протянуть руку</t>
  </si>
  <si>
    <t xml:space="preserve"> и улучшить статус России и свой собственный статус в мире.</t>
  </si>
  <si>
    <t xml:space="preserve"> Однако, силовики предпочитают изолированную и авторитарную Россию,</t>
  </si>
  <si>
    <t xml:space="preserve"> притом чтобы власть была надежно сосредоточена в их руках.</t>
  </si>
  <si>
    <t xml:space="preserve"> ##### Кремль хочет заключить новое стратегическое соглашение о контроле над вооружением,</t>
  </si>
  <si>
    <t xml:space="preserve"> но силовики больше ничего не хотят.</t>
  </si>
  <si>
    <t xml:space="preserve"> Администрация Обамы надеялась на окончательный прорыв в переговорах о вступлении России в ВТО,</t>
  </si>
  <si>
    <t xml:space="preserve"> но действия Путина устранили перспективы для такого исхода.</t>
  </si>
  <si>
    <t xml:space="preserve"> США также хотят прогресса в вопросе о территориальной целостности бывших советских государств, типа Грузии,</t>
  </si>
  <si>
    <t xml:space="preserve"> Путин или его сотрудники, кажется, подставляют Медведева,</t>
  </si>
  <si>
    <t xml:space="preserve"> ##### И все же еще есть надежда на то,</t>
  </si>
  <si>
    <t xml:space="preserve"> что Путин столкнется с достаточно отрицательной реакцией,</t>
  </si>
  <si>
    <t xml:space="preserve"> В конце концов, он приостановил переговоры о вступлении России в ВТО после войны в Грузии в августе 2008 года только для того,</t>
  </si>
  <si>
    <t>./corpus_rs3/corpus/21.rs3</t>
  </si>
  <si>
    <t xml:space="preserve"> Среди требований, выдвигаемых организаторами акции: «немедленная отставка мэра Москвы Юрия Лужкова, расследование итогов его деятельности»,</t>
  </si>
  <si>
    <t xml:space="preserve"> «созыв московского общественного форума для обсуждения путей реформирования основных сфер жизнедеятельности в Москве»,</t>
  </si>
  <si>
    <t xml:space="preserve"> «восстановление прямых выборов глав регионов России»,</t>
  </si>
  <si>
    <t xml:space="preserve"> «роспуск нелегитимной Мосгордумы»,</t>
  </si>
  <si>
    <t xml:space="preserve"> отставка подмосковного губернатора Бориса Громова</t>
  </si>
  <si>
    <t xml:space="preserve"> и др.</t>
  </si>
  <si>
    <t xml:space="preserve"> символизирующие «чёрную метку» для Юрия Лужкова.</t>
  </si>
  <si>
    <t xml:space="preserve"> ##### Начало акции было намечено на 19 часов;</t>
  </si>
  <si>
    <t xml:space="preserve"> несмотря на запрет властей.</t>
  </si>
  <si>
    <t xml:space="preserve"> Освещающие акцию блоггеры сообщили,</t>
  </si>
  <si>
    <t xml:space="preserve"> что автобусы с милицией стали занимать площадь у памятника Юрию Долгорукому ещё с 15 часов дня,</t>
  </si>
  <si>
    <t xml:space="preserve"> центральная часть площади была огорожена.</t>
  </si>
  <si>
    <t xml:space="preserve"> Ко времени начала акции вокруг огороженной территории собралось множество журналистов и прохожих,</t>
  </si>
  <si>
    <t xml:space="preserve"> по мере прибытия самих участников акции милиция начала планомерно их задерживать</t>
  </si>
  <si>
    <t xml:space="preserve"> и заталкивать в автобусы.</t>
  </si>
  <si>
    <t xml:space="preserve"> по сообщениям блоггеров и СМИ,</t>
  </si>
  <si>
    <t xml:space="preserve"> было задержано более 30 человек.</t>
  </si>
  <si>
    <t xml:space="preserve"> Пользователь ЖЖ zyalt сообщает,</t>
  </si>
  <si>
    <t xml:space="preserve"> ##### Организаторами акции выступили движение «За права человека», Союз координационных советов (СКС), институт «Коллективное действие», «Жилищная солидарность», Движение общежитий Москвы, Движение в защиту Химкинского леса, движение «Московский совет», «Координационный совет пострадавших соинвесторов».</t>
  </si>
  <si>
    <t>./corpus_rs3/corpus/46.rs3</t>
  </si>
  <si>
    <t xml:space="preserve"> Об этом глава государства заявил в ходе интервью ряду российских и иностранных СМИ в Красной Поляне.</t>
  </si>
  <si>
    <t xml:space="preserve"> которая складывается вокруг Сочи и вообще в этом регионе.</t>
  </si>
  <si>
    <t xml:space="preserve"> У нас есть прекрасное понимание того, что это такое,</t>
  </si>
  <si>
    <t xml:space="preserve"> какова эта угроза,</t>
  </si>
  <si>
    <t xml:space="preserve"> как ее купировать,</t>
  </si>
  <si>
    <t xml:space="preserve"> как с этим бороться»</t>
  </si>
  <si>
    <t xml:space="preserve"> сказал президент.</t>
  </si>
  <si>
    <t xml:space="preserve"> ##### Глава государства рассказал,</t>
  </si>
  <si>
    <t xml:space="preserve"> что</t>
  </si>
  <si>
    <t xml:space="preserve"> для обеспечения безопасности Игр</t>
  </si>
  <si>
    <t xml:space="preserve"> Мы будем защищать и воздушное пространство, и морскую акваторию, и горный кластер.</t>
  </si>
  <si>
    <t xml:space="preserve"> не будет давить на участников Олимпиады»</t>
  </si>
  <si>
    <t xml:space="preserve"> сказал Путин.</t>
  </si>
  <si>
    <t xml:space="preserve"> которые не задействованы при обеспечении безопасности в других регионах Российской Федерации».</t>
  </si>
  <si>
    <t xml:space="preserve"> заверил Путин.</t>
  </si>
  <si>
    <t xml:space="preserve"> ##### Он добавил,</t>
  </si>
  <si>
    <t xml:space="preserve"> и не только спортивных,</t>
  </si>
  <si>
    <t xml:space="preserve"> но и политических».</t>
  </si>
  <si>
    <t xml:space="preserve"> Очень жаль,</t>
  </si>
  <si>
    <t xml:space="preserve"> я уже высказывался по этому поводу,</t>
  </si>
  <si>
    <t xml:space="preserve"> хочу повторить:</t>
  </si>
  <si>
    <t xml:space="preserve"> люди, настроенные экстремистски, они, как правило, люди ограниченные</t>
  </si>
  <si>
    <t xml:space="preserve"> и не отдают себе отчет в том, что</t>
  </si>
  <si>
    <t xml:space="preserve"> даже если,</t>
  </si>
  <si>
    <t xml:space="preserve"> как они думают,</t>
  </si>
  <si>
    <t xml:space="preserve"> то, совершая террористические акты, они отдаляются,</t>
  </si>
  <si>
    <t xml:space="preserve"> может быть,</t>
  </si>
  <si>
    <t xml:space="preserve"> целей,</t>
  </si>
  <si>
    <t xml:space="preserve"> вообще уходят за горизонт»</t>
  </si>
  <si>
    <t xml:space="preserve"> ##### Президент также выразил надежду,</t>
  </si>
  <si>
    <t xml:space="preserve"> Потому что если мы позволим себе проявить слабость,</t>
  </si>
  <si>
    <t xml:space="preserve"> показать свой страх,</t>
  </si>
  <si>
    <t xml:space="preserve"> заявил глава государства.</t>
  </si>
  <si>
    <t xml:space="preserve"> ##### В преддверии Олимпиады безопасность жителей и гостей Сочи охраняет 40 тысяч полицейских, а также 400 казаков, которые участвуют в патрулировании.</t>
  </si>
  <si>
    <t xml:space="preserve"> если он находится там более трех дней.</t>
  </si>
  <si>
    <t xml:space="preserve"> Исключение составляют только те, кто останавливается в гостиницах.</t>
  </si>
  <si>
    <t>./corpus_rs3/corpus/52.rs3</t>
  </si>
  <si>
    <t xml:space="preserve"> Обсуждение этой темы в Брюсселе состоялось 20 января.</t>
  </si>
  <si>
    <t xml:space="preserve"> ##### В заявлении, принятом по итогам обсуждения, представители ЕС призывают всех участников противостояния, развернувшегося в Киеве, к сдержанности.</t>
  </si>
  <si>
    <t xml:space="preserve"> Они советуют властям уважать право людей на свободу собраний,</t>
  </si>
  <si>
    <t xml:space="preserve"> речь идет о документах, ужесточающих правила проведения массовых мероприятий</t>
  </si>
  <si>
    <t xml:space="preserve"> и устанавливающих уголовную ответственность за угрозы в адрес власти, распространяемые через интернет)</t>
  </si>
  <si>
    <t xml:space="preserve"> ##### По мнению Совета,</t>
  </si>
  <si>
    <t xml:space="preserve"> эти законопроекты существенно ограничивают фундаментальные права украинцев, касающиеся собраний и СМИ,</t>
  </si>
  <si>
    <t xml:space="preserve"> а также ограничивают деятельность организаций гражданского общества.</t>
  </si>
  <si>
    <t xml:space="preserve"> ЕС в связи с этим призывает украинское руководство позаботиться об отмене этих законов</t>
  </si>
  <si>
    <t xml:space="preserve"> и привести местное законодательство «в соответствие с международными обязательствами Украины».</t>
  </si>
  <si>
    <t xml:space="preserve"> ##### Ранее на события в Киеве отреагировало руководство США.</t>
  </si>
  <si>
    <t xml:space="preserve"> Белый дом призвал к прекращению столкновений,</t>
  </si>
  <si>
    <t xml:space="preserve"> оказавшиеся «не в состоянии признать законные претензии своего народа».</t>
  </si>
  <si>
    <t xml:space="preserve"> В США не исключили введения санкций против Украины.</t>
  </si>
  <si>
    <t xml:space="preserve"> которые оппозиция расценила как инструменты «диктатуры» и введения цензуры в стране.</t>
  </si>
  <si>
    <t xml:space="preserve"> За соответствующие законопроекты голосовали депутаты от правящей Партии регионов и коммунисты.</t>
  </si>
  <si>
    <t xml:space="preserve"> Позднее их подписал президент Украины Виктор Янукович.</t>
  </si>
  <si>
    <t xml:space="preserve"> ##### В частности, была введена уголовная ответственность за распространение в интернете призывов</t>
  </si>
  <si>
    <t xml:space="preserve"> (а также за обоснование и оправдание соответствующей деятельности)</t>
  </si>
  <si>
    <t xml:space="preserve"> к насильственной смене конституционного строя и препятствованию деятельности органов власти.</t>
  </si>
  <si>
    <t xml:space="preserve"> В качестве наказаний были предусмотрены штрафы и лишение свободы сроком до трех лет.</t>
  </si>
  <si>
    <t xml:space="preserve"> ##### Кроме того, была введена уголовная ответственность за клевету,</t>
  </si>
  <si>
    <t xml:space="preserve"> а Национальной комиссии по связи дали возможность принимать решения о блокировке интернет-ресурсов на основании «экспертных заключений» (без решения суда).</t>
  </si>
  <si>
    <t xml:space="preserve"> в частности, митингующим запретили ставить палатки.</t>
  </si>
  <si>
    <t xml:space="preserve"> ##### Протест против «драконовских законов» оппозиция выразила на многотысячном «народном вече», состоявшемся в Киеве в воскресенье.</t>
  </si>
  <si>
    <t xml:space="preserve"> которые продолжаются в центре города до сих пор.</t>
  </si>
  <si>
    <t xml:space="preserve"> ##### 20 января депутат от оппозиционной «Батькивщины» Андрей Павловский заявил,</t>
  </si>
  <si>
    <t xml:space="preserve"> что власти</t>
  </si>
  <si>
    <t xml:space="preserve"> — в рамках предстоящих переговоров об урегулировании политического кризиса —</t>
  </si>
  <si>
    <t xml:space="preserve"> чтобы те не вступили в силу)</t>
  </si>
  <si>
    <t xml:space="preserve"> Однако немного позднее он написал в Facebook,</t>
  </si>
  <si>
    <t xml:space="preserve"> Это подтвердил и один из авторов поправок, депутат от Партии регионов Владимир Олийнык.</t>
  </si>
  <si>
    <t xml:space="preserve"> В официальных изданиях «Голос Украины» и «Урядовый курьер», со своей стороны, заявили,</t>
  </si>
  <si>
    <t>./corpus_rs3/corpus/53.rs3</t>
  </si>
  <si>
    <t xml:space="preserve"> казненному в декабре 2013 года за коррупцию.</t>
  </si>
  <si>
    <t xml:space="preserve"> Как сообщает южнокорейская газета «Чосон ильбо»,</t>
  </si>
  <si>
    <t xml:space="preserve"> его место занял О Гык Рёль O Kuk-ryol;</t>
  </si>
  <si>
    <t xml:space="preserve"> иногда его имя в соответствии с корейским произношением пишется как О Гын Нёль)</t>
  </si>
  <si>
    <t xml:space="preserve"> который, по данным Sino-NK,</t>
  </si>
  <si>
    <t xml:space="preserve"> считается другом детства прежнего руководителя КНДР Ким Чен Ира.</t>
  </si>
  <si>
    <t xml:space="preserve"> ##### По данным «Чосон ильбо»,</t>
  </si>
  <si>
    <t xml:space="preserve"> который возглавляет Ким Чен Ын.</t>
  </si>
  <si>
    <t xml:space="preserve"> Сам О Гык Рёль является зампредом ГКО.</t>
  </si>
  <si>
    <t xml:space="preserve"> Теперь он будет отвечать за обеспечение экономики валютой,</t>
  </si>
  <si>
    <t xml:space="preserve"> а также за развитие свободной экономической зоны в городе Синыйджу.</t>
  </si>
  <si>
    <t xml:space="preserve"> Ранее этими проектами занимался Чан Сон Тхэк.</t>
  </si>
  <si>
    <t xml:space="preserve"> ##### Кроме того, утверждает издание,</t>
  </si>
  <si>
    <t xml:space="preserve"> в ведение О Гык Рёля вернут развитие морского порта Расон иногда читается как Насон - прим. «Ленты.ру») на северо-востоке КНДР,</t>
  </si>
  <si>
    <t xml:space="preserve"> а также курирование экспорта морепродуктов и развития золотодобычи.</t>
  </si>
  <si>
    <t xml:space="preserve"> По сведениям «Чосон ильбо»,</t>
  </si>
  <si>
    <t xml:space="preserve"> ##### О Гык Рёль занимает тот же пост,</t>
  </si>
  <si>
    <t xml:space="preserve"> что и Чан Сон Тхэк до своей казни.</t>
  </si>
  <si>
    <t xml:space="preserve"> В то время как дядю северокорейского лидера в последнее время называли вторым лицом в государстве,</t>
  </si>
  <si>
    <t xml:space="preserve"> об этом, например, писала The Christian Science Monitor)</t>
  </si>
  <si>
    <t xml:space="preserve"> утверждает «Чосон ильбо».</t>
  </si>
  <si>
    <t xml:space="preserve"> который, по разным данным, приходился ему отцом или дядей.</t>
  </si>
  <si>
    <t xml:space="preserve"> Против японских колонизаторов О Чжун Хуп сражался бок о бок с основателем КНДР Ким Ир Сеном.</t>
  </si>
  <si>
    <t xml:space="preserve"> О Гык Рёль подружился с Ким Чен Иром.</t>
  </si>
  <si>
    <t xml:space="preserve"> на котором продержался до конца 1980-х.</t>
  </si>
  <si>
    <t xml:space="preserve"> получив должность зампреда ГКО.</t>
  </si>
  <si>
    <t xml:space="preserve"> кому перешли полномочия Чан Сон Тхэка.</t>
  </si>
  <si>
    <t xml:space="preserve"> Ранее в январе сообщалось,</t>
  </si>
  <si>
    <t xml:space="preserve"> Основной задачей этого органа является снабжение армии.</t>
  </si>
  <si>
    <t>./corpus_rs3/corpus/1.rs3</t>
  </si>
  <si>
    <t xml:space="preserve"> ##### Великолепная «Школа злословия» вернулась в эфир после летних каникул в новом формате.</t>
  </si>
  <si>
    <t xml:space="preserve"> ##### В истории программы это уже не первый «ребрендинг».</t>
  </si>
  <si>
    <t xml:space="preserve"> что называется – «за глаза»,</t>
  </si>
  <si>
    <t xml:space="preserve"> и неожиданными персонами в качестве ведущих.</t>
  </si>
  <si>
    <t xml:space="preserve"> ##### Писательница Татьяна Толстая и сценаристка Дуня Смирнова вроде бы не вполне соответствовали принятым на российском телевидении стандартам телеведущих.</t>
  </si>
  <si>
    <t xml:space="preserve"> ##### Впрочем, на канале «Культура» в роли телеведущих выступают и писатели, и композиторы,</t>
  </si>
  <si>
    <t xml:space="preserve"> так что в этом ничего сверхъестественного не было,</t>
  </si>
  <si>
    <t xml:space="preserve"> а идея кухонных обсуждений не слишком прижилась,</t>
  </si>
  <si>
    <t xml:space="preserve"> и некоторые выпуски программы обходились практически без них.</t>
  </si>
  <si>
    <t xml:space="preserve"> ##### В остальном «Школа злословия» представляла собой интервью ведущих с героем выпуска.</t>
  </si>
  <si>
    <t xml:space="preserve"> ##### Иногда и в самом деле не без злословия, а по большей части – разговор «с придыханиями»,</t>
  </si>
  <si>
    <t xml:space="preserve"> с которыми чем дальше, тем больше «родства» наблюдалось у ведущих «Школы...».</t>
  </si>
  <si>
    <t xml:space="preserve"> ##### Потом проект переехал с «Культуры» на НТВ.</t>
  </si>
  <si>
    <t xml:space="preserve"> помимо явных перемен в виде тут же появившихся рекламных блоков, отсутствовавших на «Культуре»,</t>
  </si>
  <si>
    <t xml:space="preserve"> позволило, с одной стороны, расширить круг гостей, с другой – изменить тон разговора.</t>
  </si>
  <si>
    <t xml:space="preserve"> ##### Набор героев программы расширился самым причудливым образом,</t>
  </si>
  <si>
    <t xml:space="preserve"> да и «злословия» стало меньше.</t>
  </si>
  <si>
    <t xml:space="preserve"> как говорится, «немедийные лица»: популярные блогеры, ученые-гуманитарии,</t>
  </si>
  <si>
    <t xml:space="preserve"> кое-кто заглядывал на огонек просто по дружбе.</t>
  </si>
  <si>
    <t xml:space="preserve"> ##### Но самое главное, резко сместился вектор разговора.</t>
  </si>
  <si>
    <t xml:space="preserve"> Изначально нацеленный собственно на личность гостя,</t>
  </si>
  <si>
    <t xml:space="preserve"> теперь интерес ведущих расширился до самых общих вопросов социально-исторического, а то и чисто философского характера.</t>
  </si>
  <si>
    <t xml:space="preserve"> В момент, когда все остальные программы общественно-политической (по характеру) и либерально-интеллигентской направленности (по настрою) ушли одна за другой в небытие,</t>
  </si>
  <si>
    <t xml:space="preserve"> когда на смену героям, кочующим из одного ток-шоу в другое и по дороге заглядывающим в «Школу злословия», к Татьяне Никитичне и Авдотье Андреевне стал приходить совсем другой народ: политологи, публицисты, причем практически исключительно либеральных убеждений.</t>
  </si>
  <si>
    <t xml:space="preserve"> к Татьяне Никитичне и Авдотье Андреевне стал приходить совсем другой народ: политологи, публицисты, причем практически исключительно либеральных убеждений.</t>
  </si>
  <si>
    <t xml:space="preserve"> Программа давала гостям возможность высказаться в эфире общенационального канала</t>
  </si>
  <si>
    <t xml:space="preserve"> – и такая возможность для многих гостей того периода в «Школе злословия» была едва ли не единственной.</t>
  </si>
  <si>
    <t xml:space="preserve"> ##### Народные любимцы</t>
  </si>
  <si>
    <t xml:space="preserve"> Наряду с авторами популярных интернет-дневников и малоизвестными, но вызывающими явную симпатию ведущими персонажами из круга профессионалов массмедиа в студии снова стали появляться народные любимцы.</t>
  </si>
  <si>
    <t xml:space="preserve"> Артисты, представители юмористического цеха и т.п. К примеру, коллега Татьяны Толстой по шоу Первого канала «Минута славы», резидент «Комеди клаба» Гарик Мартиросян.</t>
  </si>
  <si>
    <t xml:space="preserve"> Или участница «О.С.П.-студии» Татьяна Лазарева.</t>
  </si>
  <si>
    <t xml:space="preserve"> ##### Цикл программ был посвящен крупным фигурам Большого театра.</t>
  </si>
  <si>
    <t xml:space="preserve"> встречи с дирижером Александром Ведерниковым, балетмейстером Алексеем Ратманским и басом Владимиром Маториным оказались едва ли не самыми увлекательными за весь минувший сезон «Школы...».</t>
  </si>
  <si>
    <t xml:space="preserve"> ##### Не столь красиво вышло с египтологом Виктором Солкиным.</t>
  </si>
  <si>
    <t xml:space="preserve"> что было сказано в программе с обеих сторон,</t>
  </si>
  <si>
    <t xml:space="preserve"> составить собственное представление о предмете.</t>
  </si>
  <si>
    <t xml:space="preserve"> ##### Разговор шел вокруг того, можно ли выучить древнеегипетский за три года.</t>
  </si>
  <si>
    <t xml:space="preserve"> Татьяна Толстая, будучи сама филологом-«классиком», утверждала,</t>
  </si>
  <si>
    <t xml:space="preserve"> гость – что можно.</t>
  </si>
  <si>
    <t xml:space="preserve"> ##### От египтолога хотелось бы услышать что-то если уж не про Египет, то хотя бы про нашу жизнь через призму его знаний об истории, или о современных научных методах познания прошлого.</t>
  </si>
  <si>
    <t xml:space="preserve"> ##### В наказание Татьяна и Авдотья устроили молодому специалисту настоящее «мочилово».</t>
  </si>
  <si>
    <t xml:space="preserve"> ##### Шарада от Шеридана</t>
  </si>
  <si>
    <t xml:space="preserve"> ##### Апокалиптический настрой ведущих заметен.</t>
  </si>
  <si>
    <t xml:space="preserve"> Как и их самоощущение в роли последних героев телеэфира, отношение к собственным словам, как к откровению о конце света.</t>
  </si>
  <si>
    <t xml:space="preserve"> В выпуске с участием Татьяны Лазаревой Толстая заметила,</t>
  </si>
  <si>
    <t xml:space="preserve"> что «Школа злословия» уже умерла</t>
  </si>
  <si>
    <t xml:space="preserve"> и ведет «потустороннее» существование,</t>
  </si>
  <si>
    <t xml:space="preserve"> ##### Этот настрой распространился не только на политическую сферу, но и на все остальные, включая искусство, прекрасное и безобразное, актуальное и старомодное.</t>
  </si>
  <si>
    <t xml:space="preserve"> Впрочем, им зачастую уже и гость не интересен,</t>
  </si>
  <si>
    <t xml:space="preserve"> он нужен лишь как повод поговорить друг с другом,</t>
  </si>
  <si>
    <t xml:space="preserve"> и не на кухне, а прямо в студии</t>
  </si>
  <si>
    <t xml:space="preserve"> – гость им не мешает.</t>
  </si>
  <si>
    <t xml:space="preserve"> ##### Судя по тому, что программа не только возвращается в эфир,</t>
  </si>
  <si>
    <t xml:space="preserve"> но и меняет формат,</t>
  </si>
  <si>
    <t xml:space="preserve"> А потому самый интересный вопрос, который может волновать поклонников программы, – будет ли расти или падать в новом сезоне «градус» злословия ведущих.</t>
  </si>
  <si>
    <t xml:space="preserve"> ##### При этом, возможно, стоит напомнить, что само выражение «Школа злословия» изначально обозначало совсем не то, что мы привыкли думать.</t>
  </si>
  <si>
    <t xml:space="preserve"> В названии классической английской комедии Шеридана использована формула, традиционная для драматургии XVII–XVIII веков («Школа жен» Мольера и т.д.)</t>
  </si>
  <si>
    <t xml:space="preserve"> и точнее всего ее можно перевести как «урок злым языкам».</t>
  </si>
  <si>
    <t xml:space="preserve"> ##### То есть речь идет отнюдь не о мастер-классе злоязычия,</t>
  </si>
  <si>
    <t xml:space="preserve"> если кто злословит понапрасну да еще клевещет,</t>
  </si>
  <si>
    <t>./corpus_rs3/corpus/47.rs3</t>
  </si>
  <si>
    <t xml:space="preserve"> передает ТСН.</t>
  </si>
  <si>
    <t xml:space="preserve"> ##### Сообщается,</t>
  </si>
  <si>
    <t xml:space="preserve"> где находится кабинет губернатора Василия Чуднова.</t>
  </si>
  <si>
    <t xml:space="preserve"> Однако на рабочем месте чиновника не было.</t>
  </si>
  <si>
    <t xml:space="preserve"> По сведениям местного издания Firtka,</t>
  </si>
  <si>
    <t xml:space="preserve"> Издание полагает,</t>
  </si>
  <si>
    <t xml:space="preserve"> по данным новостной службы,</t>
  </si>
  <si>
    <t xml:space="preserve"> собрались около пяти тысяч человек.</t>
  </si>
  <si>
    <t xml:space="preserve"> ##### Как заявил агентству «Укринформ» лидер общественной организации «Солидарность» Андрей Микитин,</t>
  </si>
  <si>
    <t xml:space="preserve"> Они заблокировали все выходы из здания.</t>
  </si>
  <si>
    <t xml:space="preserve"> Firtka сообщает,</t>
  </si>
  <si>
    <t xml:space="preserve"> ##### Ранее между сотрудниками милиции и митингующими, пытавшимися попасть в областную администрацию, произошли стычки.</t>
  </si>
  <si>
    <t xml:space="preserve"> Сдержать толпу милиционеры не смогли.</t>
  </si>
  <si>
    <t xml:space="preserve"> После того, как здание было захвачено оппозицией,</t>
  </si>
  <si>
    <t xml:space="preserve"> как сообщается,</t>
  </si>
  <si>
    <t xml:space="preserve"> стали покидать его через задний вход.</t>
  </si>
  <si>
    <t xml:space="preserve"> ##### 23 января сторонники оппозиции начали захватывать областные администрации на западе Украины.</t>
  </si>
  <si>
    <t xml:space="preserve"> Им удалось занять административные здания во Львове, Ровно и Тернополе.</t>
  </si>
  <si>
    <t xml:space="preserve"> Попытки штурма были предприняты также в Житомире, Черкассах и Черновцах.</t>
  </si>
  <si>
    <t xml:space="preserve"> назначенных президентом Украины Виктором Януковичем.</t>
  </si>
  <si>
    <t xml:space="preserve"> Как стало известно 24 января,</t>
  </si>
  <si>
    <t xml:space="preserve"> принять такое решение его вынудили сторонники оппозиции, собравшиеся у здания администрации в Луцке)</t>
  </si>
  <si>
    <t xml:space="preserve"> сам он в настоящее время находится в отпуске)</t>
  </si>
  <si>
    <t xml:space="preserve"> Заявление об отставке под давлением оппозиции написал и львовский губернатор Олег Сало,</t>
  </si>
  <si>
    <t xml:space="preserve"> однако позднее он назвал это заявление недействительным.</t>
  </si>
  <si>
    <t xml:space="preserve"> где проходит «Евромайдан»</t>
  </si>
  <si>
    <t xml:space="preserve"> — кампания в поддержку евроинтеграции и за смену власти в стране.</t>
  </si>
  <si>
    <t xml:space="preserve"> Антиправительственные митинги, организованные оппозицией, вылились в беспорядки и столкновения с милицией.</t>
  </si>
  <si>
    <t xml:space="preserve"> В стычках пострадали сотни людей,</t>
  </si>
  <si>
    <t xml:space="preserve"> несколько активистов оппозиции погибли.</t>
  </si>
  <si>
    <t>./corpus_rs3/corpus/3.rs3</t>
  </si>
  <si>
    <t xml:space="preserve"> ##### Тем, кто живет в России, трудно представить, как может быть плохо в другом месте.</t>
  </si>
  <si>
    <t xml:space="preserve"> если есть деньги, разумеется.</t>
  </si>
  <si>
    <t xml:space="preserve"> Согласно данным журнала «Экономист»,</t>
  </si>
  <si>
    <t xml:space="preserve"> ставшего результатом кризиса в сфере недвижимости,</t>
  </si>
  <si>
    <t xml:space="preserve"> спад наметился во всех восточноевропейских странах.</t>
  </si>
  <si>
    <t xml:space="preserve"> В этих странах экономика росла преимущественно за счет кредитных вливаний из-за рубежа.</t>
  </si>
  <si>
    <t xml:space="preserve"> ##### Если говорить о строительстве, то в Риге есть замороженные стройки</t>
  </si>
  <si>
    <t xml:space="preserve"> от которых в Москве за пять минут не осталось бы щепки –</t>
  </si>
  <si>
    <t xml:space="preserve"> а если бы это был музей,</t>
  </si>
  <si>
    <t xml:space="preserve"> но в Риге есть реально действующий рынок земли с понятными ценами и кучей объявлений в газете «Реклама».</t>
  </si>
  <si>
    <t xml:space="preserve"> – на вторичном рынке затишье и ужесточение правил кредитования для клиентов,</t>
  </si>
  <si>
    <t xml:space="preserve"> и ощущение, что дно еще не достигнуто.</t>
  </si>
  <si>
    <t xml:space="preserve"> Создает ли это отложенный спрос?</t>
  </si>
  <si>
    <t xml:space="preserve"> издающихся как приложение к русскоязычной рижской газете «Вести»,</t>
  </si>
  <si>
    <t xml:space="preserve"> сдерживающим фактором по отношению к инфляции выступает снижение потребления</t>
  </si>
  <si>
    <t xml:space="preserve"> – однако это ведет к безработице и «остыванию» экономики.</t>
  </si>
  <si>
    <t xml:space="preserve"> вместе с которым важными факторами станут растущие цены на газ.</t>
  </si>
  <si>
    <t xml:space="preserve"> Как считает цитируемый в публикации с говорящим названием «Приплыли: рецессия» старший экономист Hansabanka Дайнис Стикутс,</t>
  </si>
  <si>
    <t xml:space="preserve"> Данные свидетельствуют о том,</t>
  </si>
  <si>
    <t xml:space="preserve"> что в прошлом экономика поддерживалась экспортом</t>
  </si>
  <si>
    <t xml:space="preserve"> – и эта тенденция в значительной степени сохраняется.</t>
  </si>
  <si>
    <t xml:space="preserve"> При этом ситуация, складывающаяся в Латвии, может поразить российского обывателя:</t>
  </si>
  <si>
    <t xml:space="preserve"> местные дилеры, похоже, заказали слишком много автомобилей</t>
  </si>
  <si>
    <t xml:space="preserve"> и не смогут их продать.</t>
  </si>
  <si>
    <t xml:space="preserve"> разумеется, если дилеры смогут договориться между собой.</t>
  </si>
  <si>
    <t xml:space="preserve"> ##### Вопрос о том, есть кризис в Латвии, или его нет, в самой республике не задают:</t>
  </si>
  <si>
    <t xml:space="preserve"> как глубоко он зашел,</t>
  </si>
  <si>
    <t xml:space="preserve"> какие последствия он несет для экономик балтийских стран,</t>
  </si>
  <si>
    <t xml:space="preserve"> и когда он закончится.</t>
  </si>
  <si>
    <t xml:space="preserve"> – если бы только это было в России.</t>
  </si>
  <si>
    <t xml:space="preserve"> несмотря на относительную дороговизну,</t>
  </si>
  <si>
    <t xml:space="preserve"> лучше и вкуснее самых дорогих импортных сортов хлеба в супермаркетах премиум-класса («Азбука вкуса», «Седьмой континент» и т.п.).</t>
  </si>
  <si>
    <t xml:space="preserve"> включая многокилометровые пробки фур на границе с Россией,</t>
  </si>
  <si>
    <t xml:space="preserve"> ставят непроходимый барьер на пути скоропортящейся продукции</t>
  </si>
  <si>
    <t xml:space="preserve"> – даже если она лучшего качества, дешевле и без консервантов –</t>
  </si>
  <si>
    <t xml:space="preserve"> а значит, лишают многие предприятия в Латвийской Республике и Эстонии шанса на спасение за счет экспорта в Россию или продажи активов русским инвесторам.</t>
  </si>
  <si>
    <t xml:space="preserve"> ##### Впрочем, если говорить о главных показателях кризиса для потребителей,</t>
  </si>
  <si>
    <t xml:space="preserve"> – а ведь именно агрессивное кредитование конечных потребителей под залог и было одним из локомотивов развития не только строительной индустрии в этих странах, но и всей экономики.</t>
  </si>
  <si>
    <t xml:space="preserve"> которые по разным позициям могут достигать 10 –50%,</t>
  </si>
  <si>
    <t xml:space="preserve"> – и главным опасением продавцов (и надеждой покупателей) сегодня становится рост непрофильных активов у банков.</t>
  </si>
  <si>
    <t xml:space="preserve"> Если квартиры и офисы, по которым просрочены платежи, будут выброшены на рынок для срочной продажи,</t>
  </si>
  <si>
    <t xml:space="preserve"> в которых продолжается рост цен и издержек в строительной индустрии.</t>
  </si>
  <si>
    <t xml:space="preserve"> – цены Москвы образца 2001 года,</t>
  </si>
  <si>
    <t xml:space="preserve"> если не раньше.</t>
  </si>
  <si>
    <t xml:space="preserve"> И,</t>
  </si>
  <si>
    <t xml:space="preserve"> как отмечают наши частные корреспонденты,</t>
  </si>
  <si>
    <t xml:space="preserve"> – вместо обещания начать переговоры по кредиту, –</t>
  </si>
  <si>
    <t xml:space="preserve"> («Частный корреспондент», 1 сентября 2008 года).</t>
  </si>
  <si>
    <t xml:space="preserve"> ##### Предприниматели продают объекты недвижимости в центре Риги и Таллина иногда на 30% дешевле, нежели год назад.</t>
  </si>
  <si>
    <t xml:space="preserve"> Цены на землю у моря упали в 2–3 раза (особенно у тех, кто успел заложить их и взять кредит)</t>
  </si>
  <si>
    <t xml:space="preserve"> , а некоторые можно взять за бесценок,</t>
  </si>
  <si>
    <t xml:space="preserve"> хотя часть продавцов предпочитает держать цены</t>
  </si>
  <si>
    <t xml:space="preserve"> и не продавать</t>
  </si>
  <si>
    <t xml:space="preserve"> – вдруг «придут русские и все купят», как в Юрмале.</t>
  </si>
  <si>
    <t xml:space="preserve"> которая хочет заставить уважать свое мнение и свои интересы.</t>
  </si>
  <si>
    <t xml:space="preserve"> который был перевалочной базой для европейских товаров, идущих в Россию,</t>
  </si>
  <si>
    <t xml:space="preserve"> вообще некоторое время находился на грани банкротства.</t>
  </si>
  <si>
    <t xml:space="preserve"> Позицию России курировал целый ряд влиятельных экспертов, в том числе Модест Колеров.</t>
  </si>
  <si>
    <t xml:space="preserve"> поток товаров пошел в обход стран Балтии, через порты Петербурга и Калининграда.</t>
  </si>
  <si>
    <t xml:space="preserve"> рынки которого являются единственно площадкой для сбыта многих товаров, производимых в Прибалтике.</t>
  </si>
  <si>
    <t xml:space="preserve"> Однако пока все еще политические амбиции здесь превалируют над экономической целесообразностью.</t>
  </si>
  <si>
    <t xml:space="preserve"> ##### Посмотрим, что будет дальше.</t>
  </si>
  <si>
    <t xml:space="preserve"> Если вы знаете что-то о людях, переехавших в бывшие страны Балтии или построивших там дачу,</t>
  </si>
  <si>
    <t xml:space="preserve"> Будет интересно узнать!</t>
  </si>
  <si>
    <t>./corpus_rs3/corpus/51.rs3</t>
  </si>
  <si>
    <t xml:space="preserve"> возраст которой составляет около 4,6 тысячи лет,</t>
  </si>
  <si>
    <t xml:space="preserve"> сообщает LiveScience.</t>
  </si>
  <si>
    <t xml:space="preserve"> (около ста километров к югу от Луксора)</t>
  </si>
  <si>
    <t xml:space="preserve"> и относится к так называемому «провинциальному» типу.</t>
  </si>
  <si>
    <t xml:space="preserve"> По предварительным оценкам,</t>
  </si>
  <si>
    <t xml:space="preserve"> ##### При постройке ступенчатая пирамида в Эдфу была высотой 13 метров,</t>
  </si>
  <si>
    <t xml:space="preserve"> однако за тысячелетия частично разрушилась.</t>
  </si>
  <si>
    <t xml:space="preserve"> Теперь ее высота не превышает пяти метров.</t>
  </si>
  <si>
    <t xml:space="preserve"> (правил в 2635-2610 годах до нашей эры)</t>
  </si>
  <si>
    <t xml:space="preserve"> (2610-2590 годы до нашей эры).</t>
  </si>
  <si>
    <t xml:space="preserve"> О существовании пирамиды в Эдфу было известно давно,</t>
  </si>
  <si>
    <t xml:space="preserve"> однако работы по ее раскопке были начаты только в 2010 году.</t>
  </si>
  <si>
    <t xml:space="preserve"> указывающих на то, что строение подверглось разграблению.</t>
  </si>
  <si>
    <t xml:space="preserve"> Центральные блоки в строении установлены вертикально,</t>
  </si>
  <si>
    <t xml:space="preserve"> в то время как внешние уложены по одной их стороне горизонтально друг на друга.</t>
  </si>
  <si>
    <t xml:space="preserve"> Пирамида является трехступенчатой.</t>
  </si>
  <si>
    <t xml:space="preserve"> (правил в 2670-2640 годах до нашей эры).</t>
  </si>
  <si>
    <t xml:space="preserve"> (свиток, сидящий человек, четырехногое животное, камыш и птица)</t>
  </si>
  <si>
    <t xml:space="preserve"> По мнению археологов,</t>
  </si>
  <si>
    <t xml:space="preserve"> Одна из надписей может означать «хозяйка дома»</t>
  </si>
  <si>
    <t xml:space="preserve"> и указывать на мать одного и захороненных детей.</t>
  </si>
  <si>
    <t xml:space="preserve"> ##### Предназначение «провинциальных» пирамид до конца пока не ясно.</t>
  </si>
  <si>
    <t xml:space="preserve"> 18,4 метра в ширину и 18,6 метра в длину.</t>
  </si>
  <si>
    <t xml:space="preserve"> Внутренних помещений они не имеют</t>
  </si>
  <si>
    <t xml:space="preserve"> и, вероятно, не предназначались для захоронений.</t>
  </si>
  <si>
    <t xml:space="preserve"> Так что, очевидно, изначально она предназначалась для других целей.</t>
  </si>
  <si>
    <t>./corpus_rs3/corpus/45.rs3</t>
  </si>
  <si>
    <t xml:space="preserve"> ##### И евро такой молодой.</t>
  </si>
  <si>
    <t xml:space="preserve"> ##### Единая европейская валюта стремительно набирает вес.</t>
  </si>
  <si>
    <t xml:space="preserve"> где доллар все еще правит бал,</t>
  </si>
  <si>
    <t xml:space="preserve"> начинают дорожать немецкие автомобили, итальянская мебель, французская одежда и турпоездки в Старый Свет.</t>
  </si>
  <si>
    <t xml:space="preserve"> ##### Евросценарии.</t>
  </si>
  <si>
    <t xml:space="preserve"> ##### Естественно, всех волнует вопрос, продолжит ли евро свое триумфальное шествие в ближайшие месяцы.</t>
  </si>
  <si>
    <t xml:space="preserve"> Ряд экспертов убежден,</t>
  </si>
  <si>
    <t xml:space="preserve"> что рост евро - явление временное,</t>
  </si>
  <si>
    <t xml:space="preserve"> и вызвано оно в первую очередь неопределенностью вокруг Ирака и его нефтяного потенциала.</t>
  </si>
  <si>
    <t xml:space="preserve"> По их логике,</t>
  </si>
  <si>
    <t xml:space="preserve"> как только Ирак будет взят под американский контроль,</t>
  </si>
  <si>
    <t xml:space="preserve"> Пессимисты, напротив, предупреждают,</t>
  </si>
  <si>
    <t xml:space="preserve"> порождена отнюдь не ожиданием войны, а экономической ситуацией в США.</t>
  </si>
  <si>
    <t xml:space="preserve"> "Тенденция к падению доллара наметилась еще задолго до того,</t>
  </si>
  <si>
    <t xml:space="preserve"> как начались разговоры об операции против Ирака"</t>
  </si>
  <si>
    <t xml:space="preserve"> , - подчеркивает германский эксперт Вильфрид Херц.</t>
  </si>
  <si>
    <t xml:space="preserve"> Согласно информации Deutsche Bank,</t>
  </si>
  <si>
    <t xml:space="preserve"> за 2002 год в европейские гособлигации инвесторы вложили 52 миллиарда евро,</t>
  </si>
  <si>
    <t xml:space="preserve"> тогда из Европы в основном за океан перекочевало 84 миллиарда.</t>
  </si>
  <si>
    <t xml:space="preserve"> очень плохо для американской экономики.</t>
  </si>
  <si>
    <t xml:space="preserve"> Ведь для того чтобы покрывать дефицит платежного баланса,</t>
  </si>
  <si>
    <t xml:space="preserve"> это означает, что для инвесторов риск инвестиций в экономику США перевешивает ожидания возможной прибыли.</t>
  </si>
  <si>
    <t xml:space="preserve"> (1-2 процента в зависимости от страны).</t>
  </si>
  <si>
    <t xml:space="preserve"> Очевидно, действиями инвесторов руководит логика "пусть поменьше, но зато надежно".</t>
  </si>
  <si>
    <t xml:space="preserve"> ##### Большинство европейских экспертов прогнозирует курс в диапазоне 1,05-1,10 доллара за евро как оптимальный.</t>
  </si>
  <si>
    <t xml:space="preserve"> при котором усилению этой валюты будет способствовать массовый перевод средств из долларов.</t>
  </si>
  <si>
    <t xml:space="preserve"> - недавно об увеличении доли золотовалютных резервов в евро заявил Центральный банк РФ,</t>
  </si>
  <si>
    <t xml:space="preserve"> ранее с подобными заявлениями выступал Китай и другие страны"</t>
  </si>
  <si>
    <t xml:space="preserve"> , - считает руководитель конъюнктурно-аналитического управления Росбанка Валерий Петров.</t>
  </si>
  <si>
    <t xml:space="preserve"> Действительно, первый замглавы ЦБ Олег Вьюгин на днях поделился именно такими планами,</t>
  </si>
  <si>
    <t xml:space="preserve"> правда,</t>
  </si>
  <si>
    <t xml:space="preserve"> по его словам,</t>
  </si>
  <si>
    <t xml:space="preserve"> (оно в последнее время устойчиво дорожает)</t>
  </si>
  <si>
    <t xml:space="preserve"> и английских фунтов стерлингов.</t>
  </si>
  <si>
    <t xml:space="preserve"> К примеру, страны, готовящиеся к вступлению в ЕС, уже привязали или привяжут свои национальные валюты к евро.</t>
  </si>
  <si>
    <t xml:space="preserve"> То же произошло и с 15 государствами Африки, чьи деньги были до введения евро ориентированы на французский франк.</t>
  </si>
  <si>
    <t xml:space="preserve"> А главный экономист Deutsche Bank Норберт Вальтер вообще предсказывает,</t>
  </si>
  <si>
    <t xml:space="preserve"> - доллар, евро и единая денежная единица Азии.</t>
  </si>
  <si>
    <t xml:space="preserve"> учитывая незавидное финансовое положение Японии.</t>
  </si>
  <si>
    <t xml:space="preserve"> Однако потенциальный валютный союз Страны восходящего солнца, Китая и Индии вполне способен породить деньги, которые бросят вызов доллару и евро.</t>
  </si>
  <si>
    <t xml:space="preserve"> в частности лауреат Нобелевской премии по экономике Роберт Манделл,</t>
  </si>
  <si>
    <t xml:space="preserve"> вообще видят будущее за единой мировой валютой.</t>
  </si>
  <si>
    <t xml:space="preserve"> "Если убрать у 100 иен два нуля,</t>
  </si>
  <si>
    <t xml:space="preserve"> - предлагает он.</t>
  </si>
  <si>
    <t xml:space="preserve"> - Затем необходимо жестко привязать три валюты,</t>
  </si>
  <si>
    <t xml:space="preserve"> Но если видение Манделла и обретет реальные очертания,</t>
  </si>
  <si>
    <t xml:space="preserve"> ##### Как получишь евро,</t>
  </si>
  <si>
    <t xml:space="preserve"> ##### По итогам 2002 года даже наличный евро оказался гораздо выгоднее и рублевых, и долларовых депозитов.</t>
  </si>
  <si>
    <t xml:space="preserve"> конвертировав часть сбережений в самую молодую валюту Старого Света.</t>
  </si>
  <si>
    <t xml:space="preserve"> Согласно официальным данным,</t>
  </si>
  <si>
    <t xml:space="preserve"> уровень рублевой инфляции за 2002 год составил 15 процентов.</t>
  </si>
  <si>
    <t xml:space="preserve"> Столько же в среднем банки платят по рублевым депозитам.</t>
  </si>
  <si>
    <t xml:space="preserve"> - от инфляции эта схема спасает,</t>
  </si>
  <si>
    <t xml:space="preserve"> но заработать не дает.</t>
  </si>
  <si>
    <t xml:space="preserve"> например, в Банке Москвы "Итогам" сообщили,</t>
  </si>
  <si>
    <t xml:space="preserve"> что доля рублевых вкладов граждан неуклонно снижается,</t>
  </si>
  <si>
    <t xml:space="preserve"> а валютные депозиты, наоборот, растут.</t>
  </si>
  <si>
    <t xml:space="preserve"> Вице-президент инвестиционной компании "Тройка Диалог" Евгений Гавриленков вообще исключил рубль из своего "инвестиционного валютного портфеля"</t>
  </si>
  <si>
    <t xml:space="preserve"> - альтернативой он считает размещение этих средств на рынке ценных бумаг,</t>
  </si>
  <si>
    <t xml:space="preserve"> за прошлый год российский фондовый рынок вырос примерно на 28 процентов (по индексу Российской торговой системы),</t>
  </si>
  <si>
    <t xml:space="preserve"> а акции там торгуются в долларах.</t>
  </si>
  <si>
    <t xml:space="preserve"> считают аналитики,</t>
  </si>
  <si>
    <t xml:space="preserve"> долгосрочная,</t>
  </si>
  <si>
    <t xml:space="preserve"> поскольку большинство российских предприятий сильно недооценены</t>
  </si>
  <si>
    <t xml:space="preserve"> и их акции имеют значительный потенциал роста.</t>
  </si>
  <si>
    <t xml:space="preserve"> ##### Что касается долларовых депозитов,</t>
  </si>
  <si>
    <t xml:space="preserve"> За год курс американской валюты по отношению к рублю вырос всего на 5,5 процента.</t>
  </si>
  <si>
    <t xml:space="preserve"> Если соотнести это с уровнем рублевой инфляции,</t>
  </si>
  <si>
    <t xml:space="preserve"> Таким образом,</t>
  </si>
  <si>
    <t xml:space="preserve"> по оценке Валерия Петрова,</t>
  </si>
  <si>
    <t xml:space="preserve"> если хранили наличные,</t>
  </si>
  <si>
    <t xml:space="preserve"> если имели вклады в "зеленых".</t>
  </si>
  <si>
    <t xml:space="preserve"> ##### На этом фоне евро смотрится более чем привлекательно.</t>
  </si>
  <si>
    <t xml:space="preserve"> С учетом роста курсовой двадцатипроцентной динамики и долларовой инфляции в 9 процентов годовых суммарный доход по наличным евро составил около 10 процентов.</t>
  </si>
  <si>
    <t xml:space="preserve"> А депозиты дали еще больше - порядка 16-17 процентов.</t>
  </si>
  <si>
    <t xml:space="preserve"> Понятно, что при таком разрыве в доходности рост вкладов в евро будет и впредь опережать темпы увеличения долларовых депозитов.</t>
  </si>
  <si>
    <t xml:space="preserve"> Так, по словам начальника управления продаж Банка Москвы Фарида Шафикова,</t>
  </si>
  <si>
    <t xml:space="preserve"> если на начало 2002 года вклады в евро составляли около 2 процентов всех депозитов этого кредитного института,</t>
  </si>
  <si>
    <t xml:space="preserve"> - рост в 2,5 раза.</t>
  </si>
  <si>
    <t xml:space="preserve"> кое-где объем вкладов в евро вырос в 4-5 раз.</t>
  </si>
  <si>
    <t xml:space="preserve"> - их по-прежнему пока что около 60 процентов,</t>
  </si>
  <si>
    <t xml:space="preserve"> и рост вкладов в евро идет в основном за счет уменьшения доли рублей.</t>
  </si>
  <si>
    <t xml:space="preserve"> ##### "Зеленое" не надевать.</t>
  </si>
  <si>
    <t xml:space="preserve"> ##### Что касается сектора торговли и услуг,</t>
  </si>
  <si>
    <t xml:space="preserve"> Как известно, львиная часть торгового оборота России приходится на Европу.</t>
  </si>
  <si>
    <t xml:space="preserve"> - на российском авторынке признавались только доллары.</t>
  </si>
  <si>
    <t xml:space="preserve"> Но со временем такой подход полностью себя оправдал.</t>
  </si>
  <si>
    <t xml:space="preserve"> руководство российского филиала уже рассматривает подобную схему.</t>
  </si>
  <si>
    <t xml:space="preserve"> В Renault пока размышляют,</t>
  </si>
  <si>
    <t xml:space="preserve"> но тарифы на услуги сервиса уже зафиксировали в евро.</t>
  </si>
  <si>
    <t xml:space="preserve"> "В России так исторически сложилось, что цены на автомобили устанавливаются в долларах.</t>
  </si>
  <si>
    <t xml:space="preserve"> Покупатель к этому привык,</t>
  </si>
  <si>
    <t xml:space="preserve"> долларовая цена для него является неким эталоном.</t>
  </si>
  <si>
    <t xml:space="preserve"> В то же время с заводом в Турции, где производятся Renault Symbol (самая ходовая в России модель. - "Итоги"), мы ведем расчеты в евро,</t>
  </si>
  <si>
    <t xml:space="preserve"> , - отметил директор по связям с общественностью компании "Автофрамос" (официального представителя Renault в России) Ян Доризон.</t>
  </si>
  <si>
    <t xml:space="preserve"> Тот же концерн BMW реализует в России несколько тысяч машин в год,</t>
  </si>
  <si>
    <t xml:space="preserve"> тогда как на рынке Северной Америки счет продаж идет на сотни тысяч.</t>
  </si>
  <si>
    <t xml:space="preserve"> Естественно, в условиях роста евро цены на баварские автомобили в США, по логике, тоже должны были бы пойти вверх,</t>
  </si>
  <si>
    <t xml:space="preserve"> но этого не происходит.</t>
  </si>
  <si>
    <t xml:space="preserve"> В среднем такая услуга обходится в 5 процентов от страхуемой суммы.</t>
  </si>
  <si>
    <t xml:space="preserve"> как это случилось в последний год между долларом и евро,</t>
  </si>
  <si>
    <t xml:space="preserve"> подобные расходы себя оправдали.</t>
  </si>
  <si>
    <t xml:space="preserve"> К примеру, BMW застраховал риски на североамериканском, то есть долларовом рынке на год вперед,</t>
  </si>
  <si>
    <t xml:space="preserve"> а другая германская компания, Porsche, - аж до 2007 года.</t>
  </si>
  <si>
    <t xml:space="preserve"> Если в 1985 году за один доллар давали 4 марки,</t>
  </si>
  <si>
    <t xml:space="preserve"> то к 1993-му курс германской национальной валюты вырос до 1,35 марки.</t>
  </si>
  <si>
    <t xml:space="preserve"> которая продавала на рынке США каждый второй автомобиль,</t>
  </si>
  <si>
    <t xml:space="preserve"> оказалась тогда на грани банкротства:</t>
  </si>
  <si>
    <t xml:space="preserve"> сбыт ее машин в Северной Америке упал с более чем 30 тысяч до 4 тысяч.</t>
  </si>
  <si>
    <t xml:space="preserve"> ##### Из Европы к нам идут не только автомобили</t>
  </si>
  <si>
    <t xml:space="preserve"> приравняв одну у. е. к одному евро.</t>
  </si>
  <si>
    <t xml:space="preserve"> К примеру, некоторые торговцы мебелью целиком пересчитали ценообразование своего товара на новую валюту.</t>
  </si>
  <si>
    <t xml:space="preserve"> Вот как объяснил "Итогам" данную логику владелец мебельных салонов "Гранд" и "Три кита" Сергей Зуев:</t>
  </si>
  <si>
    <t xml:space="preserve"> - так положено по российскому законодательству,</t>
  </si>
  <si>
    <t xml:space="preserve"> но все наши внутренние расчеты мы вот уже полгода ведем исключительно в евро.</t>
  </si>
  <si>
    <t xml:space="preserve"> после того, как ее курс стал сильно расти</t>
  </si>
  <si>
    <t xml:space="preserve"> - так удобнее и нам, и нашим партнерам за границей.</t>
  </si>
  <si>
    <t xml:space="preserve"> Да и все цены на мебельных выставках уже давно переведены в евро.</t>
  </si>
  <si>
    <t xml:space="preserve"> В этой валюте мы и рассчитываемся с иностранными поставщиками".</t>
  </si>
  <si>
    <t>./corpus_rs3/corpus/79.rs3</t>
  </si>
  <si>
    <t xml:space="preserve"> ##### Земля наизнанку.</t>
  </si>
  <si>
    <t xml:space="preserve"> ##### Российско-украинская команда спелеологов официально признана первооткрывателем самой глубокой пещеры на планете.</t>
  </si>
  <si>
    <t xml:space="preserve"> ##### Перспективная пещера.</t>
  </si>
  <si>
    <t xml:space="preserve"> ##### Местоположение Арабики очень легко себе представить.</t>
  </si>
  <si>
    <t xml:space="preserve"> Кто хоть раз не бывал в аэропорту Адлера?</t>
  </si>
  <si>
    <t xml:space="preserve"> Так вот, если встать на взлетной полосе аэропорта спиной к морю</t>
  </si>
  <si>
    <t xml:space="preserve"> спелеологи знали давно.</t>
  </si>
  <si>
    <t xml:space="preserve"> Еще в начале ХХ века известный французский ученый-карстолог Мартель, проводивший в тех краях изыскания,</t>
  </si>
  <si>
    <t xml:space="preserve"> Но вышло так, что вход в пещеру Воронья, оказавшейся впоследствии к тому же самой глубокой на планете,</t>
  </si>
  <si>
    <t xml:space="preserve"> Грузинские спелеологи, обнаружившие колодец,</t>
  </si>
  <si>
    <t xml:space="preserve"> попытались его исследовать,</t>
  </si>
  <si>
    <t xml:space="preserve"> но отступили перед слишком узким проходом.</t>
  </si>
  <si>
    <t xml:space="preserve"> Они классифицировали пещеру как неглубокую, но перспективную.</t>
  </si>
  <si>
    <t xml:space="preserve"> ##### В 80-х годах советские ученые провели на Арабике эксперимент по трассированию подземных вод</t>
  </si>
  <si>
    <t xml:space="preserve"> и лишний раз подтвердили наличие там глубочайшей в мире карстовой гидросистемы.</t>
  </si>
  <si>
    <t xml:space="preserve"> Что сделали исследователи?</t>
  </si>
  <si>
    <t xml:space="preserve"> Они окрасили воду подземных рек безвредным веществом флюорисцином</t>
  </si>
  <si>
    <t xml:space="preserve"> которые вскоре зафиксировали выход флюорисцина.</t>
  </si>
  <si>
    <t xml:space="preserve"> Стало ясно, что комплекс пещер практически не изучен.</t>
  </si>
  <si>
    <t xml:space="preserve"> Оставалось загадкой: возможно ли человеку пройти в подземные тоннели?</t>
  </si>
  <si>
    <t xml:space="preserve"> ##### В середине 80-х киевские спелеологи совершили несколько попыток покорить Воронью.</t>
  </si>
  <si>
    <t xml:space="preserve"> При помощи скального молотка и перфоратора они смогли "продраться" до отметки 340 метров.</t>
  </si>
  <si>
    <t xml:space="preserve"> Слишком узкий проход потребовал бы много времени на его преодоление.</t>
  </si>
  <si>
    <t xml:space="preserve"> Покорение Вороньей отложили на неопределенный срок.</t>
  </si>
  <si>
    <t xml:space="preserve"> ##### Затем в Абхазию пришла война - не самое подходящее время для спелеологических открытий.</t>
  </si>
  <si>
    <t xml:space="preserve"> И лишь в 1999 году один из членов команды CAVEX, Алексей Жданович, "закачнулся", как говорят спелеологи, в окно пещеры</t>
  </si>
  <si>
    <t xml:space="preserve"> и обнаружил вход в новый тоннель.</t>
  </si>
  <si>
    <t xml:space="preserve"> - рассказывает Денис Провалов, руководитель CAVEX,</t>
  </si>
  <si>
    <t xml:space="preserve"> - пульс учащается и начинается самый волнующий этап - первопрохождение.</t>
  </si>
  <si>
    <t xml:space="preserve"> Ты не знаешь, что тебя ожидает за следующим поворотом галереи</t>
  </si>
  <si>
    <t xml:space="preserve"> и что будет в конце многометрового колодца".</t>
  </si>
  <si>
    <t xml:space="preserve"> ##### А "за следующим поворотом" смельчаков ожидала целая серия каскадов.</t>
  </si>
  <si>
    <t xml:space="preserve"> В тот раз, в 99-м, пещера пустила их до отметки 700 метров.</t>
  </si>
  <si>
    <t xml:space="preserve"> Дальнейшее проникновение в глубь земли отложили еще на год.</t>
  </si>
  <si>
    <t xml:space="preserve"> когда осваиваешь новые тоннели, -</t>
  </si>
  <si>
    <t xml:space="preserve"> говорит Денис Провалов, -</t>
  </si>
  <si>
    <t xml:space="preserve"> потому что никогда не знаешь, сколько времени займет прохождение того или иного участка, рано или поздно кончаются продукты, время, силы, и приходится сворачивать экспедицию до следующего года".</t>
  </si>
  <si>
    <t xml:space="preserve"> сколько времени займет прохождение того или иного участка, рано или поздно кончаются продукты, время, силы,</t>
  </si>
  <si>
    <t xml:space="preserve"> и приходится сворачивать экспедицию до следующего года".</t>
  </si>
  <si>
    <t xml:space="preserve"> ##### Обычно именно так, поэтапно,</t>
  </si>
  <si>
    <t xml:space="preserve"> и проходит исследование пещер.</t>
  </si>
  <si>
    <t xml:space="preserve"> Иногда результатом нескольких экспедиций может стать тупиковая галерея,</t>
  </si>
  <si>
    <t xml:space="preserve"> которое затем станет началом нового пути.</t>
  </si>
  <si>
    <t xml:space="preserve"> "Пещера пошла" , - говорят спелеологи в такой ситуации.</t>
  </si>
  <si>
    <t xml:space="preserve"> ##### Летом 2000 года спелеологи дошли в Вороньей до отметки 1400 метров.</t>
  </si>
  <si>
    <t xml:space="preserve"> Предчувствие им подсказывало, что и это не предел.</t>
  </si>
  <si>
    <t xml:space="preserve"> ##### Команда CAVEX вновь вернулась на Арабику в январе 2001 года.</t>
  </si>
  <si>
    <t xml:space="preserve"> Едва разбили лагерь, как двое ребят - Илья Жарков и Константин Мухин - под вечер ушли в пещеру на разведку.</t>
  </si>
  <si>
    <t xml:space="preserve"> Вернулись они только под утро.</t>
  </si>
  <si>
    <t xml:space="preserve"> исчерпав запас веревок и крючьев, они дошли до глубины 1680 метров,</t>
  </si>
  <si>
    <t xml:space="preserve"> остановившись перед началом нового колодца.</t>
  </si>
  <si>
    <t xml:space="preserve"> Невероятно, но это уже был рекорд!</t>
  </si>
  <si>
    <t xml:space="preserve"> Следующий спуск спелеологов увеличил глубину Вороньей до 1710 метров!</t>
  </si>
  <si>
    <t xml:space="preserve"> Пещера заканчивалась залом с озером.</t>
  </si>
  <si>
    <t xml:space="preserve"> Залу присвоили название "Зал советских спелеологов",</t>
  </si>
  <si>
    <t xml:space="preserve"> ##### По правилам Международного союза спелеологов, установление рекорда должно быть подтверждено подробной картой пещеры.</t>
  </si>
  <si>
    <t xml:space="preserve"> Для этого еще несколько дней спелеологи проводили топосъемку,</t>
  </si>
  <si>
    <t xml:space="preserve"> снимали показания альтиметра - датчика глубины, встроенного в обычные часы,</t>
  </si>
  <si>
    <t xml:space="preserve"> с помощью эклиметра измеряли углы наклона,</t>
  </si>
  <si>
    <t xml:space="preserve"> по компасу определяли азимут,</t>
  </si>
  <si>
    <t xml:space="preserve"> рулеткой по сантиметрам вымеряли длину колодца.</t>
  </si>
  <si>
    <t xml:space="preserve"> Затем все полученные данные были занесены в специальную тетрадь с несмываемыми страницами.</t>
  </si>
  <si>
    <t xml:space="preserve"> И именно эта тетрадь в качестве доказательства рекордного погружения была отправлена в штаб-квартиру Международного союза спелеологов.</t>
  </si>
  <si>
    <t xml:space="preserve"> ##### "Это не Эверест".</t>
  </si>
  <si>
    <t xml:space="preserve"> ##### Сейчас рекордсмены говорят,</t>
  </si>
  <si>
    <t xml:space="preserve"> "В моей жизни были спуски и потруднее,</t>
  </si>
  <si>
    <t xml:space="preserve"> например, когда опускаешься в колодец и луч фонаря не достает до стен,</t>
  </si>
  <si>
    <t xml:space="preserve"> выхватывая из темноты только падающие капли"</t>
  </si>
  <si>
    <t xml:space="preserve"> , - говорит один из членов команды Олег Климчук.</t>
  </si>
  <si>
    <t xml:space="preserve"> Возможно, спелеологи скромничают: погружение даже по хорошо исхоженному маршруту - весьма сложное мероприятие.</t>
  </si>
  <si>
    <t xml:space="preserve"> Спелеолог несет с собой килограммы оборудования: аккумуляторы для карбидных ламп, крючья, веревки, запасы питания, несколько источников света.</t>
  </si>
  <si>
    <t xml:space="preserve"> Один опрометчивый шаг или неправильное действие могут привести к необратимым последствиям.</t>
  </si>
  <si>
    <t xml:space="preserve"> Много опасностей поджидает первопроходцев: внезапные сильные паводки, камнепады</t>
  </si>
  <si>
    <t xml:space="preserve"> . Но основным врагом спелеолога является холод.</t>
  </si>
  <si>
    <t xml:space="preserve"> "Когда при стопроцентной влажности температура не превышает плюс двух градусов,</t>
  </si>
  <si>
    <t xml:space="preserve"> промерзаешь насквозь,</t>
  </si>
  <si>
    <t xml:space="preserve"> Если человек переохлаждается,</t>
  </si>
  <si>
    <t xml:space="preserve"> , - утверждает Денис Провалов.</t>
  </si>
  <si>
    <t xml:space="preserve"> ##### Например, возвращаясь на базу после покорения Вороньей,</t>
  </si>
  <si>
    <t xml:space="preserve"> Однако на обратном пути они попали в снежную бурю.</t>
  </si>
  <si>
    <t xml:space="preserve"> Вертолет из-за непогоды не мог забрать груз и участников экспедиции.</t>
  </si>
  <si>
    <t xml:space="preserve"> Оставив часть снаряжения,</t>
  </si>
  <si>
    <t xml:space="preserve"> спелеологи решили спускаться самостоятельно.</t>
  </si>
  <si>
    <t xml:space="preserve"> "Мы буквально прорывали в снегу дорогу домой,</t>
  </si>
  <si>
    <t xml:space="preserve"> за час преодолевая около тридцати метров</t>
  </si>
  <si>
    <t xml:space="preserve"> и рискуя быть засыпанными лавиной"</t>
  </si>
  <si>
    <t xml:space="preserve"> , - рассказывает Денис Провалов.</t>
  </si>
  <si>
    <t xml:space="preserve"> Опасения отчасти подтвердились:</t>
  </si>
  <si>
    <t xml:space="preserve"> с вершины сошла снежная масса шириной триста метров,</t>
  </si>
  <si>
    <t xml:space="preserve"> но задела группу лишь крылом.</t>
  </si>
  <si>
    <t xml:space="preserve"> Под снегом очутился самый молодой покоритель пещеры 18-летний киевлянин Анатолий Повякало.</t>
  </si>
  <si>
    <t xml:space="preserve"> и сумели быстро освободить коллегу из снежного плена.</t>
  </si>
  <si>
    <t xml:space="preserve"> ##### И все же, несмотря на все трудности и неудобства, которые можно встретить в горах,</t>
  </si>
  <si>
    <t xml:space="preserve"> спелеологи считают,</t>
  </si>
  <si>
    <t xml:space="preserve"> что самые красивые места, которые можно встретить на планете,</t>
  </si>
  <si>
    <t xml:space="preserve"> находятся именно в пещерах.</t>
  </si>
  <si>
    <t xml:space="preserve"> Спелеологи относятся к пещерам как к живым субстанциям.</t>
  </si>
  <si>
    <t xml:space="preserve"> И действительно, подземелье уязвимо</t>
  </si>
  <si>
    <t xml:space="preserve"> и чувствительно к любому проникновению извне.</t>
  </si>
  <si>
    <t xml:space="preserve"> Например, один упавший в подводный ручей камень может запрудить поток,</t>
  </si>
  <si>
    <t xml:space="preserve"> изменить направление его течения и, следовательно,</t>
  </si>
  <si>
    <t xml:space="preserve"> промыть новый ход.</t>
  </si>
  <si>
    <t xml:space="preserve"> Если один камень может нарушить все внутренние связи, что же тогда говорить о человеке.</t>
  </si>
  <si>
    <t xml:space="preserve"> которое способно расширить знания ученых в области подземных ландшафтов.</t>
  </si>
  <si>
    <t xml:space="preserve"> В пещерах можно изучать естественные обнажения горных пород, простирающиеся на значительную глубину, без использования дорогостоящего бурения,</t>
  </si>
  <si>
    <t xml:space="preserve"> отбирать образцы для геологических и геофизических исследований,</t>
  </si>
  <si>
    <t xml:space="preserve"> прослеживать внутреннюю структуру залегания горных пород, их изменчивость, тектонические нарушения, ископаемую фауну.</t>
  </si>
  <si>
    <t xml:space="preserve"> Все полученные данные затем используются для научных исследований гидрогеологов, геофизиков, карстологов, биологов.</t>
  </si>
  <si>
    <t xml:space="preserve"> ##### Благодаря спелеологическим изысканиям абсолютно низкая отметка на Земле постоянно меняется.</t>
  </si>
  <si>
    <t xml:space="preserve"> что высшие достижения в них не являются вечными</t>
  </si>
  <si>
    <t xml:space="preserve"> и могут быть превзойдены.</t>
  </si>
  <si>
    <t xml:space="preserve"> Уже сегодня французы наступают на пятки рекордсменам,</t>
  </si>
  <si>
    <t xml:space="preserve"> заявив новый мировой рекорд в пещере Мирольда во Франции.</t>
  </si>
  <si>
    <t xml:space="preserve"> ##### Но, похоже, гонка только начинается.</t>
  </si>
  <si>
    <t xml:space="preserve"> Команда CAVEX уже в апреле запланировала новую экспедицию на Арабику.</t>
  </si>
  <si>
    <t xml:space="preserve"> Как считает Денис Провалов,</t>
  </si>
  <si>
    <t xml:space="preserve"> ##### Известный ученый-карстолог, член команды CAVEX Александр Климчук имеет на сей счет собственное мнение:</t>
  </si>
  <si>
    <t xml:space="preserve"> "Понятие "глубочайшая пещера" - не абсолютное.</t>
  </si>
  <si>
    <t xml:space="preserve"> Это не Эверест, выше которого вершины на Земле никогда не будет.</t>
  </si>
  <si>
    <t xml:space="preserve"> которая постепенно отодвигается то там, то тут.</t>
  </si>
  <si>
    <t xml:space="preserve"> Можно говорить лишь о том,</t>
  </si>
  <si>
    <t xml:space="preserve"> Я не думаю,</t>
  </si>
  <si>
    <t xml:space="preserve"> Возможно, мы сами же оттуда ее "уведем" в другой район.</t>
  </si>
  <si>
    <t xml:space="preserve"> Уже над этим работаем..."</t>
  </si>
  <si>
    <t>./corpus_rs3/corpus/78.rs3</t>
  </si>
  <si>
    <t xml:space="preserve"> ##### Здоровье на завтра.</t>
  </si>
  <si>
    <t xml:space="preserve"> Пока в качестве научного эксперимента.</t>
  </si>
  <si>
    <t xml:space="preserve"> ##### То, что на здоровье человека влияют погодные и климатические условия, ученые знают давно.</t>
  </si>
  <si>
    <t xml:space="preserve"> По оценкам российских медиков,</t>
  </si>
  <si>
    <t xml:space="preserve"> Таких людей обычно называют метеолабильными или метеочувствительными.</t>
  </si>
  <si>
    <t xml:space="preserve"> Конечно же, сама по себе метеочувствительность не болезнь,</t>
  </si>
  <si>
    <t xml:space="preserve"> но она порой может сыграть с человеком злую шутку.</t>
  </si>
  <si>
    <t xml:space="preserve"> Помимо состояния дискомфорта, которое люди испытывают от капризов погоды,</t>
  </si>
  <si>
    <t xml:space="preserve"> в неблагоприятные дни увеличивается смертность,</t>
  </si>
  <si>
    <t xml:space="preserve"> растет количество инфарктов, инсультов,</t>
  </si>
  <si>
    <t xml:space="preserve"> обостряется состояние хронических больных.</t>
  </si>
  <si>
    <t xml:space="preserve"> ##### Климат-контроль.</t>
  </si>
  <si>
    <t xml:space="preserve"> ##### Чтобы помочь метеочувствительным людям,</t>
  </si>
  <si>
    <t xml:space="preserve"> Из Пулковской обсерватории метеорологи стали получать данные об активности Солнца,</t>
  </si>
  <si>
    <t xml:space="preserve"> с кафедры геофизики Земли Санкт-Петербургского государственного университета - о состоянии геомагнитного поля Земли,</t>
  </si>
  <si>
    <t xml:space="preserve"> из Института физиологии им. Павлова РАН - о медико-биологических исследованиях.</t>
  </si>
  <si>
    <t xml:space="preserve"> Обработав весь этот массив информации,</t>
  </si>
  <si>
    <t xml:space="preserve"> уже можно было заниматься составлением ежедневных медицинских прогнозов погоды.</t>
  </si>
  <si>
    <t xml:space="preserve"> Так было положено начало проекту под названием "Погода и человек".</t>
  </si>
  <si>
    <t xml:space="preserve"> весьма неблагоприятные,</t>
  </si>
  <si>
    <t xml:space="preserve"> неблагоприятные,</t>
  </si>
  <si>
    <t xml:space="preserve"> благоприятные,</t>
  </si>
  <si>
    <t xml:space="preserve"> весьма благоприятные.</t>
  </si>
  <si>
    <t xml:space="preserve"> когда магнитное поле Земли слабо выражено.</t>
  </si>
  <si>
    <t xml:space="preserve"> - температура, влажность, давление -</t>
  </si>
  <si>
    <t xml:space="preserve"> претерпевают малые суточные изменения.</t>
  </si>
  <si>
    <t xml:space="preserve"> Когда мы слышим такой прогноз погоды,</t>
  </si>
  <si>
    <t xml:space="preserve"> Когда же на карте погоды появляются слабо выраженные признаки наступления атмосферного фронта,</t>
  </si>
  <si>
    <t xml:space="preserve"> При таком варианте возможны резкие изменения температуры, влажности, давления,</t>
  </si>
  <si>
    <t xml:space="preserve"> появляется умеренное магнитное возмущение.</t>
  </si>
  <si>
    <t xml:space="preserve"> В этой ситуации медицинский контроль над хронически больными должен быть усилен,</t>
  </si>
  <si>
    <t xml:space="preserve"> а дозировка сильнодействующих препаратов уменьшена.</t>
  </si>
  <si>
    <t xml:space="preserve"> В ситуации, когда происходит резкая смена атмосферных фронтов,</t>
  </si>
  <si>
    <t xml:space="preserve"> перепады температур достигают 20-30 градусов,</t>
  </si>
  <si>
    <t xml:space="preserve"> появляется резко выраженная магнитная буря, шквальный ветер,</t>
  </si>
  <si>
    <t xml:space="preserve"> медикам необходимо мобилизовать все свои силы,</t>
  </si>
  <si>
    <t xml:space="preserve"> а людям со слабым здоровьем - быть максимально осторожными.</t>
  </si>
  <si>
    <t xml:space="preserve"> Например, в ясную теплую погоду человек чувствует прилив сил, подъем настроения.</t>
  </si>
  <si>
    <t xml:space="preserve"> А когда собираются облака,</t>
  </si>
  <si>
    <t xml:space="preserve"> чувство комфорта исчезает,</t>
  </si>
  <si>
    <t xml:space="preserve"> и организм может резко отреагировать на употребление алкоголя или лекарств.</t>
  </si>
  <si>
    <t xml:space="preserve"> Гроза настраивает человека на депрессию.</t>
  </si>
  <si>
    <t xml:space="preserve"> В городах перед грозой даже здоровые люди плохо себя чувствуют,</t>
  </si>
  <si>
    <t xml:space="preserve"> нервничают,</t>
  </si>
  <si>
    <t xml:space="preserve"> им трудно дышать,</t>
  </si>
  <si>
    <t xml:space="preserve"> появляются обильное потоотделение и головная боль.</t>
  </si>
  <si>
    <t xml:space="preserve"> Сильные приступы удушья наблюдаются у астматиков.</t>
  </si>
  <si>
    <t xml:space="preserve"> ##### Ученые заметили ряд особенностей в поведении организма в определенных метеоусловиях.</t>
  </si>
  <si>
    <t xml:space="preserve"> Например, перед сменой атмосферных фронтов кровь свертывается быстрее.</t>
  </si>
  <si>
    <t xml:space="preserve"> Меняется содержание в крови сахара, кальция, фосфора, натрия, магния.</t>
  </si>
  <si>
    <t xml:space="preserve"> При подходе холодного воздуха повышается способность крови ликвидировать сгустки.</t>
  </si>
  <si>
    <t xml:space="preserve"> Чем холоднее, тем медленнее диабетики реагируют на инсулин.</t>
  </si>
  <si>
    <t xml:space="preserve"> в частности морфий и дигиталис,</t>
  </si>
  <si>
    <t xml:space="preserve"> в магнитную бурю действуют сильнее,</t>
  </si>
  <si>
    <t xml:space="preserve"> а ряд снотворных менее эффективен в жару.</t>
  </si>
  <si>
    <t xml:space="preserve"> Анестезиологи отмечают,</t>
  </si>
  <si>
    <t xml:space="preserve"> что влияние наркоза колеблется в зависимости от того, светит солнце</t>
  </si>
  <si>
    <t xml:space="preserve"> или небо затянуто облаками.</t>
  </si>
  <si>
    <t xml:space="preserve"> - возрастает число вещей, оставленных в транспорте и магазинах.</t>
  </si>
  <si>
    <t xml:space="preserve"> ##### Негативное воздействие геомагнитности и перепадов начинается за сутки до "критического" дня</t>
  </si>
  <si>
    <t xml:space="preserve"> и сказывается на всех органах.</t>
  </si>
  <si>
    <t xml:space="preserve"> - рассказывает участница проекта, сотрудник лаборатории солнечно-земной связи СПбГУ кандидат физико-математических наук Ольга Ступишина, -</t>
  </si>
  <si>
    <t xml:space="preserve"> мы убедились, что магнитные бури влияют на людей с сердечно-сосудистыми заболеваниями.</t>
  </si>
  <si>
    <t xml:space="preserve"> Во время геомагнитной активности у больных резко увеличивалось количество жалоб на самочувствие".</t>
  </si>
  <si>
    <t xml:space="preserve"> ##### Адаптация к жизни.</t>
  </si>
  <si>
    <t xml:space="preserve"> ##### Рассказывает Елена Головина:</t>
  </si>
  <si>
    <t xml:space="preserve"> "Процесс эволюции всего живого сопровождается биологически целесообразными морфофизиологическими изменениями строения и функций организма.</t>
  </si>
  <si>
    <t xml:space="preserve"> Так, наблюдения показывают,</t>
  </si>
  <si>
    <t xml:space="preserve"> У жителей Финляндии средняя масса 69,3 кг,</t>
  </si>
  <si>
    <t xml:space="preserve"> у монголов и жителей Северного Китая - 55,8,</t>
  </si>
  <si>
    <t xml:space="preserve"> а у вьетнамцев - всего 50,4 кг.</t>
  </si>
  <si>
    <t xml:space="preserve"> Так, мужчина бушмен из пустыни Калахари весит в среднем 40 кг.</t>
  </si>
  <si>
    <t xml:space="preserve"> По мнению Елены Головиной,</t>
  </si>
  <si>
    <t xml:space="preserve"> Генетическая адаптация человеческого организма к состоянию атмосферы</t>
  </si>
  <si>
    <t xml:space="preserve"> Регулярные их изменения можно именовать биологическими ритмами.</t>
  </si>
  <si>
    <t xml:space="preserve"> Суточные и годовые ритмы связаны с метеорологическими и астрономическими факторами.</t>
  </si>
  <si>
    <t xml:space="preserve"> Результаты исследований отечественных и зарубежных ученых показывают,</t>
  </si>
  <si>
    <t xml:space="preserve"> только человек сумел расселиться во всех климатических зонах Земли - от экватора до полюсов и на всех высотах - от уровня моря до высоты 4500 м.</t>
  </si>
  <si>
    <t xml:space="preserve"> Так, если мы поднимемся на высоту около 2 км над поверхностью земли,</t>
  </si>
  <si>
    <t xml:space="preserve"> житель равнины будет ощущать дефицит кислорода,</t>
  </si>
  <si>
    <t xml:space="preserve"> у него появляется головная боль и тошнота.</t>
  </si>
  <si>
    <t xml:space="preserve"> На высоте 6 км недостаток кислорода становится опасным.</t>
  </si>
  <si>
    <t xml:space="preserve"> Население города Ла-Пас в Боливии живет на высоте 3,5 км над уровнем моря</t>
  </si>
  <si>
    <t xml:space="preserve"> и прекрасно себя чувствует.</t>
  </si>
  <si>
    <t xml:space="preserve"> хотя лежит он на высоте около 4 км.</t>
  </si>
  <si>
    <t xml:space="preserve"> В здешнем воздухе содержится всего 62 процента от количества кислорода на уровне моря,</t>
  </si>
  <si>
    <t xml:space="preserve"> но люди, рожденные в горах, не чувствуют дискомфорта.</t>
  </si>
  <si>
    <t xml:space="preserve"> Генетическая форма адаптации возникла в процессе эволюции, в течение жизни многих поколений.</t>
  </si>
  <si>
    <t xml:space="preserve"> Приобретенная форма адаптации возникает в течение жизни индивидуума, например, при переселении в иную климатическую зону.</t>
  </si>
  <si>
    <t xml:space="preserve"> - это не что иное, как амплитуда колебаний экстремальных значений температуры, влажности и других метеорологических величин, наблюдающихся в той или иной местности в различные сезоны года.</t>
  </si>
  <si>
    <t xml:space="preserve"> где жаркие и влажные условия погоды могут резко сменяться очень жаркими и сухими.</t>
  </si>
  <si>
    <t xml:space="preserve"> Значительный климатический стресс наблюдается в Северо-Западном регионе России.</t>
  </si>
  <si>
    <t xml:space="preserve"> Так, в летний период года температура в центре промышленного города на 2-8 градусов выше, чем на окраинах.</t>
  </si>
  <si>
    <t xml:space="preserve"> это зависит от планировки города.</t>
  </si>
  <si>
    <t xml:space="preserve"> Скорость ветра может меняться на несколько метров в секунду.</t>
  </si>
  <si>
    <t xml:space="preserve"> При этом исследования показали,</t>
  </si>
  <si>
    <t xml:space="preserve"> ##### И атмосфера, и человеческий организм представляют собой сложные механизмы.</t>
  </si>
  <si>
    <t xml:space="preserve"> Как считают участники эксперимента "Погода и человек",</t>
  </si>
  <si>
    <t xml:space="preserve"> Как кровяное давление или температура тела не содержат всей информации о состоянии организма,</t>
  </si>
  <si>
    <t xml:space="preserve"> даже если метеорологические параметры находятся в некоторой связи между собой.</t>
  </si>
  <si>
    <t xml:space="preserve"> отсутствие однозначного "отклика" определенной физиологической реакции на изменение какого-либо одного метеорологического параметра.</t>
  </si>
  <si>
    <t xml:space="preserve"> В связи с этим в биометеорологии</t>
  </si>
  <si>
    <t xml:space="preserve"> для упорядочения огромного массива данных</t>
  </si>
  <si>
    <t xml:space="preserve"> Примером такой классификации является типизация погоды по уровню содержания кислорода в воздухе.</t>
  </si>
  <si>
    <t xml:space="preserve"> Как правило, каждая классификация пригодна для конкретного географического района.</t>
  </si>
  <si>
    <t xml:space="preserve"> Их разнообразие и недостаточная биофизическая интерпретация</t>
  </si>
  <si>
    <t xml:space="preserve"> для проверки и подтверждений многих гипотез.</t>
  </si>
  <si>
    <t xml:space="preserve"> Ученые надеются,</t>
  </si>
  <si>
    <t xml:space="preserve"> ##### Проект только набирает силу,</t>
  </si>
  <si>
    <t xml:space="preserve"> Например, немецкие биометеорологи не первый год занимаются составлением медицинских прогнозов как для публикации в прессе, так и для нужд медицинских учреждений.</t>
  </si>
  <si>
    <t xml:space="preserve"> - говорит Елена Головина, -</t>
  </si>
  <si>
    <t xml:space="preserve"> позволило бы людям избегать критических ситуаций со здоровьем,</t>
  </si>
  <si>
    <t xml:space="preserve"> а службам экстренной медицинской помощи грамотно мобилизовывать свои силы".</t>
  </si>
  <si>
    <t xml:space="preserve"> Как заявил врач-координатор службы "скорой помощи" по Санкт-Петербургу Валерий Опушко,</t>
  </si>
  <si>
    <t>./corpus_rs3/corpus/44.rs3</t>
  </si>
  <si>
    <t xml:space="preserve"> ##### В России бизнес на протяжении многих лет поставлен в экстремальные условия</t>
  </si>
  <si>
    <t xml:space="preserve"> и всем собственникам бизнеса приходится в них работать.</t>
  </si>
  <si>
    <t xml:space="preserve"> Но время идет, а способы решения проблем остаются на уровне середины 90-х годов:</t>
  </si>
  <si>
    <t xml:space="preserve"> все хочется верить в то, что достаточно собрать акционеров,</t>
  </si>
  <si>
    <t xml:space="preserve"> заслушать управляющих менеджеров</t>
  </si>
  <si>
    <t xml:space="preserve"> и принять решение по очередной проблеме.</t>
  </si>
  <si>
    <t xml:space="preserve"> Рынок же, кроме внутренней проработки проблем требует сил и средств для разведки, сбора и обработки многочисленных источников внешней информации.</t>
  </si>
  <si>
    <t xml:space="preserve"> ##### Книг, статей написано много,</t>
  </si>
  <si>
    <t xml:space="preserve"> в одной терминологии запутаться можно: конкурентная разведка, промышленный шпионаж, маркетинговая разведка,</t>
  </si>
  <si>
    <t xml:space="preserve"> украинским соседям понравилось английское слово "бенчмаркинг".</t>
  </si>
  <si>
    <t xml:space="preserve"> Попробуем расшифровать, что все это значит и,</t>
  </si>
  <si>
    <t xml:space="preserve"> возможно, бизнесу не надо прибегать к этим премудростям,</t>
  </si>
  <si>
    <t xml:space="preserve"> жилось ведь и без этого хорошо.</t>
  </si>
  <si>
    <t xml:space="preserve"> ##### Начнем с промышленного шпионажа.</t>
  </si>
  <si>
    <t xml:space="preserve"> Что такое "промышленный" - это понятно, а вот "шпионаж"?</t>
  </si>
  <si>
    <t xml:space="preserve"> Дело в том, что шпионаж предполагает передачу, похищение или сбор с целью передачи иностранному государству, или его агентуре, сведений,</t>
  </si>
  <si>
    <t xml:space="preserve"> составляющих государственную или военную тайну,</t>
  </si>
  <si>
    <t xml:space="preserve"> ##### Маркетинговая разведка - понятие очень широкое,</t>
  </si>
  <si>
    <t xml:space="preserve"> слово "маркетинг" подразумевает не только изучение конкурентов,</t>
  </si>
  <si>
    <t xml:space="preserve"> но и продвижение продукта, ценообразование, рекламу,</t>
  </si>
  <si>
    <t xml:space="preserve"> начиная с начальной стадии существования продукта до его продажи.</t>
  </si>
  <si>
    <t xml:space="preserve"> ##### "Бенчмаркинг" (benchmarking) в переводе с английского языка подразумевает сравнение эффективности системы, числа, с каким-то установленным, принятым значением.</t>
  </si>
  <si>
    <t xml:space="preserve"> ##### Конкурентная разведка - это узкое направление,</t>
  </si>
  <si>
    <t xml:space="preserve"> которые работают в этом направлении.</t>
  </si>
  <si>
    <t xml:space="preserve"> Главное одно: чтобы сведения были достоверными.</t>
  </si>
  <si>
    <t xml:space="preserve"> Получить же достоверную информацию о работе предприятий из финансовой отчетности невозможно</t>
  </si>
  <si>
    <t xml:space="preserve"> и статистика Госкомстата, Таможенного комитета подходит лишь для выявления изменений в динамике рынков.</t>
  </si>
  <si>
    <t xml:space="preserve"> ##### Крупному бизнесу проще,</t>
  </si>
  <si>
    <t xml:space="preserve"> нет денег.</t>
  </si>
  <si>
    <t xml:space="preserve"> Но, оказывается, дело не только в недостатке финансов на проведение такой работы,</t>
  </si>
  <si>
    <t xml:space="preserve"> а, в большинстве случаев, в оценке видения развития бизнеса.</t>
  </si>
  <si>
    <t xml:space="preserve"> ##### Причина первая - переоценка собственного опыта.</t>
  </si>
  <si>
    <t xml:space="preserve"> Удачно складывающаяся обстановка в предыдущие годы на незаполненных рынках,</t>
  </si>
  <si>
    <t xml:space="preserve"> быстрое развитие, большие прибыли стали нормой.</t>
  </si>
  <si>
    <t xml:space="preserve"> при этом получать неплохую прибыль.</t>
  </si>
  <si>
    <t xml:space="preserve"> Да и кризис 1998 года помог удалить с российского рынка зарубежных производителей-конкурентов.</t>
  </si>
  <si>
    <t xml:space="preserve"> ##### Вторая причина - завышенная оценка знания рынка.</t>
  </si>
  <si>
    <t xml:space="preserve"> По практике работы с фирмами можно сказать,</t>
  </si>
  <si>
    <t xml:space="preserve"> Знания о конкурентах чаще всего фирмы получают из СМИ, на выставках, через дилеров, а такие сведения иногда бывают достаточно противоречивыми.</t>
  </si>
  <si>
    <t xml:space="preserve"> Один из дилеров на рынке строительных материалов, например, в доверительной беседе,</t>
  </si>
  <si>
    <t xml:space="preserve"> говоря об объеме продаваемого товара у других дилеров,</t>
  </si>
  <si>
    <t xml:space="preserve"> называл цифры заниженные в разы,</t>
  </si>
  <si>
    <t xml:space="preserve"> при этом еще давал неверную информацию по логистике.</t>
  </si>
  <si>
    <t xml:space="preserve"> Одновременно, другой дилер, на том же рынке, говоря о тех же объемах продаж давал прямо противоположную информацию.</t>
  </si>
  <si>
    <t xml:space="preserve"> При этом один и другой искренне верили в правильность сведений, которыми располагали.</t>
  </si>
  <si>
    <t xml:space="preserve"> Читатель скажет,</t>
  </si>
  <si>
    <t xml:space="preserve"> Хочу разочаровать читателя,</t>
  </si>
  <si>
    <t xml:space="preserve"> собственникам бизнеса информация о конкуренте известна в исключительно редких случаях,</t>
  </si>
  <si>
    <t xml:space="preserve"> Один собственник крупного торгового бизнеса стучал по столу</t>
  </si>
  <si>
    <t xml:space="preserve"> и со словами "у меня вся таможня подкуплена",</t>
  </si>
  <si>
    <t xml:space="preserve"> К сожалению, оказался неправ.</t>
  </si>
  <si>
    <t xml:space="preserve"> ##### Третья причина вызвана предыдущими двумя и выражается в нежелании платить высокую цену за информацию.</t>
  </si>
  <si>
    <t xml:space="preserve"> Казалось бы, простая арифметика - при годовом обороте в $3 млн. в бюджете на поиск информации необходимо выделять примерно $10 тыс.,</t>
  </si>
  <si>
    <t xml:space="preserve"> а при годовом обороте $30 млн. -- 30-100 тыс.</t>
  </si>
  <si>
    <t xml:space="preserve"> Соберет информацию фирма своими силами или пригласит внешнюю помощь - это другой вопрос.</t>
  </si>
  <si>
    <t xml:space="preserve"> Главное, что такие цифры вызывают удивление: "Зачем?</t>
  </si>
  <si>
    <t xml:space="preserve"> " Затраты на рекламу - понятно, а за информацию - не понятно.</t>
  </si>
  <si>
    <t xml:space="preserve"> Ответ здесь такой: российский рынок очень медленно, но несомненно входит в период,</t>
  </si>
  <si>
    <t xml:space="preserve"> который характеризуется наступлением и действием рыночных законов:</t>
  </si>
  <si>
    <t xml:space="preserve"> концентрация продавцов на рынке увеличивается,</t>
  </si>
  <si>
    <t xml:space="preserve"> рыночные барьеры входа растут,</t>
  </si>
  <si>
    <t xml:space="preserve"> конкурентная борьба усиливается,</t>
  </si>
  <si>
    <t xml:space="preserve"> а прибыль уже не может составлять 300-1000 % в год,</t>
  </si>
  <si>
    <t xml:space="preserve"> хотя кое-где еще и сохраняется.</t>
  </si>
  <si>
    <t xml:space="preserve"> ##### Четвертая причина - это причина, которую я бы назвала "молодостью управления",</t>
  </si>
  <si>
    <t xml:space="preserve"> и которая не зависит от стажа управления бизнесом,</t>
  </si>
  <si>
    <t xml:space="preserve"> -- нежелание терять время на исследование.</t>
  </si>
  <si>
    <t xml:space="preserve"> Приходит в голову идея, есть деньги для ее реализации,</t>
  </si>
  <si>
    <t xml:space="preserve"> почему бы не попробовать</t>
  </si>
  <si>
    <t xml:space="preserve"> и побыстрее ее осуществить,</t>
  </si>
  <si>
    <t xml:space="preserve"> а то вдруг конкурент появится.</t>
  </si>
  <si>
    <t xml:space="preserve"> А может эту идею не в данный момент,</t>
  </si>
  <si>
    <t xml:space="preserve"> а именно через год запускать надо?</t>
  </si>
  <si>
    <t xml:space="preserve"> На такие рассуждения и обоснование идеи бизнесмен уже не хочет тратить время.</t>
  </si>
  <si>
    <t xml:space="preserve"> Риск, конечно, дело хорошее, куда без него.</t>
  </si>
  <si>
    <t xml:space="preserve"> Но риск риску рознь.</t>
  </si>
  <si>
    <t xml:space="preserve"> Хорошая идея должна не только "родиться",</t>
  </si>
  <si>
    <t xml:space="preserve"> чтобы сразу "делать уверенные шаги",</t>
  </si>
  <si>
    <t xml:space="preserve"> а на это необходимо время.</t>
  </si>
  <si>
    <t xml:space="preserve"> ##### Методов конкурентной разведки очень много.</t>
  </si>
  <si>
    <t xml:space="preserve"> На такие исследования иногда уходит месяц, иногда год и более.</t>
  </si>
  <si>
    <t xml:space="preserve"> Для человека, который не знаком с такими методами,</t>
  </si>
  <si>
    <t xml:space="preserve"> Это не так.</t>
  </si>
  <si>
    <t xml:space="preserve"> Основные методы основаны на логике и сборе легальной информации.</t>
  </si>
  <si>
    <t xml:space="preserve"> А вот методы сбора отличаются кардинально:</t>
  </si>
  <si>
    <t xml:space="preserve"> это и беседы с сотрудниками фирмы конкурента (темы любые: о погоде, об учебе и заодно о товаре), беседа по телефону с менеджерами</t>
  </si>
  <si>
    <t xml:space="preserve"> - в большинстве случаев при правильной беседе можно узнать сразу половину всей интересующей информации, это резюме сотрудников, в которых они могут раскрыть часть информации,</t>
  </si>
  <si>
    <t xml:space="preserve"> чтобы понравиться новому работодателю,</t>
  </si>
  <si>
    <t xml:space="preserve"> это интернет, в котором те же менеджеры проводят часы в форумах,</t>
  </si>
  <si>
    <t xml:space="preserve"> это и черновики, которые сотнями удаляются из офисов.</t>
  </si>
  <si>
    <t xml:space="preserve"> Часть методов основана на наблюдении, которое в исследовании конкурентов применяется широко.</t>
  </si>
  <si>
    <t xml:space="preserve"> ##### Для проверки достоверности собранных результатов обязательно необходимо провести встречный сбор информации.</t>
  </si>
  <si>
    <t xml:space="preserve"> Например, для определения реальных объемов перевозимых через таможню товаров, при помощи обработки больших объемов статистической данных,</t>
  </si>
  <si>
    <t xml:space="preserve"> Причем они будут значительно отличаться в зависимости от рынка, от вида товара, от поставщика.</t>
  </si>
  <si>
    <t xml:space="preserve"> ##### В заключение хочется сказать о потребителе,</t>
  </si>
  <si>
    <t xml:space="preserve"> И здесь, к великой радости, можно создавать новые методы исследований,</t>
  </si>
  <si>
    <t xml:space="preserve"> потому что потребителя ни один собственник бизнеса не может спрятать,</t>
  </si>
  <si>
    <t xml:space="preserve"> он у всех на виду.</t>
  </si>
  <si>
    <t xml:space="preserve"> Поэтому информация от потребителя завершит круг сбора информации,</t>
  </si>
  <si>
    <t xml:space="preserve"> а при умелом использовании всех собранных данных можно выйти на реальную стоимость бизнеса конкурента, на инвестиции вложенные в его бизнес, на организационную структуру фирмы, на ежедневный доход конкурента и многое другое.</t>
  </si>
  <si>
    <t>./corpus_rs3/corpus/2.rs3</t>
  </si>
  <si>
    <t xml:space="preserve"> по начальным буквам фамилий которых и назван коллектив</t>
  </si>
  <si>
    <t xml:space="preserve"> (позже к художникам присоединился выдающийся фотограф Владимир Фридкес)</t>
  </si>
  <si>
    <t xml:space="preserve"> , принес скандальный «Исламский проект»,</t>
  </si>
  <si>
    <t xml:space="preserve"> в котором 100-метровый оплот американской независимости – статуя Свободы – облачается в паранджу,</t>
  </si>
  <si>
    <t xml:space="preserve"> католический храм Саграда Фамилия вонзает в небо исламские полумесяцы,</t>
  </si>
  <si>
    <t xml:space="preserve"> в Нью-Йорке горят небоскребы,</t>
  </si>
  <si>
    <t xml:space="preserve"> а на Красной площади сидят арабские боевики с «калашами» наперевес.</t>
  </si>
  <si>
    <t xml:space="preserve"> Примечательно то, что сделан был этот пророческий проект в 1996 году – до печально известных событий 11 сентября, до «Норд-Оста» и других страшных трагедий XXI столетия.</t>
  </si>
  <si>
    <t xml:space="preserve"> ##### Работа «Последнее восстание» была начата в 2005 году.</t>
  </si>
  <si>
    <t xml:space="preserve"> где кровавая война – всего лишь игра,</t>
  </si>
  <si>
    <t xml:space="preserve"> пытки – развлечения современных валькирий,</t>
  </si>
  <si>
    <t xml:space="preserve"> где все против всех</t>
  </si>
  <si>
    <t xml:space="preserve"> и единственная форма существования – беспощадный бунт.</t>
  </si>
  <si>
    <t xml:space="preserve"> И этот мир deus ex machina превращается в новую реальность XXI века.</t>
  </si>
  <si>
    <t xml:space="preserve"> ##### Помимо арт-группы АЕС+Ф</t>
  </si>
  <si>
    <t xml:space="preserve"> себя показать</t>
  </si>
  <si>
    <t xml:space="preserve"> и людей посмотреть</t>
  </si>
  <si>
    <t xml:space="preserve"> транслирующими протест против уродливых форм капитализма.</t>
  </si>
  <si>
    <t xml:space="preserve"> Демиургов и идеологов «критического искусства» зовут Алексей Шульгин и Аристарх Чернышев.</t>
  </si>
  <si>
    <t xml:space="preserve"> ##### В общей сложности в выставке принимают участие 70 художников из 26 стран, включая Россию, Корею, Японию, Китай, Австралию, Францию, США, Нидерланды и Данию.</t>
  </si>
  <si>
    <t xml:space="preserve"> Продлится она 55 дней, до 5 ноября.</t>
  </si>
  <si>
    <t xml:space="preserve"> созданные на стыке современного арта и хай-тека.</t>
  </si>
  <si>
    <t xml:space="preserve"> Директор выставки Илхо Пайк считает,</t>
  </si>
  <si>
    <t>./corpus_rs3/corpus/50.rs3</t>
  </si>
  <si>
    <t xml:space="preserve"> Об этом сообщил в Facebook депутат от оппозиционной националистической партии «Свобода» Андрей Ильенко.</t>
  </si>
  <si>
    <t xml:space="preserve"> созданная сторонниками оппозиции.</t>
  </si>
  <si>
    <t xml:space="preserve"> ##### Как сообщили в партии «Свобода»,</t>
  </si>
  <si>
    <t xml:space="preserve"> принимавший участие в пикете,</t>
  </si>
  <si>
    <t xml:space="preserve"> обвинил чиновников в коррупции</t>
  </si>
  <si>
    <t xml:space="preserve"> и потребовал, чтобы администрация «прекратила свою деятельность».</t>
  </si>
  <si>
    <t xml:space="preserve"> ##### После того, как требования пикетчиков выполнены не были,</t>
  </si>
  <si>
    <t xml:space="preserve"> Ее заседание состоялось в приемной депутата Ильенко.</t>
  </si>
  <si>
    <t xml:space="preserve"> В ходе этого заседания и было решено запретить партию власти на территории района,</t>
  </si>
  <si>
    <t xml:space="preserve"> которые будут противостоять «титушкам» (провокаторам) и «бандитам в погонах».</t>
  </si>
  <si>
    <t xml:space="preserve"> ##### В чем конкретно будет выражаться запрет на деятельность Партии регионов и Компартии Украины, не уточняется.</t>
  </si>
  <si>
    <t xml:space="preserve"> Неясно также,</t>
  </si>
  <si>
    <t xml:space="preserve"> состоящими в том числе из представителей «Свободы».</t>
  </si>
  <si>
    <t xml:space="preserve"> — альтернативные структуры, созданные сторонниками оппозиции.</t>
  </si>
  <si>
    <t xml:space="preserve"> ##### В Киеве оппозиционеры в конце прошлого года захватили часть здания мэрии</t>
  </si>
  <si>
    <t xml:space="preserve"> позднее они объявили о создании в столице «народной рады»)</t>
  </si>
  <si>
    <t xml:space="preserve"> где протестное движение пользуется существенной поддержкой.</t>
  </si>
  <si>
    <t xml:space="preserve"> осудившие протестное движение,</t>
  </si>
  <si>
    <t xml:space="preserve"> запретили партию «Свобода».</t>
  </si>
  <si>
    <t xml:space="preserve"> Позднее это решение было обжаловано прокуратурой.</t>
  </si>
  <si>
    <t xml:space="preserve"> ##### Оппозиционная кампания под лозунгами евроинтеграции и смены власти на Украине продолжается уже более двух месяцев.</t>
  </si>
  <si>
    <t xml:space="preserve"> В столкновениях между сторонниками оппозиции и правоохранителями пострадали сотни людей,</t>
  </si>
  <si>
    <t xml:space="preserve"> с обеих сторон также есть погибшие.</t>
  </si>
  <si>
    <t xml:space="preserve"> Власти на этом фоне пытаются вести переговоры с оппозицией,</t>
  </si>
  <si>
    <t xml:space="preserve"> в частности, было отправлено в отставку правительство)</t>
  </si>
  <si>
    <t xml:space="preserve"> но добиться прекращения противостояния не смогли.</t>
  </si>
  <si>
    <t>./corpus_rs3/corpus/68.rs3</t>
  </si>
  <si>
    <t xml:space="preserve"> ##### Оккупация Ирака американцами и их союзниками, как ожидалось, должна была начать процесс преобразований по всему Ближнему Востоку.</t>
  </si>
  <si>
    <t xml:space="preserve"> Сирийский поэт и политический аналитик Аммар Абдулхамид высказывает предположение,</t>
  </si>
  <si>
    <t xml:space="preserve"> - если и не совсем ещё перемена,</t>
  </si>
  <si>
    <t xml:space="preserve"> ##### Жизнь в Сирии простой никогда не была.</t>
  </si>
  <si>
    <t xml:space="preserve"> Реальность, тщательно запрятанная под внешней однородностью, всегда была слишком сложной даже для самых проницательных исследователей.</t>
  </si>
  <si>
    <t xml:space="preserve"> доведённых до совершенства за несколько столетий.</t>
  </si>
  <si>
    <t xml:space="preserve"> ##### В последние несколько месяцев жизнь стала ещё более сложной, поскольку как правящая элита страны, так и приверженцы гражданского общества, кажется, никогда ещё не были в большем замешательстве по поводу будущего страны.</t>
  </si>
  <si>
    <t xml:space="preserve"> Каждая группа сосредоточена на утверждении своих собственных привилегий,</t>
  </si>
  <si>
    <t xml:space="preserve"> в то время как сохранение территориальной целостности и национального единства страны становится всё более неуправляемым и скользким делом.</t>
  </si>
  <si>
    <t xml:space="preserve"> намерения которого в отношении сирийского баасистского режима никак не назовёшь дружественными.</t>
  </si>
  <si>
    <t xml:space="preserve"> В результате до правящих кругов, ранее лишённых чувства реальности, наконец начала доходить необходимость радикальных изменений в структуре и стиле режима.</t>
  </si>
  <si>
    <t xml:space="preserve"> ##### В результате различные центры политической власти Сирии начали лихорадочно искать образ, с помощью которого можно было бы заявлять о переменах</t>
  </si>
  <si>
    <t xml:space="preserve"> и при этом дать возможность нынешнему порядку продолжать существовать.</t>
  </si>
  <si>
    <t xml:space="preserve"> Поскольку правители Сирии не обладают ни способностями, ни знаниями, необходимыми для создания такого образа,</t>
  </si>
  <si>
    <t xml:space="preserve"> ##### Безусловно, это расширение сферы действия гражданского общества может вылиться даже в открытую оппозицию правящим кругам Сирии.</t>
  </si>
  <si>
    <t xml:space="preserve"> Таким образом, у окружающего мира создастся впечатление, что происходят серьёзные изменения</t>
  </si>
  <si>
    <t xml:space="preserve"> и что режиму нужно дать время на их проведение.</t>
  </si>
  <si>
    <t xml:space="preserve"> Поэтому подавление, аресты и незаконные суды сосуществуют в сегодняшней Сирии с всё возрастающей терпимостью к творческим инициативам.</t>
  </si>
  <si>
    <t xml:space="preserve"> Многие из них представляют собой благотворительные общества,</t>
  </si>
  <si>
    <t xml:space="preserve"> и часто в их консультативные комитеты входят один или два члена, явно связанные с правительством (дочь какого-нибудь министра или армейского генерала,</t>
  </si>
  <si>
    <t xml:space="preserve"> или же, как в нескольких известных примерах, жена президента).</t>
  </si>
  <si>
    <t xml:space="preserve"> Даже несмотря на это,</t>
  </si>
  <si>
    <t xml:space="preserve"> поскольку на независимые инициативы по традиции смотрят неодобрительно.</t>
  </si>
  <si>
    <t xml:space="preserve"> ##### Действительно значимым событием является создание сирийским инженером Айманом Абдул Нуром пресс-службы All4Syria.</t>
  </si>
  <si>
    <t xml:space="preserve"> часто включающие комментарии деятелей оппозиции внутри страны и за её пределами.</t>
  </si>
  <si>
    <t xml:space="preserve"> Ресурс All4Syria стал своего рода косвенным средством диалога между правительством и оппозицией - диалога, который иначе мог бы и не состояться.</t>
  </si>
  <si>
    <t xml:space="preserve"> ##### Хотя интернет-сайт All4Syria был недавно заблокирован без указания причин,</t>
  </si>
  <si>
    <t xml:space="preserve"> информационный бюллетень продолжает распространяться,</t>
  </si>
  <si>
    <t xml:space="preserve"> и г-на Абдул Нура пока никто не тревожит.</t>
  </si>
  <si>
    <t xml:space="preserve"> с помощью которых арабский мир мог бы подступиться к своим проблемам религиозных и этнических меньшинств.</t>
  </si>
  <si>
    <t xml:space="preserve"> (Tharwa по-арабски означает "богатство")</t>
  </si>
  <si>
    <t xml:space="preserve"> является региональным,</t>
  </si>
  <si>
    <t xml:space="preserve"> а его консультативный совет представляет собой пёструю международную палитру,</t>
  </si>
  <si>
    <t xml:space="preserve"> он базируется в Дамаске</t>
  </si>
  <si>
    <t xml:space="preserve"> и будет управляться оттуда.</t>
  </si>
  <si>
    <t xml:space="preserve"> ##### Открытие проекта Tharwa месяц назад случайно совпало с потрясшими север Сирии курдскими восстаниями.</t>
  </si>
  <si>
    <t xml:space="preserve"> в сочетании с известностью членов консультативного совета (в который входят хорошо известный египетский социолог Саад Эддин Ибрагим, французский эксперт по политическому исламу Жиль Кепель и член совета института Брукингса Флинт Леверетт) и чувствительностью к вопросу прав меньшинств в целом,</t>
  </si>
  <si>
    <t xml:space="preserve"> сделало проект заметным на национальном, региональном и международном уровне.</t>
  </si>
  <si>
    <t xml:space="preserve"> ##### До сих пор власти Сирии никак не отреагировали на проект Tharwa.</t>
  </si>
  <si>
    <t xml:space="preserve"> Вероятно, время для этого пока ещё не наступило.</t>
  </si>
  <si>
    <t xml:space="preserve"> Некоторые из членов сирийского правительства могут это осознавать.</t>
  </si>
  <si>
    <t xml:space="preserve"> ##### Тем не менее, четырнадцати активистам-сторонникам гражданского общества, пытавшимся организовать специальную встречу для обсуждения реалий курдского вопроса в Сирии, недавно были вынесены различные приговоры по обвинению в действиях, направленных на подрыв национального единства.</t>
  </si>
  <si>
    <t xml:space="preserve"> Власти проявляют недвусмысленное стремление контролировать степень "оттепели" сирийской политической культуры.</t>
  </si>
  <si>
    <t xml:space="preserve"> несмотря даже на то, что подобные репрессии продолжаются,</t>
  </si>
  <si>
    <t xml:space="preserve"> всё больше частных независимых инициатив прорывается к поверхности.</t>
  </si>
  <si>
    <t xml:space="preserve"> ##### Нынешнее время для моих коллег и для меня - это время непрерывной напряжённой работы по расширению участия населения в жизни страны и региона.</t>
  </si>
  <si>
    <t xml:space="preserve"> На данном этапе мы не можем судить о том, как будут развиваться события дальше.</t>
  </si>
  <si>
    <t xml:space="preserve"> Всё на свете кажется возможным.</t>
  </si>
  <si>
    <t xml:space="preserve"> Тем не менее, хочется думать, что Сирия вступает в новый период,</t>
  </si>
  <si>
    <t xml:space="preserve"> и эпоха, грехи которой лежат на всех нас, подходит к концу.</t>
  </si>
  <si>
    <t>./corpus_rs3/corpus/54.rs3</t>
  </si>
  <si>
    <t xml:space="preserve"> где в воскресенье начались беспорядки,</t>
  </si>
  <si>
    <t xml:space="preserve"> группа активистов занялась строительством катапульты.</t>
  </si>
  <si>
    <t xml:space="preserve"> Об этом сообщает «Сегодня».</t>
  </si>
  <si>
    <t xml:space="preserve"> которые принесли длинные — почти двухметровые — бруски,</t>
  </si>
  <si>
    <t xml:space="preserve"> — описывает происходящее издание. —</t>
  </si>
  <si>
    <t xml:space="preserve"> развернув план построения метательной машины,</t>
  </si>
  <si>
    <t xml:space="preserve"> Один из них подтвердил, что «это будет катапульта».</t>
  </si>
  <si>
    <t xml:space="preserve"> ##### Ранее УНН сообщало,</t>
  </si>
  <si>
    <t xml:space="preserve"> «Митингующие активно бьют в барабаны</t>
  </si>
  <si>
    <t xml:space="preserve"> и бросают камни,</t>
  </si>
  <si>
    <t xml:space="preserve"> — передавал с места происшествия корреспондент агентства. —</t>
  </si>
  <si>
    <t xml:space="preserve"> Активисты под прикрытием тентов и крышек от биотуалетов пытаются подобраться ближе к внутренним войскам».</t>
  </si>
  <si>
    <t xml:space="preserve"> ##### По данным "Английское название" сторонники оппозиции продолжают возводить на улице Грушевского баррикады,</t>
  </si>
  <si>
    <t xml:space="preserve"> там же изготавливают «коктейли Молотова».</t>
  </si>
  <si>
    <t xml:space="preserve"> как сообщает «РБК-Украина»,</t>
  </si>
  <si>
    <t xml:space="preserve"> составляет около двух тысяч человек.</t>
  </si>
  <si>
    <t xml:space="preserve"> ##### Против тех, кто атакует милицейские кордоны, правоохранители используют слезоточивый газ.</t>
  </si>
  <si>
    <t xml:space="preserve"> состоявшегося в воскресенье, 19 января.</t>
  </si>
  <si>
    <t xml:space="preserve"> На митинге лидеры оппозиции объявили о том,</t>
  </si>
  <si>
    <t xml:space="preserve"> а также предложили приступить к созданию «народных органов власти».</t>
  </si>
  <si>
    <t xml:space="preserve"> Часть протестующих пыталась пройти к правительственному кварталу,</t>
  </si>
  <si>
    <t xml:space="preserve"> но была остановлена милицейскими кордонами.</t>
  </si>
  <si>
    <t xml:space="preserve"> в котором радикально настроенные противники власти использовали палки, булыжники и бутылки с зажигательной смесью.</t>
  </si>
  <si>
    <t xml:space="preserve"> Правоохранители, в свою очередь, применяли водометы, слезоточивый газ, шумовые гранаты и резиновые пули.</t>
  </si>
  <si>
    <t xml:space="preserve"> ##### По данным на утро понедельника, число пострадавших с обеих сторон составило около 200 человек.</t>
  </si>
  <si>
    <t xml:space="preserve"> В связи с событиями в Киеве было начато уголовное производство.</t>
  </si>
  <si>
    <t xml:space="preserve"> которая займется урегулированием политического кризиса.</t>
  </si>
  <si>
    <t>./corpus_rs3/corpus/6.rs3</t>
  </si>
  <si>
    <t xml:space="preserve"> случившаяся 10 лет назад (23 марта — 10 июня 1999 года),</t>
  </si>
  <si>
    <t xml:space="preserve"> вызвала в России очень сильную эмоциональную реакцию и,</t>
  </si>
  <si>
    <t xml:space="preserve"> как у нас водится,</t>
  </si>
  <si>
    <t xml:space="preserve"> В итоге,</t>
  </si>
  <si>
    <t xml:space="preserve"> как это ни парадоксально,</t>
  </si>
  <si>
    <t xml:space="preserve"> ##### В России до сих пор не принято обсуждать причины этой войны.</t>
  </si>
  <si>
    <t xml:space="preserve"> Граждане нашей страны почти поголовно убедили самих себя, что Запад всегда воюет за нефть.</t>
  </si>
  <si>
    <t xml:space="preserve"> Здесь нет ни нефти, ни газа, ни даже какого-нибудь паршивенького транзитного трубопровода.</t>
  </si>
  <si>
    <t xml:space="preserve"> У НАТО и без Югославии давно нет проблем с плацдармами на Балканах,</t>
  </si>
  <si>
    <t xml:space="preserve"> тем более что территория и инфраструктура Косова в этом плане не дает им абсолютно ничего эксклюзивного.</t>
  </si>
  <si>
    <t xml:space="preserve"> — «гуманитарной интервенции».</t>
  </si>
  <si>
    <t xml:space="preserve"> совершаемых режимом Милошевича против «беззащитных» албанцев.</t>
  </si>
  <si>
    <t xml:space="preserve"> Нельзя сказать, что истерика не имела под собой совсем никаких оснований,</t>
  </si>
  <si>
    <t xml:space="preserve"> представлявших собой смесь наркоторговцев, исламских экстремистов, а главным образом просто бандитов)</t>
  </si>
  <si>
    <t xml:space="preserve"> утративших даже видимость объективности.</t>
  </si>
  <si>
    <t xml:space="preserve"> ставшая ошибкой и преступлением одновременно,</t>
  </si>
  <si>
    <t xml:space="preserve"> была совершена из лучших побуждений.</t>
  </si>
  <si>
    <t xml:space="preserve"> О том,</t>
  </si>
  <si>
    <t xml:space="preserve"> «Частный корреспондент» уже писал в статье «Казус Косова».</t>
  </si>
  <si>
    <t xml:space="preserve"> Югославская агрессия, казалось бы, стала лучшим подтверждением данного мнения.</t>
  </si>
  <si>
    <t xml:space="preserve"> Правда, на фоне мифов и эмоций у нас и в этом плане кое-чего не заметили.</t>
  </si>
  <si>
    <t xml:space="preserve"> если бы Югославия имела возможность дать достойный ответ.</t>
  </si>
  <si>
    <t xml:space="preserve"> (единственная на тот момент страна — член НАТО, имевшая с Югославией общую сухопутную границу)</t>
  </si>
  <si>
    <t xml:space="preserve"> лишь допустила на свои аэродромы американские самолеты-заправщики и спасательные вертолеты (то есть вспомогательные, но не боевые силы)</t>
  </si>
  <si>
    <t xml:space="preserve"> для выполнения</t>
  </si>
  <si>
    <t xml:space="preserve"> (это было специально подчеркнуто венгерскими официальными лицами)</t>
  </si>
  <si>
    <t xml:space="preserve"> Венгрия вступила в НАТО всего за месяц до агрессии.</t>
  </si>
  <si>
    <t xml:space="preserve"> Как и все остальные новые члены альянса, она хотела, чтобы ее защищали,</t>
  </si>
  <si>
    <t xml:space="preserve"> но не имела ни малейшего желания подвергать себя опасности.</t>
  </si>
  <si>
    <t xml:space="preserve"> Например, экипаж одного из норвежских тральщиков отказался отправляться к югославским берегам.</t>
  </si>
  <si>
    <t xml:space="preserve"> Хотя никакой войны на море в 1999 году не было вообще,</t>
  </si>
  <si>
    <t xml:space="preserve"> но даже теоретическая опасность возмутила «викингов».</t>
  </si>
  <si>
    <t xml:space="preserve"> Именно потому, что достать их территории югославы не могли,</t>
  </si>
  <si>
    <t xml:space="preserve"> да и ПВО сербов оказалась почти бессильной.</t>
  </si>
  <si>
    <t xml:space="preserve"> которые ВВС НАТО якобы понесли в югославском небе.</t>
  </si>
  <si>
    <t xml:space="preserve"> Хотя бы в виде фотографий сбитых самолетов и вертолетов.</t>
  </si>
  <si>
    <t xml:space="preserve"> что нет смысла их повторять.</t>
  </si>
  <si>
    <t xml:space="preserve"> И здесь,</t>
  </si>
  <si>
    <t xml:space="preserve"> как ни печально,</t>
  </si>
  <si>
    <t xml:space="preserve"> Причем даже в гибели этих машин роль югославской ПВО неочевидна.</t>
  </si>
  <si>
    <t xml:space="preserve"> Пляски сербов на обломках «невидимки» F-117 видел весь мир,</t>
  </si>
  <si>
    <t xml:space="preserve"> однако до сих пор, по прошествии 10 лет, остается неясным, кто его сбил: то ли ЗРК С-125, то ли ЗРК «Куб», то ли истребитель МиГ-29.</t>
  </si>
  <si>
    <t xml:space="preserve"> (неужели у югославов совсем отсутствовала аппаратура боевого документирования?) ,</t>
  </si>
  <si>
    <t xml:space="preserve"> — самолет упал сам.</t>
  </si>
  <si>
    <t xml:space="preserve"> F-117 обладает отвратительными аэродинамическими качествами,</t>
  </si>
  <si>
    <t xml:space="preserve"> (причем эта не слишком высокая эффективность — «заслуга» в первую очередь ВВС США,</t>
  </si>
  <si>
    <t xml:space="preserve"> война в Югославии показала, что без американцев европейцы в военном плане не могут вообще ничего) .</t>
  </si>
  <si>
    <t xml:space="preserve"> Если гражданские объекты (в первую очередь инфраструктуру) она бомбила успешно,</t>
  </si>
  <si>
    <t xml:space="preserve"> что через год после окончания войны официально признало командование США</t>
  </si>
  <si>
    <t xml:space="preserve"> (потери югославов в тяжелой технике составили менее 2%) .</t>
  </si>
  <si>
    <t xml:space="preserve"> И если бы НАТО начало наземную операцию,</t>
  </si>
  <si>
    <t xml:space="preserve"> (ныне покойный),</t>
  </si>
  <si>
    <t xml:space="preserve"> капитулировавший в самый неудачный момент.</t>
  </si>
  <si>
    <t xml:space="preserve"> ##### К началу июня 1999 года США и компания были в очевидном тупике.</t>
  </si>
  <si>
    <t xml:space="preserve"> Они уничтожили большинство назначенных целей,</t>
  </si>
  <si>
    <t xml:space="preserve"> практически выбив оттуда албанских боевиков.</t>
  </si>
  <si>
    <t xml:space="preserve"> не добившись поставленных задач,</t>
  </si>
  <si>
    <t xml:space="preserve"> либо начинать наземное вторжение.</t>
  </si>
  <si>
    <t xml:space="preserve"> Первый вариант, видимо, привел бы к отставке всех правительств стран альянса.</t>
  </si>
  <si>
    <t xml:space="preserve"> Второй означал бы бойню.</t>
  </si>
  <si>
    <t xml:space="preserve"> Как уже было сказано,</t>
  </si>
  <si>
    <t xml:space="preserve"> горно-лесистая местность очень способствовала бы успешной обороне.</t>
  </si>
  <si>
    <t xml:space="preserve"> Именно в этот момент Милошевич капитулировал.</t>
  </si>
  <si>
    <t xml:space="preserve"> ##### С военной точки зрения капитуляцию в такой ситуации нельзя назвать иначе как преступлением.</t>
  </si>
  <si>
    <t xml:space="preserve"> в марте, когда страна еще не была разрушена,</t>
  </si>
  <si>
    <t xml:space="preserve"> либо стоять до конца.</t>
  </si>
  <si>
    <t xml:space="preserve"> Но Милошевич сначала загнал противника в тупик,</t>
  </si>
  <si>
    <t xml:space="preserve"> а затем сам же его оттуда вывел, попутно дав ему окончательно разрушить Сербию.</t>
  </si>
  <si>
    <t xml:space="preserve"> ##### Через две недели после окончания югославской кампании итальянский адмирал Гвидо Вентурони честно сказал,</t>
  </si>
  <si>
    <t xml:space="preserve"> что в начале июня НАТО было уже на пределе своих возможностей,</t>
  </si>
  <si>
    <t xml:space="preserve"> а европейцы без США вообще не способны проводить самостоятельные операции.</t>
  </si>
  <si>
    <t xml:space="preserve"> ##### Страны НАТО превосходили Югославию по суммарному экономическому потенциалу в 700 раз</t>
  </si>
  <si>
    <t xml:space="preserve"> (а военные потенциалы были просто несопоставимы)</t>
  </si>
  <si>
    <t xml:space="preserve"> , однако через 2,5 месяца войны были на пределе возможностей!</t>
  </si>
  <si>
    <t xml:space="preserve"> Они практически не понесли потерь в ходе войны,</t>
  </si>
  <si>
    <t xml:space="preserve"> однако их материальные расходы на эту войну оказались почти такими же,</t>
  </si>
  <si>
    <t xml:space="preserve"> какой ущерб они нанесли Югославии.</t>
  </si>
  <si>
    <t xml:space="preserve"> В этом — обратная сторона высокотехнологичной войны и желания воевать без потерь.</t>
  </si>
  <si>
    <t xml:space="preserve"> заслуживающая отдельного описания,</t>
  </si>
  <si>
    <t xml:space="preserve"> война в Афганистане лишь подтвердили выводы о крайне ограниченной дееспособности самого мощного в мире военного блока.</t>
  </si>
  <si>
    <t xml:space="preserve"> ##### Хотя провести мир в ад по дороге, вымощенной благими намерениями, он еще может.</t>
  </si>
  <si>
    <t>./corpus_rs3/corpus/40.rs3</t>
  </si>
  <si>
    <t xml:space="preserve"> ##### БРЮССЕЛЬ –</t>
  </si>
  <si>
    <t xml:space="preserve"> В этом году проводится огромное количество саммитов,</t>
  </si>
  <si>
    <t xml:space="preserve"> однако Всемирный саммит по продовольственной безопасности имеет право на то, чтобы на него обратили особое внимание.</t>
  </si>
  <si>
    <t xml:space="preserve"> которая будет проходить в Риме с 16 по 18 ноября,</t>
  </si>
  <si>
    <t xml:space="preserve"> направленной на решение трех связанных проблем – одних из наиболее сложных в наши дни: безопасность пищи, биологическое разнообразие и изменение климата.</t>
  </si>
  <si>
    <t xml:space="preserve"> Более чем миллиарду человек в мире сегодня не хватает продовольствия для восполнения их ежедневной потребности в пище,</t>
  </si>
  <si>
    <t xml:space="preserve"> а в развивающихся странах ситуация еще сильнее ухудшается.</t>
  </si>
  <si>
    <t xml:space="preserve"> ##### Прежде всего, такая ситуация неправильна с моральной точки зрения.</t>
  </si>
  <si>
    <t xml:space="preserve"> когда нам удалось высадиться на Луне</t>
  </si>
  <si>
    <t xml:space="preserve"> и вернуться обратно,</t>
  </si>
  <si>
    <t xml:space="preserve"> мы все еще не можем прокормить каждого жителя нашей планеты?</t>
  </si>
  <si>
    <t xml:space="preserve"> Кроме того, высокопоставленные политики должны признать, что продовольственная нестабильность связана с продолжительным эффектом от экономического кризиса и продолжающимися изменениями климата,</t>
  </si>
  <si>
    <t xml:space="preserve"> а также то, что это представляет собой не меньшую угрозу нашему глобальному сообществу.</t>
  </si>
  <si>
    <t xml:space="preserve"> ##### Если быть справедливым,</t>
  </si>
  <si>
    <t xml:space="preserve"> для достижения глобальной продовольственной безопасности»,</t>
  </si>
  <si>
    <t xml:space="preserve"> для этой цели</t>
  </si>
  <si>
    <t xml:space="preserve"> 20 миллиардов долларов.</t>
  </si>
  <si>
    <t xml:space="preserve"> Это серьезное обязательство,</t>
  </si>
  <si>
    <t xml:space="preserve"> для того, чтобы увеличить сельскохозяйственное производство,</t>
  </si>
  <si>
    <t xml:space="preserve"> для решения проблемы продовольственной нестабильности,</t>
  </si>
  <si>
    <t xml:space="preserve"> а также бороться с усиливающимся влиянием изменения климата на сельское хозяйство.</t>
  </si>
  <si>
    <t xml:space="preserve"> предоставив финансовые средства для продовольственной безопасности.</t>
  </si>
  <si>
    <t xml:space="preserve"> принятая в прошлом году,</t>
  </si>
  <si>
    <t xml:space="preserve"> для быстрого ответа на рост цен на продукты питания.</t>
  </si>
  <si>
    <t xml:space="preserve"> для финансирования действий, способных помочь странам улучшить свою продовольственную безопасность</t>
  </si>
  <si>
    <t xml:space="preserve"> и приспособиться к изменению климата.</t>
  </si>
  <si>
    <t xml:space="preserve"> декабрьской Копенгагенской конференции по проблемам климата.</t>
  </si>
  <si>
    <t xml:space="preserve"> Если мы хотим, чтобы фермеры могли успешно приспособиться к изменению моделей погоды, а также к увеличивающимся масштабам и частоте чрезвычайных метеорологических явлений,</t>
  </si>
  <si>
    <t xml:space="preserve"> Такие изменения сильнее всего затрагивают наиболее бедное население,</t>
  </si>
  <si>
    <t xml:space="preserve"> а глобальные тенденции маскируют глубоко региональные различия.</t>
  </si>
  <si>
    <t xml:space="preserve"> ##### Мелкие фермеры, преимущественно в развивающихся странах, примут на себя главный удар от изменения климата.</t>
  </si>
  <si>
    <t xml:space="preserve"> Если мы не будем действовать быстро,</t>
  </si>
  <si>
    <t xml:space="preserve"> из-за засухи.</t>
  </si>
  <si>
    <t xml:space="preserve"> ##### Однако решение этой проблемы лежит прямо перед нами.</t>
  </si>
  <si>
    <t xml:space="preserve"> что означает, что мы недооценили его вклад в решение глобальных проблем.</t>
  </si>
  <si>
    <t xml:space="preserve"> Чем более разнообразна вариативность жизненных форм в рамках определенной экосистемы,</t>
  </si>
  <si>
    <t xml:space="preserve"> ##### Таким образом, биологическая вариативность может выступать в качестве естественного «страхового полиса» против внезапных экологических изменений,</t>
  </si>
  <si>
    <t xml:space="preserve"> а также выполнять роль буфера в отношении ущерба, вызванного ими равно как и ущерба, вызванного вредителями и болезнями)</t>
  </si>
  <si>
    <t xml:space="preserve"> Голод в Ирландии в девятнадцатом столетии и в Эфиопии в конце двадцатого столетия явно свидетельствуют об</t>
  </si>
  <si>
    <t xml:space="preserve"> уязвимости неразнообразных сельскохозяйственных культур перед экологическими изменениями,</t>
  </si>
  <si>
    <t xml:space="preserve"> а также о серьезных последствиях такой уязвимости для населения.</t>
  </si>
  <si>
    <t xml:space="preserve"> ##### Многообразие сельскохозяйственных культур может также оказать серьезную пользу экосистеме.</t>
  </si>
  <si>
    <t xml:space="preserve"> Способные выдержать засуху и наводнение сорта могут не только увеличить производительность,</t>
  </si>
  <si>
    <t xml:space="preserve"> но и предотвратить эрозию почвы и опустынивание.</t>
  </si>
  <si>
    <t xml:space="preserve"> которая часто возникала вследствие непостоянства и непредсказуемости ливней,</t>
  </si>
  <si>
    <t xml:space="preserve"> выращивая несколько терпимых к засухе сельскохозяйственных культур той же разновидности.</t>
  </si>
  <si>
    <t xml:space="preserve"> Кроме того, многообразие сельскохозяйственных культур уменьшило потребность в дорогостоящих и разрушающих экологию пестицидах.</t>
  </si>
  <si>
    <t xml:space="preserve"> ##### Таким образом, я убежден в том,</t>
  </si>
  <si>
    <t xml:space="preserve"> что мы должны повысить роль и значение биологического разнообразия в решении проблемы изменения климата и продовольственной нестабильности,</t>
  </si>
  <si>
    <t xml:space="preserve"> а также уделять больше внимания этому предмету.</t>
  </si>
  <si>
    <t xml:space="preserve"> когда лидеры стран встретятся в Риме,</t>
  </si>
  <si>
    <t xml:space="preserve"> я надеюсь,</t>
  </si>
  <si>
    <t xml:space="preserve"> что нам удастся договориться о ключевых приоритетах в борьбе с голодом и продовольственной нестабильностью,</t>
  </si>
  <si>
    <t xml:space="preserve"> и, в частности, установить авторитетный консультативный источник по продовольственной безопасности для правительств и международных учреждений.</t>
  </si>
  <si>
    <t xml:space="preserve"> основанная на научных достижениях система оповещения планеты о тревоге.</t>
  </si>
  <si>
    <t xml:space="preserve"> для решения этой важной проблемы</t>
  </si>
  <si>
    <t xml:space="preserve"> в течение своего нового пятилетнего срока в европейской Комиссии.</t>
  </si>
  <si>
    <t xml:space="preserve"> если правительства развитых стран не смогут претворить в жизнь свои обязательства в виде наличных денег и усовершенствований сельскохозяйственных инвестиций во всем мире.</t>
  </si>
  <si>
    <t xml:space="preserve"> мира без голода.</t>
  </si>
  <si>
    <t xml:space="preserve"> если нам не удастся этого сделать.</t>
  </si>
  <si>
    <t>./corpus_rs3/corpus/41.rs3</t>
  </si>
  <si>
    <t xml:space="preserve"> ##### ВЕЛЛИНГТОН.</t>
  </si>
  <si>
    <t xml:space="preserve"> Вследствие своей безопасности</t>
  </si>
  <si>
    <t xml:space="preserve"> Высказывалось предположение, что переход в США в 80-х гг. с применения аспирина на парацетамол среди детей мог стать причиной</t>
  </si>
  <si>
    <t xml:space="preserve"> ##### По мнению исследователей,</t>
  </si>
  <si>
    <t xml:space="preserve"> замена аспирина на парацетамол могла привести к более сильной аллергической иммунной реакции,</t>
  </si>
  <si>
    <t xml:space="preserve"> Данные исследования привели к выводу о том, что использование парацетамола может представлять собой значительный фактор риска в развитии астмы.</t>
  </si>
  <si>
    <t xml:space="preserve"> недавно опубликованного в медицинском журнале Ланцет (The Lancet).</t>
  </si>
  <si>
    <t xml:space="preserve"> Родители или опекуны детей заполняли письменные опросы о текущих симптомах астмы, ринита (аллергии на пыльцу) и экземы, а также о некоторых факторах риска, в том числе, об использовании парацетамола для лечения жара на первом году жизни ребёнка и о частоте использования парацетамола за последний год.</t>
  </si>
  <si>
    <t xml:space="preserve"> Данная связь прослеживалась во всех основных регионах мира;</t>
  </si>
  <si>
    <t xml:space="preserve"> в процентном отношении риск составил 46% после корректировки на другие факторы риска.</t>
  </si>
  <si>
    <t xml:space="preserve"> ##### Также, была выявлена зависимость между дозировкой парацетамола, использовавшегося в течение последнего года, и симптомами астмы у детей в возрасте 6-7 лет.</t>
  </si>
  <si>
    <t xml:space="preserve"> Аналогичные зависимости наблюдались и между использованием парацетамола и риском тяжёлых астматических симптомов.</t>
  </si>
  <si>
    <t xml:space="preserve"> Число случаев астмы, которые можно связать с применением парацетамола, оказалось между 22% и 38%.</t>
  </si>
  <si>
    <t xml:space="preserve"> ##### Использование парацетамола, как на первом году жизни ребёнка, так и среди шести- и семилетних детей, оказалось также связано и с повышенным риском возникновения симптомов ринита и экземы.</t>
  </si>
  <si>
    <t xml:space="preserve"> Это говорит о том, что потенциальное негативное воздействие парацетамола не ограничивается исключительно дыхательными путями,</t>
  </si>
  <si>
    <t xml:space="preserve"> а может проявляться и на других органах.</t>
  </si>
  <si>
    <t xml:space="preserve"> ##### Установление потенциальных механизмов, лежащих в основе связи между приёмом парацетамола и возникновением астмы (и других аллергических расстройств), не входило в задачи данного исследования.</t>
  </si>
  <si>
    <t xml:space="preserve"> Но другие исследователи выдвинули предположения о вероятных механизмах, связанных, в первую очередь, с отрицательным воздействием парацетамола на способность организма противостоять воздействию оксидантов и с его потенциальным провоцированием аллергических иммунных реакций.</t>
  </si>
  <si>
    <t xml:space="preserve"> ##### Авторы подчёркивают,</t>
  </si>
  <si>
    <t xml:space="preserve"> вследствие многочисленных потенциальных косвенных воздействий.</t>
  </si>
  <si>
    <t xml:space="preserve"> такие как респираторно-синцитиальный вирус (РСВ),</t>
  </si>
  <si>
    <t xml:space="preserve"> имеют отношение к повышенному риску заболевания астмой через несколько лет,</t>
  </si>
  <si>
    <t xml:space="preserve"> и, соответственно, использование парацетамола такими детьми вносит путаницу в исследование.</t>
  </si>
  <si>
    <t xml:space="preserve"> ##### Данное исследование обострило споры о том, следует ли вообще сбивать жар у детей.</t>
  </si>
  <si>
    <t xml:space="preserve"> Данный вопрос был детально рассмотрен исследовательской группой во главе с Фионой Рассел в бюллетене Всемирной организации здравоохранения.</t>
  </si>
  <si>
    <t xml:space="preserve"> Данная группа исследователей выдвигает мнение о том,</t>
  </si>
  <si>
    <t xml:space="preserve"> что имеющиеся на сегодняшний день научные свидетельства подтверждают,</t>
  </si>
  <si>
    <t xml:space="preserve"> что жар является всеобще распространённой, древней и, как правило, полезной реакцией на инфекцию,</t>
  </si>
  <si>
    <t xml:space="preserve"> и что его подавление в большинстве случаев приносит либо мало пользы,</t>
  </si>
  <si>
    <t xml:space="preserve"> либо вовсе не приносит никакой пользы.</t>
  </si>
  <si>
    <t xml:space="preserve"> ##### Они считают,</t>
  </si>
  <si>
    <t xml:space="preserve"> и делают вывод о том,</t>
  </si>
  <si>
    <t xml:space="preserve"> Они рекомендуют ограничить использование подобных препаратов среди детей случаями довольно высокой температуры, явного недомогания или сильных болевых ощущений.</t>
  </si>
  <si>
    <t xml:space="preserve"> ##### По крайней мере, ни у кого не вызывает сомнений необходимость проведения рандомизированного контролируемого исследования долговременных эффектов неоднократного использования парацетамола среди детей.</t>
  </si>
  <si>
    <t xml:space="preserve"> основанные на конкретных свидетельствах.</t>
  </si>
  <si>
    <t xml:space="preserve"> ##### До тех пор, пока не появятся результаты подобного исследования,</t>
  </si>
  <si>
    <t xml:space="preserve"> предлагающей применять его среди детей в случае высокой температуры (38,5Co и выше).</t>
  </si>
  <si>
    <t xml:space="preserve"> – редкого, но серьёзного осложнения.</t>
  </si>
  <si>
    <t xml:space="preserve"> поскольку аспирин и другие нестероидные противовоспалительные медикаменты могут спровоцировать приступ астмы среди больных с повышенной чувствительностью к подобным медикаментам.</t>
  </si>
  <si>
    <t>./corpus_rs3/corpus/55.rs3</t>
  </si>
  <si>
    <t xml:space="preserve"> признанному виновным в убийстве.</t>
  </si>
  <si>
    <t xml:space="preserve"> Об этом 20 января сообщает агентство «Интерфакс».</t>
  </si>
  <si>
    <t xml:space="preserve"> как приговор, так и кассационное определение.</t>
  </si>
  <si>
    <t xml:space="preserve"> заявила адвокат Оксана Михалкина.</t>
  </si>
  <si>
    <t xml:space="preserve"> ##### 27 ноября 2012 года Замоскворецкий районный суд признал Мирзаева виновным по 109-й статье УК РФ (причинение смерти по неосторожности).</t>
  </si>
  <si>
    <t xml:space="preserve"> Он был приговорен к двум годам ограничения свободы.</t>
  </si>
  <si>
    <t xml:space="preserve"> так как день содержания в СИЗО засчитывается за два дня ограничения свободы.</t>
  </si>
  <si>
    <t xml:space="preserve"> В январе 2013 года Мосгорсуд отклонил кассацию Михалкиной.</t>
  </si>
  <si>
    <t xml:space="preserve"> Причиной конфликта стала попытка Агафонова познакомиться с подругой Мирзаева.</t>
  </si>
  <si>
    <t xml:space="preserve"> Спортсмен ударил юношу кулаком в лицо,</t>
  </si>
  <si>
    <t xml:space="preserve"> тот упал</t>
  </si>
  <si>
    <t xml:space="preserve"> и ударился головой об асфальт.</t>
  </si>
  <si>
    <t xml:space="preserve"> Позднее он умер в больнице.</t>
  </si>
  <si>
    <t xml:space="preserve"> квалифицировать дело по 109-й статье или по более тяжкой четвертой части 111-й статьи (причинение тяжкого вреда здоровью, повлекшего смерть потерпевшего)</t>
  </si>
  <si>
    <t xml:space="preserve"> Обычно в аналогичных случаях применяется 109-я статья,</t>
  </si>
  <si>
    <t xml:space="preserve"> однако некоторые эксперты утверждали,</t>
  </si>
  <si>
    <t xml:space="preserve"> Обвинение было несколько раз переквалифицировано,</t>
  </si>
  <si>
    <t xml:space="preserve"> давших противоречивые результаты о причине смерти (удар головой об асфальт или удар Мирзаева).</t>
  </si>
  <si>
    <t xml:space="preserve"> фигурантом которого на момент смерти являлся Агафонов.</t>
  </si>
  <si>
    <t xml:space="preserve"> Двое его друзей получили три и четыре с половиной года колонии.</t>
  </si>
  <si>
    <t>./corpus_rs3/corpus/7.rs3</t>
  </si>
  <si>
    <t xml:space="preserve"> Среди других систем колец она занимает промежуточное положение по сложности строения между более развитой системой колец Сатурна и простыми системами колец Юпитера и Нептуна.</t>
  </si>
  <si>
    <t xml:space="preserve"> Кольца Урана были открыты 10 марта 1977 года Джеймсом Элиотом, Эдвардом Данхэмом и Дугласом Минком.</t>
  </si>
  <si>
    <t xml:space="preserve"> ##### За 200 лет до этого Уильям Гершель сообщал</t>
  </si>
  <si>
    <t xml:space="preserve"> однако современные астрономы сомневаются</t>
  </si>
  <si>
    <t xml:space="preserve"> так как кольца очень слабые и тёмные</t>
  </si>
  <si>
    <t xml:space="preserve"> Два новых кольца системы Урана были обнаружены «Вояджером-2» в 1986 году,</t>
  </si>
  <si>
    <t xml:space="preserve"> ещё два внешних кольца были обнаружены телескопом «Хаббл» в 2003—2005 годах.</t>
  </si>
  <si>
    <t xml:space="preserve"> В порядке увеличения расстояния от планеты они расположены так: 1986U2R/ζ, 6, 5, 4, α, β, η, γ, δ, λ, ε, ν и μ.</t>
  </si>
  <si>
    <t xml:space="preserve"> Минимальный радиус имеет кольцо 1986U2R/ζ (38 000 км),</t>
  </si>
  <si>
    <t xml:space="preserve"> максимальный — кольцо μ (приблизительно 98 000 км).</t>
  </si>
  <si>
    <t xml:space="preserve"> Между основными кольцами могут находиться слабые пылевые кольцевые скопления и незамкнутые арки.</t>
  </si>
  <si>
    <t xml:space="preserve"> альбедо Бонда для входящих в них частиц не превышает 2 %.</t>
  </si>
  <si>
    <t xml:space="preserve"> Вероятно, они состоят из водяного льда с включениями органики.</t>
  </si>
  <si>
    <t xml:space="preserve"> ##### Большинство колец Урана непрозрачны,</t>
  </si>
  <si>
    <t xml:space="preserve"> их ширина не больше нескольких километров.</t>
  </si>
  <si>
    <t xml:space="preserve"> она состоит в основном из крупных объектов диаметром от 20 сантиметров до 20 метров.</t>
  </si>
  <si>
    <t xml:space="preserve"> широкое тусклое 1986U2R/ζ, μ и ν состоят из мелких частиц пыли,</t>
  </si>
  <si>
    <t xml:space="preserve"> тогда как узкое тусклое λ содержит крупные тела.</t>
  </si>
  <si>
    <t xml:space="preserve"> аэродинамическим лобовым сопротивлением протяжённой экзосферы — короны Урана.</t>
  </si>
  <si>
    <t xml:space="preserve"> их возраст не превышает 600 миллионов лет.</t>
  </si>
  <si>
    <t xml:space="preserve"> В результате столкновений</t>
  </si>
  <si>
    <t xml:space="preserve"> которые теперь существуют как кольца в строго ограниченных зонах максимальной гравитационной стабильности.</t>
  </si>
  <si>
    <t xml:space="preserve"> которые и поддерживают его форму,</t>
  </si>
  <si>
    <t xml:space="preserve"> но в 1986 году Вояджер-2 обнаружил только одну пару таких спутников (Корделию и Офелию) вокруг самого яркого кольца — ε.</t>
  </si>
  <si>
    <t xml:space="preserve"> ##### История наблюдений</t>
  </si>
  <si>
    <t xml:space="preserve"> В своих примечаниях к наблюдениям он отметил,</t>
  </si>
  <si>
    <t xml:space="preserve"> Гершель предположил,</t>
  </si>
  <si>
    <t xml:space="preserve"> (что было подтверждено в 2006 году наблюдениями обсерватории Кек в случае предпоследнего кольца)</t>
  </si>
  <si>
    <t xml:space="preserve"> . Записи Гершеля попали в журнал Королевского общества в 1797 году.</t>
  </si>
  <si>
    <t xml:space="preserve"> Однако впоследствии, на протяжении почти двух столетий с 1797 по 1979 год, кольца в научной литературе не упоминаются вовсе,</t>
  </si>
  <si>
    <t xml:space="preserve"> Тем не менее, достаточно точные описания увиденного Гершелем</t>
  </si>
  <si>
    <t xml:space="preserve"> Открытие было сделано случайно</t>
  </si>
  <si>
    <t xml:space="preserve"> — группа учёных планировала провести наблюдения атмосферы Урана при покрытии им звезды SAO 158687.</t>
  </si>
  <si>
    <t xml:space="preserve"> Однако,</t>
  </si>
  <si>
    <t xml:space="preserve"> анализируя полученную после проведённых наблюдений информацию,</t>
  </si>
  <si>
    <t xml:space="preserve"> причём произошло это несколько раз подряд.</t>
  </si>
  <si>
    <t xml:space="preserve"> В результате исследований</t>
  </si>
  <si>
    <t xml:space="preserve"> ##### Когда в окрестности Урана прибыл космический аппарат «Вояджер-2»,</t>
  </si>
  <si>
    <t xml:space="preserve"> при помощи бортовой оптики было открыто ещё 2 кольца,</t>
  </si>
  <si>
    <t xml:space="preserve"> Они были удалены от планеты на расстояние в два раза большее, чем ранее открытые кольца</t>
  </si>
  <si>
    <t xml:space="preserve"> один из которых (Маб) имеет ту же орбиту, что и самое внешнее кольцо.</t>
  </si>
  <si>
    <t xml:space="preserve"> Последние два кольца доводят общее количество известных колец Урана до 13.</t>
  </si>
  <si>
    <t xml:space="preserve"> Одно из них было красным,</t>
  </si>
  <si>
    <t xml:space="preserve"> а другое (самое внешнее) — синим.</t>
  </si>
  <si>
    <t xml:space="preserve"> что оно в дополнении к пыли обладает некоторой примесью мелких частиц водяного льда с поверхности Маба.</t>
  </si>
  <si>
    <t xml:space="preserve"> Внутренние кольца планеты выглядят серыми.</t>
  </si>
  <si>
    <t xml:space="preserve"> ##### При наблюдениях с Земли можно заметить, что иногда кольца Урана своей плоскостью повёрнуты в сторону наблюдателя.</t>
  </si>
  <si>
    <t xml:space="preserve"> В 2007— 2008 годах кольца были обращены к наблюдателю ребром.</t>
  </si>
  <si>
    <t xml:space="preserve"> ##### Основные сведения</t>
  </si>
  <si>
    <t xml:space="preserve"> По расстоянию от планеты они расположены в следующем порядке: 1986U2R/ζ, 6, 5, 4, α, β, η, γ, δ, λ, ε, ν, и μ кольца.</t>
  </si>
  <si>
    <t xml:space="preserve"> 9 узких главных колец (6, 5, 4, α, β, η, γ, δ, ε),</t>
  </si>
  <si>
    <t xml:space="preserve"> два пылевых кольца (1986U2R/ζ, λ)</t>
  </si>
  <si>
    <t xml:space="preserve"> и два внешних кольца (μ, ν).</t>
  </si>
  <si>
    <t xml:space="preserve"> Пылевые частицы, как известно, присутствуют в 1986U2R/ζ, η, δ, λ, ν и μ кольцах.</t>
  </si>
  <si>
    <t xml:space="preserve"> Эти слабые кольца и пылевые полосы могут существовать лишь временно</t>
  </si>
  <si>
    <t xml:space="preserve"> которые могут иногда обнаруживаться во время покрытия планетой звезды.</t>
  </si>
  <si>
    <t xml:space="preserve"> Некоторые из них становились заметными во время серии пересечений Землёй плоскости колец в 2007 году.</t>
  </si>
  <si>
    <t xml:space="preserve"> Многие из пылевых полос между кольцами наблюдались при прямом рассеивании света ещё Вояджером-2.</t>
  </si>
  <si>
    <t xml:space="preserve"> Все кольца Урана показывают азимутальные изменения яркости.</t>
  </si>
  <si>
    <t xml:space="preserve"> Геометрическое альбедо частиц составляющих кольца не превышает 5-6 %,</t>
  </si>
  <si>
    <t xml:space="preserve"> а альбедо Бонда и того меньше — около 2 %.</t>
  </si>
  <si>
    <t xml:space="preserve"> так как частицы составляющие собой кольца — отбрасывают тени.</t>
  </si>
  <si>
    <t xml:space="preserve"> Кольца кажутся немного красноватыми в ультрафиолетовой и видимой части спектра и серыми в ближней инфракрасной.</t>
  </si>
  <si>
    <t xml:space="preserve"> Каких-либо идентифицируемых спектральных особенностей у колец не наблюдается.</t>
  </si>
  <si>
    <t xml:space="preserve"> ##### Химический состав частиц колец неизвестен.</t>
  </si>
  <si>
    <t xml:space="preserve"> потому что слишком тёмные, даже более тёмные, чем внутренние спутники Урана.</t>
  </si>
  <si>
    <t xml:space="preserve"> Природа этого вещества неизвестна,</t>
  </si>
  <si>
    <t xml:space="preserve"> но это может быть органика, значительно затемнённая заряженными частицами из магнитосферы Урана.</t>
  </si>
  <si>
    <t xml:space="preserve"> так как материал колец и внутренних спутников приблизительно схож.</t>
  </si>
  <si>
    <t xml:space="preserve"> некоторые из которых состоят из имеющих очень высокую отражательную способность частичек водяного льда.</t>
  </si>
  <si>
    <t xml:space="preserve"> кольцо F Сатурна и кольцо ε Урана являются узкими,</t>
  </si>
  <si>
    <t xml:space="preserve"> относительно тёмными</t>
  </si>
  <si>
    <t xml:space="preserve"> и оба «пасутся» парой спутников.</t>
  </si>
  <si>
    <t xml:space="preserve"> Недавно открытые внешние кольца Урана подобны внешним кольцам G и E Сатурна.</t>
  </si>
  <si>
    <t xml:space="preserve"> Небольшие колечки между широкими кольцами Сатурна также напоминают узкие кольца Урана.</t>
  </si>
  <si>
    <t xml:space="preserve"> Помимо этого — пылевые скопления между кольцами Урана могут быть схожи с пылевыми кольцами Юпитера.</t>
  </si>
  <si>
    <t xml:space="preserve"> Кольцевая система Нептуна, напротив, похожа на кольцевую систему Урана,</t>
  </si>
  <si>
    <t xml:space="preserve"> но менее сложна,</t>
  </si>
  <si>
    <t xml:space="preserve"> более тёмная</t>
  </si>
  <si>
    <t xml:space="preserve"> и содержит больше пыли;</t>
  </si>
  <si>
    <t xml:space="preserve"> кольца Нептуна расположены от планеты дальше, чем у Урана.</t>
  </si>
  <si>
    <t xml:space="preserve"> ##### Узкие главные кольца</t>
  </si>
  <si>
    <t xml:space="preserve"> ##### Кольцо ε (эпсилон) — самое яркое и самое плотное из колец Урана</t>
  </si>
  <si>
    <t xml:space="preserve"> и ответственно примерно за две трети света, отражаемого кольцами. </t>
  </si>
  <si>
    <t xml:space="preserve"> У этого кольца самый высокий эксцентриситет из всех,</t>
  </si>
  <si>
    <t xml:space="preserve"> оно также обладает незначительным орбитальным наклонением.</t>
  </si>
  <si>
    <t xml:space="preserve"> Эксцентриситет</t>
  </si>
  <si>
    <t xml:space="preserve"> Если создать для него «круговую карту яркости»,</t>
  </si>
  <si>
    <t xml:space="preserve"> (самой удалённой точки орбиты)</t>
  </si>
  <si>
    <t xml:space="preserve"> (самой близкой к планете точке орбиты).</t>
  </si>
  <si>
    <t xml:space="preserve"> которая составляет 19,7 км в перицентре и 96,4 км в апоцентре.</t>
  </si>
  <si>
    <t xml:space="preserve"> По мере того, как кольцо становится шире,</t>
  </si>
  <si>
    <t xml:space="preserve"> уменьшается количество взаимных «затенений» частицами друг друга</t>
  </si>
  <si>
    <t xml:space="preserve"> и можно наблюдать большее их количество,</t>
  </si>
  <si>
    <t xml:space="preserve"> так как кольцо ε было одним из двух колец, чья ширина различима на камерах «Вояджера».</t>
  </si>
  <si>
    <t xml:space="preserve"> Действительно, наблюдения покрытия звёзд этим кольцом, проводимые с Земли и «Вояджера-2» показали,</t>
  </si>
  <si>
    <t xml:space="preserve"> что его нормальная «оптическая глубина» варьируется от 0,5 до 2,5,</t>
  </si>
  <si>
    <t xml:space="preserve"> и максимальна вблизи перицентра орбиты кольца.</t>
  </si>
  <si>
    <t xml:space="preserve"> Эквивалентная глубина кольца не изменяется на протяжении всей его орбиты.</t>
  </si>
  <si>
    <t xml:space="preserve"> ##### Кольца представлены крупным планом (сверху вниз) δ, γ, η, β и α.</t>
  </si>
  <si>
    <t xml:space="preserve"> Различимая ширина кольца η показывает оптически тонкий компонент.</t>
  </si>
  <si>
    <t xml:space="preserve"> ##### Геометрическая толщина кольца ε достоверно неизвестна,</t>
  </si>
  <si>
    <t xml:space="preserve"> хотя, по некоторым оценкам, составляет примерно 150 метров.</t>
  </si>
  <si>
    <t xml:space="preserve"> Несмотря на столь малую толщину,</t>
  </si>
  <si>
    <t xml:space="preserve"> Средний размер частичек в этом кольце 0,2— 20 метров,</t>
  </si>
  <si>
    <t xml:space="preserve"> расстояние между ними составляет в среднем 4,5 их средних радиусов.</t>
  </si>
  <si>
    <t xml:space="preserve"> Из-за своей исключительной тонкости</t>
  </si>
  <si>
    <t xml:space="preserve"> Такое случилось в 2007 году, во время серии пересечений Землёй плоскости колец.</t>
  </si>
  <si>
    <t xml:space="preserve"> аэродинамическим лобовым сопротивлением расширенной атмосферной короны Урана.</t>
  </si>
  <si>
    <t xml:space="preserve"> Сигнал был похож на сильное повышение прямого рассеяния на длине волны в 3,6 см вблизи апоцентра кольца.</t>
  </si>
  <si>
    <t xml:space="preserve"> Такое сильное рассеяние требует наличия когерентной структуры.</t>
  </si>
  <si>
    <t xml:space="preserve"> Такая структура кольца ε была подтверждена многими последующими наблюдениями покрытий.</t>
  </si>
  <si>
    <t xml:space="preserve"> ##### Кольцо ε выглядит состоящим из множества узких и оптически плотных колечек.</t>
  </si>
  <si>
    <t xml:space="preserve"> — Корделия (внутренний) и Офелия (внешний).</t>
  </si>
  <si>
    <t xml:space="preserve"> Внутренний край кольца находится в орбитальном резонансе 24:25 с Корделией,</t>
  </si>
  <si>
    <t xml:space="preserve"> а внешний край в 14:13 с Офелией.</t>
  </si>
  <si>
    <t xml:space="preserve"> (удерживать в существующих рамках)</t>
  </si>
  <si>
    <t xml:space="preserve"> кольцо,</t>
  </si>
  <si>
    <t>./corpus_rs3/corpus/69.rs3</t>
  </si>
  <si>
    <t xml:space="preserve"> ##### ﻿Несмотря на частые заверения в обратном,</t>
  </si>
  <si>
    <t xml:space="preserve"> Напротив, реальная проблема в том, что западные державы,</t>
  </si>
  <si>
    <t xml:space="preserve"> сколько они ни вмешиваются,</t>
  </si>
  <si>
    <t xml:space="preserve"> оказываются не в состоянии ни вести войну,</t>
  </si>
  <si>
    <t xml:space="preserve"> ни наладить диалог.</t>
  </si>
  <si>
    <t xml:space="preserve"> ##### Сторонники иракской войны не понимали, какие сложности связаны с ведением эффективной войны за либерализацию и демократизацию.</t>
  </si>
  <si>
    <t xml:space="preserve"> Это дало Ирану превосходный шанс выдвинуться на роль регионального гегемона,</t>
  </si>
  <si>
    <t xml:space="preserve"> и не похоже, чтоб лидеры Ирана позволили этому шансу ускользнуть.</t>
  </si>
  <si>
    <t xml:space="preserve"> которое позволит США красиво уйти из Ирака</t>
  </si>
  <si>
    <t xml:space="preserve"> и будет содействовать стабилизации в этой истерзанной стране.</t>
  </si>
  <si>
    <t xml:space="preserve"> где США потерпели неудачу,</t>
  </si>
  <si>
    <t xml:space="preserve"> и что международное сообщество может себе позволить заплатить ту цену, которая требуется для обеспечения их сотрудничества.</t>
  </si>
  <si>
    <t xml:space="preserve"> ##### Да, Сирия и Иран играют важную роль в поддержке иракских повстанцев,</t>
  </si>
  <si>
    <t xml:space="preserve"> и Сирия по-прежнему поощряет переброску боевиков-исламистов и оружия по всей ее границе с Ираком.</t>
  </si>
  <si>
    <t xml:space="preserve"> Но идея о том, что эту деятельность можно остановить волевым решением – наивна.</t>
  </si>
  <si>
    <t xml:space="preserve"> и многие из них участвовали в войне Саддама Хусейна против Ирана в 1980 году.</t>
  </si>
  <si>
    <t xml:space="preserve"> В конце концов, иракские шииты – арабы,</t>
  </si>
  <si>
    <t xml:space="preserve"> и если они сейчас и готовы координировать свою деятельность с собратьями-персами,</t>
  </si>
  <si>
    <t xml:space="preserve"> несмотря даже на то, что они при этом продолжают конфликтовать между собой в Ираке.</t>
  </si>
  <si>
    <t xml:space="preserve"> Убедить их разрешить свои внутренние противоречия Ирану будет ничуть не легче, чем США.</t>
  </si>
  <si>
    <t xml:space="preserve"> Хотя он открыл сирийскую границу для боевиков</t>
  </si>
  <si>
    <t xml:space="preserve"> и предоставил свободу действий сторонникам Саддама,</t>
  </si>
  <si>
    <t xml:space="preserve"> Сирия помогала Саддаму действовать в обход программы ООН «Нефть в обмен на продовольствие»,</t>
  </si>
  <si>
    <t xml:space="preserve"> которые по обычаям, диалекту и мировоззрению всегда были ближе к иракским соседям, чем к своим землякам-сирийцам.</t>
  </si>
  <si>
    <t xml:space="preserve"> В отсутствие денежных вливаний от властей</t>
  </si>
  <si>
    <t xml:space="preserve"> которые помогли им улучшить жизнь.</t>
  </si>
  <si>
    <t xml:space="preserve"> Действительно, даже местные службы безопасности не желали подчиниться приказам о закрытии границ, поступавшим от Ассада и его клики.</t>
  </si>
  <si>
    <t xml:space="preserve"> ##### При таких обстоятельствах создается впечатление, что ни Сирия, ни Иран не в состоянии устроить в Иране ничего, кроме кровопролития.</t>
  </si>
  <si>
    <t xml:space="preserve"> если принять во внимание расследование ООН убийства бывшего премьер-министра Ливана Рафика Аль-Харири.</t>
  </si>
  <si>
    <t xml:space="preserve"> Ассад хочет,</t>
  </si>
  <si>
    <t xml:space="preserve"> – и сторонники диалога думают,</t>
  </si>
  <si>
    <t xml:space="preserve"> в надежде разрушить союз Сирии с Ираном.</t>
  </si>
  <si>
    <t xml:space="preserve"> Союзу Сирии и Ирана более двух десятков лет,</t>
  </si>
  <si>
    <t xml:space="preserve"> и верность ему была открыто провозглашена двумя правящими режимами не далее как в январе 2005 года.</t>
  </si>
  <si>
    <t xml:space="preserve"> Действительно, сейчас власти двух стран срослись как сиамские близнецы.</t>
  </si>
  <si>
    <t xml:space="preserve"> Недавний отказ Ассада посетить встречу на высшем уровне в Тегеране с участием руководителей Ирана и Ирака был просто тактическим ходом, рассчитанным на привлечение симпатий сторонников диалога.</t>
  </si>
  <si>
    <t xml:space="preserve"> ##### На самом деле Иран вложил в Сирию сотни миллионов долларов,</t>
  </si>
  <si>
    <t xml:space="preserve"> а объем двусторонней торговли достигает миллиардов долларов в год.</t>
  </si>
  <si>
    <t xml:space="preserve"> Влияние Ирана на службы безопасности Сирии растет</t>
  </si>
  <si>
    <t xml:space="preserve"> и ширится,</t>
  </si>
  <si>
    <t xml:space="preserve"> а кроме того, Иран финансирует создание шиитского сирийского ополчения, в качестве компенсации за падение влияния Ассада в армии и в среде алавитского меньшинства.</t>
  </si>
  <si>
    <t xml:space="preserve"> ##### Ассад не может закрывать на все это глаза.</t>
  </si>
  <si>
    <t xml:space="preserve"> даже если частью ее станет возвращение Голанских высот.</t>
  </si>
  <si>
    <t xml:space="preserve"> Для Ассада и его сторонников выживание важнее суверенитета.</t>
  </si>
  <si>
    <t xml:space="preserve"> ##### И то, что известные комментаторы и политические деятели рекомендуют вступить в диалог с Сирией и/или с Ираном</t>
  </si>
  <si>
    <t xml:space="preserve"> Такова, по всей видимости, цена их самонадеянности.</t>
  </si>
  <si>
    <t>./corpus_rs3/corpus/43.rs3</t>
  </si>
  <si>
    <t xml:space="preserve"> на который ранее подала заявку, в бесточечный домен http://search/.</t>
  </si>
  <si>
    <t xml:space="preserve"> Об этом сообщил портал TechCrunc</t>
  </si>
  <si>
    <t xml:space="preserve"> занимающуюся регулированием вопросов функционирования Интернета.</t>
  </si>
  <si>
    <t xml:space="preserve"> Google подчеркнул,</t>
  </si>
  <si>
    <t xml:space="preserve"> Напротив, компания пообещала перенаправлять запросы с него на поисковые сервисы по выбору пользователя.</t>
  </si>
  <si>
    <t xml:space="preserve"> О реакции представителей ICANN на публикацию письма и его содержание пока неизвестно.</t>
  </si>
  <si>
    <t xml:space="preserve"> ##### Ранее ICANN высказалась против бесточечных доменов.</t>
  </si>
  <si>
    <t xml:space="preserve"> С точки зрения организации,</t>
  </si>
  <si>
    <t xml:space="preserve"> Мнения экспертов индустрии на этот счет разделились.</t>
  </si>
  <si>
    <t xml:space="preserve"> Большинство из них соглашается,</t>
  </si>
  <si>
    <t xml:space="preserve"> В то же время, на форумах ICANN появилось много призывов не создавать «ненужные запреты».</t>
  </si>
  <si>
    <t xml:space="preserve"> ##### В 2012 году компания Google подала 100 заявок на доменные зоны первого уровня,</t>
  </si>
  <si>
    <t xml:space="preserve"> если ему предоставят права на них.</t>
  </si>
  <si>
    <t xml:space="preserve"> от имени которого и было отправлено письмо.</t>
  </si>
  <si>
    <t xml:space="preserve"> ##### ICANN открыла прием заявок на домены первого уровня в начале 2012 года.</t>
  </si>
  <si>
    <t xml:space="preserve"> Всего организация получила почти две тысячи предложений от более чем 500 компаний.</t>
  </si>
  <si>
    <t xml:space="preserve"> ICANN занята рассмотрением заявок,</t>
  </si>
  <si>
    <t xml:space="preserve"> Информация о заявках содержится в открытом доступе.</t>
  </si>
  <si>
    <t xml:space="preserve"> ##### Принятая на сегодняшний день структура доменных имен состоит из домена первого (верхнего) уровня и отделенного от него точкой домена второго уровня (наименование сайта или организации).</t>
  </si>
  <si>
    <t xml:space="preserve"> например, .ru, .ua, .uk и прочие, закрепленные за конкретными странами)</t>
  </si>
  <si>
    <t xml:space="preserve"> Благодаря инициативе ICANN список имен первого уровня значительно расширится.</t>
  </si>
  <si>
    <t xml:space="preserve"> В то же время, бесточечные домены пока не классифицируются ICANN</t>
  </si>
  <si>
    <t xml:space="preserve"> и не рассматриваются ей для массового пользования.</t>
  </si>
  <si>
    <t>./corpus_rs3/corpus/5.rs3</t>
  </si>
  <si>
    <t xml:space="preserve"> ##### Как сообщили «Ведомости»,</t>
  </si>
  <si>
    <t xml:space="preserve"> которые они несут из-за кризиса.</t>
  </si>
  <si>
    <t xml:space="preserve"> Общая стоимость помощи — около 100 млрд рублей.</t>
  </si>
  <si>
    <t xml:space="preserve"> по данным Минфина,</t>
  </si>
  <si>
    <t xml:space="preserve"> могут снизиться в 2009 году на 700—800 млрд рублей.</t>
  </si>
  <si>
    <t xml:space="preserve"> ##### Доходы от налога на прибыль снизятся на 25—30%, от подоходного — на 5—10%</t>
  </si>
  <si>
    <t xml:space="preserve"> . Еще около 100 млрд рублей регионы потеряют из-за налоговых нововведений — снижения налога на прибыль с 24 до 20%, увеличения предельной амортизационной премии с 10 до 30% (по 3—7-й амортизационным группам) и имущественного вычета при покупке квартиры с 1 млн до 2 млн рублей.</t>
  </si>
  <si>
    <t xml:space="preserve"> ##### Поправки передают регионам 0,5% налога на прибыль</t>
  </si>
  <si>
    <t xml:space="preserve"> (их доля вырастет с 17,5 до 18%)</t>
  </si>
  <si>
    <t xml:space="preserve"> и 100% акцизов на горюче-смазочные материалы (сейчас — 60%).</t>
  </si>
  <si>
    <t xml:space="preserve"> говорится в пояснительной записке к законопроекту.</t>
  </si>
  <si>
    <t xml:space="preserve"> ##### Губернатор Пермского края Олег Чиркунов поддерживает передачу налогов,</t>
  </si>
  <si>
    <t xml:space="preserve"> отметил Чиркунов:</t>
  </si>
  <si>
    <t xml:space="preserve"> ##### Директор Института региональных финансов Булат Столяров допускает,</t>
  </si>
  <si>
    <t xml:space="preserve"> говорит он,</t>
  </si>
  <si>
    <t xml:space="preserve"> стоило бы передать регионам часть НДС, а не налога на прибыль.</t>
  </si>
  <si>
    <t xml:space="preserve"> ##### Кроме того, в ближайшее время будут подготовлены поправки в Бюджетный кодекс,</t>
  </si>
  <si>
    <t xml:space="preserve"> рассказал вице-премьер Алексей Кудрин.</t>
  </si>
  <si>
    <t xml:space="preserve"> ##### Однако реальная глубина кризиса, охватившего российские промышленные районы, непонятна до конца и правительству.</t>
  </si>
  <si>
    <t xml:space="preserve"> Екатеринбургский сайт "Английское название" публикует сенсационные материалы о ситуации на уральских предприятиях, составленные профсоюзными организациями.</t>
  </si>
  <si>
    <t>conclusion</t>
  </si>
  <si>
    <t xml:space="preserve"> Из них следует,</t>
  </si>
  <si>
    <t xml:space="preserve"> ##### Уже сейчас на предприятиях Среднего Урала тяжелейшая ситуация, но в январе всё будет еще хуже</t>
  </si>
  <si>
    <t xml:space="preserve"> ##### До сегодняшнего дня экономический кризис на Урале не имел своего лица.</t>
  </si>
  <si>
    <t xml:space="preserve"> Да, региональные власти раньше федеральных признали серьезные проблемы на заводах,</t>
  </si>
  <si>
    <t xml:space="preserve"> Впрочем, даже в этой ситуации уральские политики старались сохранить лицо,</t>
  </si>
  <si>
    <t xml:space="preserve"> С таким подходом общей картины кризиса не было ни у кого:</t>
  </si>
  <si>
    <t xml:space="preserve"> вот проблемы в банках,</t>
  </si>
  <si>
    <t xml:space="preserve"> вот на УГМК продлили ноябрьские праздники,</t>
  </si>
  <si>
    <t xml:space="preserve"> но в целом всё отлично и якобы все сокращения касаются только управленцев,</t>
  </si>
  <si>
    <t xml:space="preserve"> простые люди не страдают.</t>
  </si>
  <si>
    <t xml:space="preserve"> ##### Но теперь ситуация иная.</t>
  </si>
  <si>
    <t xml:space="preserve"> В распоряжении "Английское название" оказалась сводная информация,</t>
  </si>
  <si>
    <t xml:space="preserve"> подготовленная Федерацией профсоюзов Свердловской области по данным членских организаций.</t>
  </si>
  <si>
    <t xml:space="preserve"> Это значит, что ячейки ФПСО отзвонились в Екатеринбург</t>
  </si>
  <si>
    <t xml:space="preserve"> и рассказали руководству региональной федерации,</t>
  </si>
  <si>
    <t xml:space="preserve"> В той информации, которой мы обладаем,</t>
  </si>
  <si>
    <t xml:space="preserve"> ##### Главный вывод — ситуация критическая.</t>
  </si>
  <si>
    <t xml:space="preserve"> На 12 предприятиях (25%) уже появилась задолженность по заработной плате,</t>
  </si>
  <si>
    <t xml:space="preserve"> на 13 либо уже проведены,</t>
  </si>
  <si>
    <t xml:space="preserve"> либо в январе-феврале 2009 года начнутся сокращения рабочих.</t>
  </si>
  <si>
    <t xml:space="preserve"> Лишь единицы заводов не изменили графика работы,</t>
  </si>
  <si>
    <t xml:space="preserve"> большинство же сократили и рабочую неделю, и рабочий день.</t>
  </si>
  <si>
    <t xml:space="preserve"> Профсоюзы отмечают и нарушения:</t>
  </si>
  <si>
    <t xml:space="preserve"> «Фанком» сократил раздел коллективного договора «Социальные гарантии»,</t>
  </si>
  <si>
    <t xml:space="preserve"> Уральская гидрогеологическая экспедиция не согласовала приказ об изменении режима рабочего времени с профкомом,</t>
  </si>
  <si>
    <t xml:space="preserve"> на Буланашском машзаводе 51 человек уволен якобы по собственному желанию».</t>
  </si>
  <si>
    <t xml:space="preserve"> ##### Но самое неприятное впереди — с января предприятия-гиганты обещают сократить средний размер заработной платы.</t>
  </si>
  <si>
    <t xml:space="preserve"> Не будем обобщать — данные по самым большим заводам и случаи наибольшего сокращения указаны в приведенной ниже таблице.</t>
  </si>
  <si>
    <t>./corpus_rs3/corpus/57.rs3</t>
  </si>
  <si>
    <t xml:space="preserve"> ##### Руководство социальной сети «ВКонтакте» опровергло появившуюся в СМИ информацию об уходе Павла Дурова с поста генерального директора.</t>
  </si>
  <si>
    <t xml:space="preserve"> написал Лобушкин.</t>
  </si>
  <si>
    <t xml:space="preserve"> В посте на своей странице во «ВКонтакте» Лобушкин отметил,</t>
  </si>
  <si>
    <t xml:space="preserve"> (USM Advisors управляет активами одного из крупных акционеров соцсети — бизнесмена Алишера Усманова)</t>
  </si>
  <si>
    <t xml:space="preserve"> Акции "Английское название" Group во "ВКонтакте" остаются под управлением Дурова,</t>
  </si>
  <si>
    <t xml:space="preserve"> а он остается на посту гендиректора социальной сети, пока все так»</t>
  </si>
  <si>
    <t xml:space="preserve"> приводит слова Стрешинского «ИТАР-ТАСС».</t>
  </si>
  <si>
    <t xml:space="preserve"> сообщила газета «Известия».</t>
  </si>
  <si>
    <t xml:space="preserve"> Заметка об отставке Дурова появилась на сайте «Известий» 20 января в 15:00 по московскому времени.</t>
  </si>
  <si>
    <t xml:space="preserve"> ##### Как утверждалось в материале,</t>
  </si>
  <si>
    <t xml:space="preserve"> Дуров ушел с поста генерального директора</t>
  </si>
  <si>
    <t xml:space="preserve"> и сосредоточился на работе над ранее запущенным им сервисом обмена мгновенными сообщениями Telegram.</t>
  </si>
  <si>
    <t xml:space="preserve"> По сведениям «Известий»,</t>
  </si>
  <si>
    <t xml:space="preserve"> Указывая, что конкретные причины ухода Павла Дурова пока не известны,</t>
  </si>
  <si>
    <t xml:space="preserve"> газета приводила комментарий пресс-секретаря «ВКонтакте» Георгия Лобушкина, заявившего,</t>
  </si>
  <si>
    <t xml:space="preserve"> ##### Слухи о возможном уходе из «ВКонтакте» основателя и гендиректора соцсети Павла Дурова стали появляться в СМИ после продажи 48 процентов акций компании фонду United Capital Partners (UCP).</t>
  </si>
  <si>
    <t xml:space="preserve"> Сделка состоялась в апреле 2013 года.</t>
  </si>
  <si>
    <t xml:space="preserve"> ##### В октябре 2013-го о готовящейся отставке Дурова из-за конфликта с новыми акционерами сообщил журнал Forbes.</t>
  </si>
  <si>
    <t xml:space="preserve"> Представители фонда обвинили Дурова в использовании ресурсов «ВКонтакте» для развития своих сторонних проектов (в частности, сервиса Telegram).</t>
  </si>
  <si>
    <t xml:space="preserve"> Как заявил тогда изданию один из партнеров UCP Юрий Качуро,</t>
  </si>
  <si>
    <t xml:space="preserve"> Позже в UCP опровергли намерение уволить Дурова.</t>
  </si>
  <si>
    <t xml:space="preserve"> Сам Дуров заявил,</t>
  </si>
  <si>
    <t xml:space="preserve"> через "Английское название" Усманов контролирует около 40 процентов акций соцсети)</t>
  </si>
  <si>
    <t xml:space="preserve"> Тем не менее, Усманов подчеркнул,</t>
  </si>
  <si>
    <t xml:space="preserve"> что его претензии «не носят принципиального характера»,</t>
  </si>
  <si>
    <t xml:space="preserve"> а «Дуров остается пока генеральным директором».</t>
  </si>
  <si>
    <t xml:space="preserve"> ##### Социальная сеть была основана Павлом Дуровым в 2006 году.</t>
  </si>
  <si>
    <t xml:space="preserve"> Первоначально Дурову принадлежало 20 процентов акций компании.</t>
  </si>
  <si>
    <t xml:space="preserve"> Еще по 20 процентов находилось в руках первых инвесторов стартапа — Вячеслава Мирилашвили и Льва Левиева.</t>
  </si>
  <si>
    <t xml:space="preserve"> Около 40 процентов акций принадлежало деду Вячеслава Мирилашвили.</t>
  </si>
  <si>
    <t xml:space="preserve"> В 2007 году в число акционеров «ВКонтакте» вошел инвестор Юрий Мильнер.</t>
  </si>
  <si>
    <t xml:space="preserve"> Позже его доля перешла под контроль "Английское название" Group и Алишера Усманова.</t>
  </si>
  <si>
    <t xml:space="preserve"> В итоге Усманов стал владельцем 39,9 процента акций «ВКонтакте».</t>
  </si>
  <si>
    <t xml:space="preserve"> ##### В апреле 2013 года Мирилашвили и Левиев продали свои доли фонду UCP, принадлежащему Илье Щербовичу</t>
  </si>
  <si>
    <t xml:space="preserve"> Щербович известен своими связями с нефтегазовой отраслью,</t>
  </si>
  <si>
    <t xml:space="preserve"> он входит в совет директоров таких компаний, как «Роснефть» и «Транснефть»)</t>
  </si>
  <si>
    <t xml:space="preserve"> В настоящее время UCP принадлежит 48 процентов акций социальной сети.</t>
  </si>
  <si>
    <t xml:space="preserve"> При этом за Дуровым остается право голосовать пакетом "Английское название"</t>
  </si>
  <si>
    <t>./corpus_rs3/corpus/4.rs3</t>
  </si>
  <si>
    <t xml:space="preserve"> ##### Мир подводит итоги стодневного пребывания Барака Обамы в кресле президента США.</t>
  </si>
  <si>
    <t xml:space="preserve"> Американские эксперты и IT-журналисты приходят к выводу,</t>
  </si>
  <si>
    <t xml:space="preserve"> И это уже дает видимые результаты.</t>
  </si>
  <si>
    <t xml:space="preserve"> ##### Всего за 100 дней пребывания на посту президента США Обама,</t>
  </si>
  <si>
    <t xml:space="preserve"> полагают американские эксперты и IT-журналисты,</t>
  </si>
  <si>
    <t xml:space="preserve"> на котором всем простым американцам предложили задавать вопросы лично Бараку, его администрации и членам правительства.</t>
  </si>
  <si>
    <t xml:space="preserve"> Наличие таких возможностей,</t>
  </si>
  <si>
    <t xml:space="preserve"> по мнению Обамы,</t>
  </si>
  <si>
    <t xml:space="preserve"> Чаще всего американцы просили у президента легализовать марихуану,</t>
  </si>
  <si>
    <t xml:space="preserve"> позаботиться об их «финансовой стабильности»</t>
  </si>
  <si>
    <t xml:space="preserve"> и разобраться с бюджетом.</t>
  </si>
  <si>
    <t xml:space="preserve"> которая предполагает не только открытость государственных органов, но и реальную доступность информации об их деятельности.</t>
  </si>
  <si>
    <t xml:space="preserve"> В том числе и поэтому</t>
  </si>
  <si>
    <t xml:space="preserve"> почти сразу после вступления в должность</t>
  </si>
  <si>
    <t xml:space="preserve"> чтобы каждый американец мог бесплатно выходить в интернет в любой точке страны.</t>
  </si>
  <si>
    <t xml:space="preserve"> Задача чиновника — «переосмыслить принципы взаимодействия общества и правительства в новом информационном пространстве».</t>
  </si>
  <si>
    <t xml:space="preserve"> на котором любой американец может познакомиться с огромным количеством правительственных документов</t>
  </si>
  <si>
    <t xml:space="preserve"> и высказать свои соображения по их поводу.</t>
  </si>
  <si>
    <t xml:space="preserve"> Кундра уже завел для администрации аккаунты на вебдванольных сервисах социальных сетей и блогов Facebook, Twitter, MySpace, YouTube, Vimeo, Flickr и iTunes.</t>
  </si>
  <si>
    <t xml:space="preserve"> ##### Вивек Кундра, однако, не единственный помощник Обамы по IT-вопросам.</t>
  </si>
  <si>
    <t xml:space="preserve"> (тот, кстати, принимал активное участие в предвыборной кампании Обамы,</t>
  </si>
  <si>
    <t xml:space="preserve"> а Google выделяла миллионы долларов предвыборному штату)</t>
  </si>
  <si>
    <t xml:space="preserve"> и директору по исследованиям и стратегическим решениям Microsoft Крейгу Манди войти в состав Совета по науке и технологиям при президенте США.</t>
  </si>
  <si>
    <t xml:space="preserve"> До сих пор ни один президент США такой тесной дружбы с крупным IT-бизнесом не водил.</t>
  </si>
  <si>
    <t xml:space="preserve"> ##### Стоит отметить, что Барак Обама проявил себя не только в сфере IT-технологий.</t>
  </si>
  <si>
    <t xml:space="preserve"> которую он начал реализовывать,</t>
  </si>
  <si>
    <t xml:space="preserve"> став президентом,</t>
  </si>
  <si>
    <t xml:space="preserve"> была реформа американской энергетики.</t>
  </si>
  <si>
    <t xml:space="preserve"> С точки зрения Обамы,</t>
  </si>
  <si>
    <t xml:space="preserve"> За 100 дней Обама успел и представить программу по развитию энергетики,</t>
  </si>
  <si>
    <t xml:space="preserve"> и сделать шаги по ее воплощению в жизнь.</t>
  </si>
  <si>
    <t xml:space="preserve"> По плану уже к 2025 году четверть всей электроэнергии, которая потребляется США, должна быть добыта из альтернативных источников.</t>
  </si>
  <si>
    <t xml:space="preserve"> Сейчас в энергобалансе США энергия, полученная от солнца и ветра, составляет всего лишь 2%.</t>
  </si>
  <si>
    <t xml:space="preserve"> Принятие решения об организации в рамках министерства энергетики сети центров передовых энергетических исследований в области энергетики и начало работы Агентства передовых исследований в области энергетики (ARPA-E) — одни из первых серьезных шагов по достижению поставленной Обамой цели.</t>
  </si>
  <si>
    <t>./corpus_rs3/corpus/56.rs3</t>
  </si>
  <si>
    <t xml:space="preserve"> говорится в сообщении Европейской южной обсерватории (ESO).</t>
  </si>
  <si>
    <t xml:space="preserve"> запланированному на август текущего года.</t>
  </si>
  <si>
    <t xml:space="preserve"> ##### Как сообщает "Английское название"</t>
  </si>
  <si>
    <t xml:space="preserve"> После пробуждения зонд должен будет выйти на связь с Землей.</t>
  </si>
  <si>
    <t xml:space="preserve"> Как ожидается, Сигнал с «Розетты» придет на Землю не позднее 18:30 по времени Гринвича (22:30 по московскому времени).</t>
  </si>
  <si>
    <t xml:space="preserve"> Прямая трансляция «пробуждения» зонда ведется на сайте Европейского космического агентства.</t>
  </si>
  <si>
    <t xml:space="preserve"> На тот момент он находился на расстоянии 549 миллионов километров от Солнца.</t>
  </si>
  <si>
    <t xml:space="preserve"> недостаточная для работы приборов мощность аккумуляторов.</t>
  </si>
  <si>
    <t xml:space="preserve"> В сентябре 2012 года «Розетта» достигла орбиты Юпитера,</t>
  </si>
  <si>
    <t xml:space="preserve"> однако этой планеты зонд не «увидел».</t>
  </si>
  <si>
    <t xml:space="preserve"> ##### 67P/CG представляет собой короткопериодическую комету с периодом обращения вокруг Солнца 6,6 года.</t>
  </si>
  <si>
    <t xml:space="preserve"> После сближения с кометой в августе 2014 года</t>
  </si>
  <si>
    <t xml:space="preserve"> который должен будет опуститься на комету Чурюмова-Герасименко диаметром около четырех километров.</t>
  </si>
  <si>
    <t xml:space="preserve"> На тот момент она находилась на расстоянии около 500 миллионов километров от Солнца.</t>
  </si>
  <si>
    <t>./corpus_rs3/corpus/42.rs3</t>
  </si>
  <si>
    <t xml:space="preserve"> ##### Кембридж.</t>
  </si>
  <si>
    <t xml:space="preserve"> Следом за глобальным финансовым крахом прошлого года</t>
  </si>
  <si>
    <t xml:space="preserve"> Усиленный акцент на улучшение корпоративного управления создал спрос на надежные стандарты оценки управления акционерными компаниями открытого типа во всем мире.</t>
  </si>
  <si>
    <t xml:space="preserve"> Чиновники Всемирного банка и финансовые экономисты приложили значительные усилия для разработки таких стандартов.</t>
  </si>
  <si>
    <t xml:space="preserve"> Как инвесторы, так и компании открытого типа работают во все более интегрируемом глобальном рынке капитала.</t>
  </si>
  <si>
    <t xml:space="preserve"> Однако поиск единых глобальных стандартов управления проходит в неправильном направлении.</t>
  </si>
  <si>
    <t xml:space="preserve"> в основном разработанные в США,</t>
  </si>
  <si>
    <t xml:space="preserve"> чтобы оценить, как страны и компании во всем мире защищают миноритарных инвесторов.</t>
  </si>
  <si>
    <t xml:space="preserve"> В то время как фирмы общественной собственности доминируют на рынках капитала в США и Великобритании,</t>
  </si>
  <si>
    <t xml:space="preserve"> контролируемые компании доминируют в большинстве других стран.</t>
  </si>
  <si>
    <t xml:space="preserve"> В фирмах общественной собственности вопросы возникают в отношении оппортунизма менеджеров, которые де-факто выполняют контролирующие функции;</t>
  </si>
  <si>
    <t xml:space="preserve"> в контролируемых фирмах вопросы возникают в отношении оппортунизма владельца акций за счет миноритарных акционеров.</t>
  </si>
  <si>
    <t xml:space="preserve"> ##### Поскольку основные проблемы управления в двух типах фирм значительно отличаются,</t>
  </si>
  <si>
    <t xml:space="preserve"> ##### Рассмотрим, например, корпоративную систему управления и фактор-систему (Corporate Governance Quotient system), разработанную американской фирмой «RiskMetrics», доминирующей мировой акционерной консалтинговой фирмой.</t>
  </si>
  <si>
    <t xml:space="preserve"> которая используется институциональными инвесторами во всем мире,</t>
  </si>
  <si>
    <t xml:space="preserve"> придает значительный вес мероприятиям, управляющим прениями для контроля.</t>
  </si>
  <si>
    <t xml:space="preserve"> ##### Эти мероприятия действительно важны для инвесторов в фирмах общественной собственности.</t>
  </si>
  <si>
    <t xml:space="preserve"> Когда у компании есть контролирующий акционер, тем не менее,</t>
  </si>
  <si>
    <t xml:space="preserve"> контролирующие прения невозможны,</t>
  </si>
  <si>
    <t xml:space="preserve"> ##### Инвесторы и государственные чиновники в странах, в которых доминируют контролируемые компании, должны прекратить использовать глобальные стандарты управления, основанные на опыте разработчика с фирмами общественной собственности в США.</t>
  </si>
  <si>
    <t xml:space="preserve"> Они должны стремиться к разработке стандартов, подходящих для контролируемых фирм.</t>
  </si>
  <si>
    <t xml:space="preserve"> такие как облегчение замены акционерами директоров,</t>
  </si>
  <si>
    <t xml:space="preserve"> могут послужить интересам инвесторов в фирмах общественной собственности,</t>
  </si>
  <si>
    <t xml:space="preserve"> однако являются непродуктивными для инвесторов в контролируемых фирмах.</t>
  </si>
  <si>
    <t xml:space="preserve"> в которых вопросы касаются отдаления миноритарных акционеров,</t>
  </si>
  <si>
    <t xml:space="preserve"> увеличение зависимости директоров от контролера, вероятнее всего, еще больше увеличит уязвимость миноритарных инвесторов.</t>
  </si>
  <si>
    <t xml:space="preserve"> – основных путей, по которым активы можно направить в обратную сторону от миноритарных инвесторов в таких фирмах.</t>
  </si>
  <si>
    <t xml:space="preserve"> Для решения таких проблем,</t>
  </si>
  <si>
    <t xml:space="preserve"> – мероприятия, которые не гарантируются в фирмах общественной собственности –</t>
  </si>
  <si>
    <t xml:space="preserve"> могут быть очень ценными.</t>
  </si>
  <si>
    <t xml:space="preserve"> ##### В заключение, при оценке контролируемых компаний независимость директоров не должна оцениваться в основном от степени их независимости от компании, в совете директоров которой они работают.</t>
  </si>
  <si>
    <t xml:space="preserve"> Скорее пристальное внимание следует уделять их независимости от контролирующего акционера.</t>
  </si>
  <si>
    <t xml:space="preserve"> ##### Для улучшения корпоративного управления и защиты инвесторов</t>
  </si>
  <si>
    <t xml:space="preserve"> Они должны акцентировать свое внимание на специальных проблемах контролируемых компаний, а не правилах, которые могут способствовать лучшей защите миноритарных инвесторов в таких компаниях.</t>
  </si>
  <si>
    <t>./corpus_rs3/corpus/67.rs3</t>
  </si>
  <si>
    <t xml:space="preserve"> ##### Никого не удивляет тот факт, что во время первых лет правления задачей нового молодого лидера арабского государства должно стать доказательство своего статуса и правопреемственности.</t>
  </si>
  <si>
    <t xml:space="preserve"> который сменил на этом посту своего отца Хафиз-аль-Ассада,</t>
  </si>
  <si>
    <t xml:space="preserve"> должен был настоятельно продемонстрировать,</t>
  </si>
  <si>
    <t xml:space="preserve"> что он контролирует ситуацию в стране даже в большей степени,</t>
  </si>
  <si>
    <t xml:space="preserve"> такие как король Иордании Абдула или король Марокко Мухамед.</t>
  </si>
  <si>
    <t xml:space="preserve"> несмотря на то, что общественное мнение подготавливалось к этому шагу в течение нескольких лет.</t>
  </si>
  <si>
    <t xml:space="preserve"> ##### Не предоставив общественности четкой и эффективной программы внутренних реформ,</t>
  </si>
  <si>
    <t xml:space="preserve"> политика, которого ругают в арабском мире,</t>
  </si>
  <si>
    <t xml:space="preserve"> на пост премьер-министра Израиля.</t>
  </si>
  <si>
    <t xml:space="preserve"> прошедшей в Бейруте,</t>
  </si>
  <si>
    <t xml:space="preserve"> чтобы навязать контакт с аудиторией из Сирии и в других арабских странах.</t>
  </si>
  <si>
    <t xml:space="preserve"> В хорошо отрепетированном и уверенном выступлении, напоминающем манеру своего отца, Башар-аль-Ассад обратился к своим коллегам с просьбой поддержать палестинцев в их праве на сопротивление</t>
  </si>
  <si>
    <t xml:space="preserve"> и разорвать отношения с Израилем,</t>
  </si>
  <si>
    <t xml:space="preserve"> призывал к примирению между Кувейтом и Ираком</t>
  </si>
  <si>
    <t xml:space="preserve"> и поддержал мирные инициативы саудовского принца Абдулы.</t>
  </si>
  <si>
    <t xml:space="preserve"> выдвинувший такие требования,</t>
  </si>
  <si>
    <t xml:space="preserve"> который глубоко понимает насущные вопросы дня.</t>
  </si>
  <si>
    <t xml:space="preserve"> Такое уверенное выступление придало сирийскому президенту больший статус.</t>
  </si>
  <si>
    <t xml:space="preserve"> Еще важнее то обстоятельство, что это выступление отвлекло внимание от экономических и политических реформ внутри Сирии по крайней мере в настоящей момент.</t>
  </si>
  <si>
    <t xml:space="preserve"> ##### Первоначально, вступление в должность президента Башара было ознаменовано умеренной, но заметной политической оттепелью.</t>
  </si>
  <si>
    <t xml:space="preserve"> которые широко распространились по стране.</t>
  </si>
  <si>
    <t xml:space="preserve"> по которым эти открытые собрания должны быть прекращены.</t>
  </si>
  <si>
    <t xml:space="preserve"> как молодых, так и зрелых.</t>
  </si>
  <si>
    <t xml:space="preserve"> после того как стало понятно, что закрытие этих популярных форумов не вызовет широкой общественной реакции.</t>
  </si>
  <si>
    <t xml:space="preserve"> Осознав, что новое правительство вновь оттесняет сирийскую интеллигенцию на политические задворки,</t>
  </si>
  <si>
    <t xml:space="preserve"> Проблема Палестины отвлекла внимание от внутренних проблем страны, предоставив сирийским интеллектуалам политически безопасный способ дать выход своим разочарованиям.</t>
  </si>
  <si>
    <t xml:space="preserve"> ##### Что же до сирийских обывателей, представляющих аморфную смесь из средних граждан и политического консенсуса, у них не только отсутствует симпатия к интеллигенции, но и вообще какой-нибудь систематический интерес к внутренней политике.</t>
  </si>
  <si>
    <t xml:space="preserve"> Основная забота среднего гражданина Сирии - это реальное улучшение уровня жизни и сокращение безработицы.</t>
  </si>
  <si>
    <t xml:space="preserve"> ##### Сирийские обыватели предпочитают не обсуждать более широкий спектр преобразований, такие как реформа гражданского права, права женщин и роль религии в обществе.</t>
  </si>
  <si>
    <t xml:space="preserve"> К сожалению или к счастью, ограничения в этих сферах жизни постоянны</t>
  </si>
  <si>
    <t xml:space="preserve"> и всем понятны в Сирии.</t>
  </si>
  <si>
    <t xml:space="preserve"> Оспаривать их в тяжелое и нестабильное время - нежелательная перспектива.</t>
  </si>
  <si>
    <t xml:space="preserve"> ##### Пассивность сирийского общества - это результат молчаливого соглашения между государством и народом.</t>
  </si>
  <si>
    <t xml:space="preserve"> Государство не заигрывает с социальными вопросами,</t>
  </si>
  <si>
    <t xml:space="preserve"> а народ не вовлекается во внутреннюю политику.</t>
  </si>
  <si>
    <t xml:space="preserve"> Одновременно, с взаимного согласия, арабо-изриальский конфликт является вопросом, по которому разворачиваются дебаты как в сирийском правительстве, так и среди подданных.</t>
  </si>
  <si>
    <t xml:space="preserve"> который красноречиво обсуждается во всех слоях сирийского общества,</t>
  </si>
  <si>
    <t xml:space="preserve"> замалчивается подавление основных свобод.</t>
  </si>
  <si>
    <t xml:space="preserve"> что кажется политическим конфликтом,</t>
  </si>
  <si>
    <t xml:space="preserve"> приобрело социо-культурные аспекты.</t>
  </si>
  <si>
    <t xml:space="preserve"> ##### Поэтому правомерно поставить вопрос может ли сирийский президент действительно выйти с реальной инициативой по разрешению арабо-израильского конфликта.</t>
  </si>
  <si>
    <t xml:space="preserve"> Несмотря на диктаторский характер режима</t>
  </si>
  <si>
    <t xml:space="preserve"> а Сирия представляет наиболее яркий пример.</t>
  </si>
  <si>
    <t>./corpus_rs3/corpus/73.rs3</t>
  </si>
  <si>
    <t xml:space="preserve"> ##### Недавно Соединенные Штаты добились сомнительной чести похвастаться самым большим на земле количеством заключенных, содержащихся в тюрьмах и изоляторах предварительного заключения.</t>
  </si>
  <si>
    <t xml:space="preserve"> - на протяжении долгого времени бывшую их единственным соперником, в качестве общества массового лишения свободы -</t>
  </si>
  <si>
    <t xml:space="preserve"> чтобы сэкономить на этом деньги.</t>
  </si>
  <si>
    <t xml:space="preserve"> А несколькими годами раньше, когда Америка бросилась больше чем когда-либо сажать в тюрьмы людей за самые мелкие правонарушения,</t>
  </si>
  <si>
    <t xml:space="preserve"> - несмотря на то, что население Китая более чем в четыре раза превышает население Америки.</t>
  </si>
  <si>
    <t xml:space="preserve"> Согласно исследованиям, проведенным министерством внутренних дел Великобритании,</t>
  </si>
  <si>
    <t xml:space="preserve"> кто часто страдал от несправедливости где-то в других местах,</t>
  </si>
  <si>
    <t xml:space="preserve"> могут наладить свою жизнь по-новому.</t>
  </si>
  <si>
    <t xml:space="preserve"> Как трагично поэтому то, что за последние двадцать лет политические лидеры страны так часто пытались справиться с многими самыми вредоносными побочными эффектами нищеты - от хронического употребления наркотиков и налаживания уличной торговли ими до попрошайничества, принадлежности к какой-нибудь банде и нанесения граффити на стены общественных зданий - используя для этого массовое заключение под стражу.</t>
  </si>
  <si>
    <t xml:space="preserve"> введенную в действие в 1960-е годы</t>
  </si>
  <si>
    <t xml:space="preserve"> и направленную на борьбу с бедностью;</t>
  </si>
  <si>
    <t xml:space="preserve"> которые могли бы сократить преступность более эффективно,</t>
  </si>
  <si>
    <t xml:space="preserve"> вместо этого в широких масштабах расходуются государством на строительство новых тюрем для заключения сотен тысяч мелких правонарушителей.</t>
  </si>
  <si>
    <t xml:space="preserve"> При таком порочном круге преступлений, наказаний и отсутствия необходимых инвестиций на улучшение благосостояния бедных групп населения, нет ничего удивительного в том, что заселенность тюрем возросла до такой степени.</t>
  </si>
  <si>
    <t xml:space="preserve"> ##### Цифры, стоящие за этой расползающейся тюремной системой, исключительно впечатляющи.</t>
  </si>
  <si>
    <t xml:space="preserve"> (преобладают преступления, связанные с употреблением наркотиков и их продажей в небольших количествах)</t>
  </si>
  <si>
    <t xml:space="preserve"> . Из расчета на тысячу жителей в США процент заключенных в пять раз выше, чем в Англии,</t>
  </si>
  <si>
    <t xml:space="preserve"> в шесть раз выше, чем в Канаде,</t>
  </si>
  <si>
    <t xml:space="preserve"> и в семь раз выше, чем в Германии.</t>
  </si>
  <si>
    <t xml:space="preserve"> ##### Где-то около 10% афроамериканцев в возрасте от 20 до 30 лет проводят это время за решеткой.</t>
  </si>
  <si>
    <t xml:space="preserve"> где единственного уголовного преступления достаточно для того, чтобы лишить преступника права участия в выборах,</t>
  </si>
  <si>
    <t xml:space="preserve"> свыше четверти афроамериканцев мужского пола лишены гражданских прав.</t>
  </si>
  <si>
    <t xml:space="preserve"> В столь сильно подвергаемой сомнению победе президента Буша на выборах, по-видимому, не последнюю роль сыграло то, что во Флориде проживает много людей, лишенных гражданских прав.</t>
  </si>
  <si>
    <t xml:space="preserve"> строительство которого поощрялось получающими от этого высокие доходы строительными компаниями и лоббистами профсоюзов тюремной охраны.</t>
  </si>
  <si>
    <t xml:space="preserve"> Несколько штатов, и среди них Калифорния, тратят на тюрьмы больше, чем на высшее образование.</t>
  </si>
  <si>
    <t xml:space="preserve"> (большинство криминалистов больше связывают это с демографией - просто в последнее время стало меньше молодых людей - чем с лишением свободы)</t>
  </si>
  <si>
    <t xml:space="preserve"> Большая часть этого роста связана скорее с тем, что общественность ощущает воображаемую волну преступности, и с тем, как она воспринимает людей с «бандитской» внешностью, а также с реакцией политиков на периодически появляющиеся газетные заголовки об убийствах,</t>
  </si>
  <si>
    <t xml:space="preserve"> чем с каким-либо реальным уровнем преступности.</t>
  </si>
  <si>
    <t xml:space="preserve"> ##### Реальное число так называемых злостных преступлений на самом деле снизилось;</t>
  </si>
  <si>
    <t xml:space="preserve"> среди тех, кто отбывает длительные сроки за решеткой, увеличилось число мелких хулиганов, наркоманов и душевно больных людей.</t>
  </si>
  <si>
    <t xml:space="preserve"> В Америке сейчас в пять раз больше заключенных,</t>
  </si>
  <si>
    <t xml:space="preserve"> чем было в 1980 году.</t>
  </si>
  <si>
    <t xml:space="preserve"> ##### Одна из наиболее пугающих доработок - это распространение так называемых законов «Три судимости и ты вне игры».</t>
  </si>
  <si>
    <t xml:space="preserve"> за которую проголосовали граждане на референдуме 1993 года и которую привели в действие законодатели в 1994 году,</t>
  </si>
  <si>
    <t xml:space="preserve"> ранее имевшего две судимости по серьезным обвинениям</t>
  </si>
  <si>
    <t xml:space="preserve"> и признанного виновным в совершении любого третьего уголовного преступления.</t>
  </si>
  <si>
    <t xml:space="preserve"> а именно: незначительные преступления связанные с наркотиками, кражи из автомобилей, мелкое мошенничество, кражи со взломом и вождение автомобиля в нетрезвом состоянии (даже нанесение граффити с размером ущерба 400 долларов и выше считается уголовным преступлением согласно новой классификации).</t>
  </si>
  <si>
    <t xml:space="preserve"> ##### Один такой человек, Билли Очоа, пятидесятивосьмилетний наркоман со стажем, употребляющий героин, отбывает сейчас наказание в супермаксе (тюрьме особо строгого режима) сроком в общей сложности 326 лет за то, что мошенническим путем получил социальное пособие на сумму 2100 долларов.</t>
  </si>
  <si>
    <t xml:space="preserve"> Поскольку Очоа за последние несколько десятилетий отбывал наказание за несколько грабежей со взломом,</t>
  </si>
  <si>
    <t xml:space="preserve"> то когда его поймали в Лос-Анджелесе за тем, что он мошенническим путем получал талоны на бесплатное питание и ночлег,</t>
  </si>
  <si>
    <t xml:space="preserve"> его дело в суде попало под действие закона о «трех судимостях»,</t>
  </si>
  <si>
    <t xml:space="preserve"> согласно которому он должен отбывать заключение в одной самых строгих в Америке тюрем с очень строгим режимом содержания заключенных.</t>
  </si>
  <si>
    <t xml:space="preserve"> Приговор, вынесенный Очоа, помимо того, что он нелепо жесток, может, в конечном счете, обойтись налогоплательщикам в миллион долларов.</t>
  </si>
  <si>
    <t xml:space="preserve"> Их кормят в своих камерах,</t>
  </si>
  <si>
    <t xml:space="preserve"> только полчаса в день разрешают заниматься физическими упражнениями,</t>
  </si>
  <si>
    <t xml:space="preserve"> не всегда позволяют смотреть телевизор</t>
  </si>
  <si>
    <t xml:space="preserve"> и слушать радио,</t>
  </si>
  <si>
    <t xml:space="preserve"> или даже приукрашать бетонные стены камер</t>
  </si>
  <si>
    <t xml:space="preserve"> Америка, как могло до этого дойти?</t>
  </si>
  <si>
    <t xml:space="preserve"> ##### Сейчас, когда весь мир смотрит, как Америка сражается, защищая свои ценности, наступило время обратить внимание на эти крайности ее системы уголовного правосудия.</t>
  </si>
  <si>
    <t xml:space="preserve"> Это трагедия, когда великая демократическая держава имеет такую уродливую и обширную систему тюрем, разрушающую ее репутацию и ее государственное устройство.</t>
  </si>
  <si>
    <t>./corpus_rs3/corpus/9.rs3</t>
  </si>
  <si>
    <t xml:space="preserve"> ##### Обамомания шагает по планете.</t>
  </si>
  <si>
    <t xml:space="preserve"> Люди самых разных национальностей нашли нового идола,</t>
  </si>
  <si>
    <t xml:space="preserve"> а предприимчивые бизнесмены — отличный способ заработать на этом</t>
  </si>
  <si>
    <t xml:space="preserve"> и остаться на плаву во время мирового финансового кризиса.</t>
  </si>
  <si>
    <t xml:space="preserve"> — от лапши быстрого приготовления до футболок.</t>
  </si>
  <si>
    <t xml:space="preserve"> Как сообщает газета The Telegraph,</t>
  </si>
  <si>
    <t xml:space="preserve"> что переводится как «Американский Обама».</t>
  </si>
  <si>
    <t xml:space="preserve"> Теперь имя нового президента США красуется на ботинках, босоножках и сапогах.</t>
  </si>
  <si>
    <t xml:space="preserve"> столице Судана,</t>
  </si>
  <si>
    <t xml:space="preserve"> накануне инаугурации открылась парикмахерская имени Барака Обамы.</t>
  </si>
  <si>
    <t xml:space="preserve"> В небольшом помещении на рынке Аль-Меркези цирюльник за несколько фунтов стрижет любого «под 44-го президента».</t>
  </si>
  <si>
    <t xml:space="preserve"> ##### В Японии фабрика Ogawa Rubber Inc. произвела</t>
  </si>
  <si>
    <t xml:space="preserve"> и уже распродала более 2,5 тыс. масок Обамы.</t>
  </si>
  <si>
    <t xml:space="preserve"> На подходе еще тысяча экземпляров.</t>
  </si>
  <si>
    <t xml:space="preserve"> Причем новый «бестселлер» идет почти вровень по популярности с маской бывшего премьер-министра Японии Дзюнъитиро Коидзуми.</t>
  </si>
  <si>
    <t xml:space="preserve"> Латексное лицо избранного президента США продается в магазинах Японии по цене примерно 2 тыс. иен (около 24 долларов).</t>
  </si>
  <si>
    <t xml:space="preserve"> ##### В Израиле среди сувениров можно найти футболки с изображением нового хозяина Белого дома в образе ортодоксального еврея в кипе и с пейсами.</t>
  </si>
  <si>
    <t xml:space="preserve"> Надпись на ней гласит:</t>
  </si>
  <si>
    <t xml:space="preserve"> ##### В столице Болгарии Софии на центральном открытом рынке с лотков торговцев разлетаются матрешки с изображением Обамы.</t>
  </si>
  <si>
    <t xml:space="preserve"> Как пишет Esquire,</t>
  </si>
  <si>
    <t xml:space="preserve"> самой большой,</t>
  </si>
  <si>
    <t xml:space="preserve"> президент держит в руках скипетр и державу,</t>
  </si>
  <si>
    <t xml:space="preserve"> на второй — гармонь,</t>
  </si>
  <si>
    <t xml:space="preserve"> на третьей — чарку,</t>
  </si>
  <si>
    <t xml:space="preserve"> на четвертой — хлеб-соль,</t>
  </si>
  <si>
    <t xml:space="preserve"> а на пятой — букет гладиолусов.</t>
  </si>
  <si>
    <t xml:space="preserve"> ##### В США было запущено производство энергетического напитка под незатейливым названием «Обама».</t>
  </si>
  <si>
    <t xml:space="preserve"> Он рекламируется как «первая газировка для всех, кому нужны позитивные перемены».</t>
  </si>
  <si>
    <t xml:space="preserve"> Во время предвыборной кампании каждый покупатель упаковки из 24 банок жертвовал в предвыборный фонд Барака Обамы 1 доллар.</t>
  </si>
  <si>
    <t xml:space="preserve"> В итоге кандидат от Демократической партии собрал около 640 млн долларов.</t>
  </si>
  <si>
    <t xml:space="preserve"> ##### Американцы также наладили выпуск презервативов с лицом Обамы на упаковке.</t>
  </si>
  <si>
    <t xml:space="preserve"> Представители компании-производителя заявляют:</t>
  </si>
  <si>
    <t xml:space="preserve"> «Сейчас нестабильные времена.</t>
  </si>
  <si>
    <t xml:space="preserve"> Экономический рост замедлился.</t>
  </si>
  <si>
    <t xml:space="preserve"> .. Но появились презервативы Obama,</t>
  </si>
  <si>
    <t xml:space="preserve"> и</t>
  </si>
  <si>
    <t xml:space="preserve"> для разнообразия</t>
  </si>
  <si>
    <t xml:space="preserve"> ##### А для тех, кто хочет «почувствовать истинный вкус демократии», продается гигиеническая помада «Барак».</t>
  </si>
  <si>
    <t xml:space="preserve"> Попробовавшие утверждают,</t>
  </si>
  <si>
    <t xml:space="preserve"> Продукт был запущен после того, как в сентябре 2008 года Обама заявил:</t>
  </si>
  <si>
    <t xml:space="preserve"> «Если накрасить свинью губной помадой,</t>
  </si>
  <si>
    <t xml:space="preserve"> намекая на лживую политику Маккейна и его напарницы Сары Пэйлин.</t>
  </si>
  <si>
    <t xml:space="preserve"> Тогда Барака поспешили обвинить в сексизме,</t>
  </si>
  <si>
    <t xml:space="preserve"> но, по-видимому, это никак не отразилось на его популярности.</t>
  </si>
  <si>
    <t xml:space="preserve"> ##### Образ Обамы не только помогает заработать денег,</t>
  </si>
  <si>
    <t xml:space="preserve"> но и вдохновляет некоторых на создание произведений искусства.</t>
  </si>
  <si>
    <t xml:space="preserve"> Так, в Индии художник Дарла Нагесвара Рао создал портрет нового президента из 33 тыс. цветных наклеек.</t>
  </si>
  <si>
    <t xml:space="preserve"> сообщает BBC.</t>
  </si>
  <si>
    <t xml:space="preserve"> на котором развлекаются скучающие офисные служащие,</t>
  </si>
  <si>
    <t xml:space="preserve"> создал копию знаменитого портрета Барака Обамы.</t>
  </si>
  <si>
    <t xml:space="preserve"> — 21 156 канцелярских кнопок и картонную доску.</t>
  </si>
  <si>
    <t xml:space="preserve"> ##### Барак как произведение искусства с 15 января 2009 года обитает в лондонском Музее мадам Тюссо.</t>
  </si>
  <si>
    <t xml:space="preserve"> Специально для нее был воссоздан уголок легендарного Овального кабинета.</t>
  </si>
  <si>
    <t xml:space="preserve"> — говорится в пресс-релизе музея.</t>
  </si>
  <si>
    <t xml:space="preserve"> ##### Не остались равнодушными к славе Обамы и владельцы ювелирной компании в британском городе Бирмингем.</t>
  </si>
  <si>
    <t xml:space="preserve"> Там выпустили памятную серебряную монету номиналом в 20 долларов с изображением Барака Обамы на фоне Белого дома.</t>
  </si>
  <si>
    <t xml:space="preserve"> Более 300 экземпляров проданы.</t>
  </si>
  <si>
    <t xml:space="preserve"> — из золота,</t>
  </si>
  <si>
    <t xml:space="preserve"> каждая из которых обойдется поклоннику Обамы в 4 тыс. долларов.</t>
  </si>
  <si>
    <t xml:space="preserve"> ##### Барак Обама — суперзвезда.</t>
  </si>
  <si>
    <t xml:space="preserve"> — вне зависимости от цвета кожи, вероисповедания, национальности и рода занятий.</t>
  </si>
  <si>
    <t xml:space="preserve"> Однако преклонение это имеет многовековую предысторию.</t>
  </si>
  <si>
    <t xml:space="preserve"> Любовь к царям, императорам, фараонам и прочим наместникам бога на земле правит умами человечества уже 4 тыс. лет.</t>
  </si>
  <si>
    <t xml:space="preserve"> И особый внешний вид, специфический цвет кожи как был дополнительным фактором обожествления в праязыческие времена,</t>
  </si>
  <si>
    <t xml:space="preserve"> так и остался сегодня.</t>
  </si>
  <si>
    <t xml:space="preserve"> дающим бессмертие.</t>
  </si>
  <si>
    <t xml:space="preserve"> Таким образом, люди с белой кожей среди темнокожих оказываются жертвой всеобщей жажды потустороннего.</t>
  </si>
  <si>
    <t xml:space="preserve"> ##### 44-й президент США, конечно же, воспринимается миллионами людей как избранник, человек особой судьбы.</t>
  </si>
  <si>
    <t xml:space="preserve"> И его африканское происхождение, темная кожа и экзотическое имя добавляют ему не просто шарма, а даже какой-то магической тайны в глазах суеверных поклонников.</t>
  </si>
  <si>
    <t>./corpus_rs3/corpus/8.rs3</t>
  </si>
  <si>
    <t xml:space="preserve"> ##### Несмотря на то, что российский медиарынок на порядок отстаёт от американского,</t>
  </si>
  <si>
    <t xml:space="preserve"> которая больше похожа на ту самую спасительную соломинку.</t>
  </si>
  <si>
    <t xml:space="preserve"> ##### 13 июля Ассоциация распространителей печатной продукции (АРПП) совместно с медиа-агентством Jet-Co провели семинар «Перспективы электронных носителей информации на медиарынке России. iPad — новые возможности в индустрии СМИ и книгоиздании».</t>
  </si>
  <si>
    <t xml:space="preserve"> Представители издательств, сопутствующих бизнесов и дистрибуторов прессы в интернете единодушно признали важность нового цифрового устройства и его перспективность для рынка.</t>
  </si>
  <si>
    <t xml:space="preserve"> Их даже не смутило то, что пока, по приблизительным оценкам,</t>
  </si>
  <si>
    <t xml:space="preserve"> — причём все условно нелегально:</t>
  </si>
  <si>
    <t xml:space="preserve"> Apple ещё не начала официальные продажи в нашей стране.</t>
  </si>
  <si>
    <t xml:space="preserve"> Поэтому отчаянные потребители везут планшеты из США сами</t>
  </si>
  <si>
    <t xml:space="preserve"> или, на свой страх и риск, покупают у «серых» дистрибуторов втридорога.</t>
  </si>
  <si>
    <t xml:space="preserve"> Интерес к iPad столь высок,</t>
  </si>
  <si>
    <t xml:space="preserve"> ##### Между тем, по определению председателя правления АРПП Александра Оськина,</t>
  </si>
  <si>
    <t xml:space="preserve"> как число устройств перевалит за 2 млн.</t>
  </si>
  <si>
    <t xml:space="preserve"> Пока же, по предварительным прогнозам,</t>
  </si>
  <si>
    <t xml:space="preserve"> Рынок в США больше нашего раз в двадцать.</t>
  </si>
  <si>
    <t xml:space="preserve"> А ведь именно массовость имеет ключевую роль при принятии издателями решения о выходе на новые платформы,</t>
  </si>
  <si>
    <t xml:space="preserve"> и пока рынок невелик, «айпадные» версии газет и журналов, скорее, носят имиджевый характер</t>
  </si>
  <si>
    <t xml:space="preserve"> и имеют мало отношения к бизнесу.</t>
  </si>
  <si>
    <t xml:space="preserve"> ##### Между тем нужно понимать,</t>
  </si>
  <si>
    <t xml:space="preserve"> что мега-популярная новинка от Apple ценна не только сама по себе,</t>
  </si>
  <si>
    <t xml:space="preserve"> но и как катализатор рынка для нового поколения цифровых устройств,</t>
  </si>
  <si>
    <t xml:space="preserve"> позволяющих читать книги и прессу,</t>
  </si>
  <si>
    <t xml:space="preserve"> сёрфить в интернете, играть в цифровые игры</t>
  </si>
  <si>
    <t xml:space="preserve"> и развлекаться всеми возможными способами</t>
  </si>
  <si>
    <t xml:space="preserve"> — и делать это всё вместе или по отдельности.</t>
  </si>
  <si>
    <t xml:space="preserve"> В 2010— 11 годах на рынок выйдет ещё не один планшет,</t>
  </si>
  <si>
    <t xml:space="preserve"> в том числе весьма ожидаемый — от Samsung</t>
  </si>
  <si>
    <t xml:space="preserve"> ##### Часть новых планшетов будет дешевле Apple</t>
  </si>
  <si>
    <t xml:space="preserve"> (самые радужные прогнозы дают, как всегда, китайцы, которые не упустят возможности завоевать и рынок «айпадов»)</t>
  </si>
  <si>
    <t xml:space="preserve"> , однако не настолько, чтобы быть сразу же раскупленными потребителями,</t>
  </si>
  <si>
    <t xml:space="preserve"> которые «пожадничали» и не потратились на устройства первой волны.</t>
  </si>
  <si>
    <t xml:space="preserve"> До тех пор, пока цена на новые устройства не опуститься ниже 300 долларов, а в идеале — до 99,</t>
  </si>
  <si>
    <t xml:space="preserve"> они не станут товарами первой необходимости,</t>
  </si>
  <si>
    <t xml:space="preserve"> а значит — будут восприниматься издателями только как приятный «бантик» на огромной коробке с печатными изданиями.</t>
  </si>
  <si>
    <t xml:space="preserve"> Ситуация, по словам Александра Оськина,</t>
  </si>
  <si>
    <t xml:space="preserve"> ##### Результаты опроса, проведённого авторитетным в США интернет-ресурсом Mashable, показали,</t>
  </si>
  <si>
    <t xml:space="preserve"> что прежде всего пользователи считают iPad дорогой игрушкой</t>
  </si>
  <si>
    <t xml:space="preserve"> чтобы играть</t>
  </si>
  <si>
    <t xml:space="preserve"> и развлекаться с его помощью.</t>
  </si>
  <si>
    <t xml:space="preserve"> В то же время он сочетает в себе такое количество функций,</t>
  </si>
  <si>
    <t xml:space="preserve"> что это позволяет утверждать: iPad — не уникальный технологический продукт,</t>
  </si>
  <si>
    <t xml:space="preserve"> а хорошо продуманный и конъюнктурный, следующий основным трендам,</t>
  </si>
  <si>
    <t xml:space="preserve"> которые будут определять медиа-потребление в течение ближайших 5—10 лет.</t>
  </si>
  <si>
    <t xml:space="preserve"> По прогнозам экспертов,</t>
  </si>
  <si>
    <t xml:space="preserve"> мобильные приложения к 2012 году будут пользоваться большей популярностью, чем сайты СМИ.</t>
  </si>
  <si>
    <t xml:space="preserve"> Инфотейнмент — гибрид развлечения и новостной информации,</t>
  </si>
  <si>
    <t xml:space="preserve"> ##### В итоге, это позволяет говорить о том,</t>
  </si>
  <si>
    <t xml:space="preserve"> Теперь читать электронную газету можно лёжа на диване — и, казалось бы, что тут особенного?</t>
  </si>
  <si>
    <t xml:space="preserve"> Но вот первые исследования показали,</t>
  </si>
  <si>
    <t xml:space="preserve"> что если обычно информационный сайт читают на протяжении нескольких минут,</t>
  </si>
  <si>
    <t xml:space="preserve"> то iPad — час!</t>
  </si>
  <si>
    <t xml:space="preserve"> И вот этот факт действительно позволяет говорить о том,</t>
  </si>
  <si>
    <t xml:space="preserve"> До сих пор, с момента развития интернета, веб-сёрфинг в массовом порядке заменял потребление медиа-контента.</t>
  </si>
  <si>
    <t xml:space="preserve"> ##### Однако для того, чтобы цифровой контент был доступен пользователям,</t>
  </si>
  <si>
    <t xml:space="preserve"> о которой уже писал «Часкор», а также AppStore, Android Market и Nokia OviStore, то есть магазины мобильных приложений.</t>
  </si>
  <si>
    <t xml:space="preserve"> Пока что такие киоски выступают лишь как дополнение к другим каналам распространения</t>
  </si>
  <si>
    <t xml:space="preserve"> По приблизительным расчётам, с момента запуска AppStore заработал 428 млн долларов,</t>
  </si>
  <si>
    <t xml:space="preserve"> данных по выручке СМИ на платформе планшетов пока нет.</t>
  </si>
  <si>
    <t xml:space="preserve"> ##### Чтобы наладить бизнес в приложениях,</t>
  </si>
  <si>
    <t xml:space="preserve"> Однако «входной билет» в систему стоит 1 млн долларов.</t>
  </si>
  <si>
    <t xml:space="preserve"> Впрочем, столь высокая цена не отпугнула рекламодателей:</t>
  </si>
  <si>
    <t xml:space="preserve"> ##### Именно интерес рекламодателей и позволяет надеяться,</t>
  </si>
  <si>
    <t xml:space="preserve"> По данным генерального директора агентства Mosaic Игоря Пискунова,</t>
  </si>
  <si>
    <t xml:space="preserve"> Самыми активными группами рекламодателей будут телекомщики, FMCG, авто-производители, виноделы, фармацевты и модные товары.</t>
  </si>
  <si>
    <t xml:space="preserve"> поскольку и отдача пока невелика.</t>
  </si>
  <si>
    <t>./corpus_rs3/corpus/72.rs3</t>
  </si>
  <si>
    <t xml:space="preserve"> ##### Кремль опять провоцирует Запад в связи с долгим и болезненным процессом предоставления формальной независимости Косово.</t>
  </si>
  <si>
    <t xml:space="preserve"> В отличие от скандала с американской системой противоракетной обороны в Европе, этот конфликт не подает признаков урегулирования</t>
  </si>
  <si>
    <t xml:space="preserve"> и угрожает еще больше осложнить и без того нелегкие отношения между Россией и Западом.</t>
  </si>
  <si>
    <t xml:space="preserve"> ##### Россия постоянно ставила палки в колеса усилиям Запада, направленным на создание независимого Косово.</t>
  </si>
  <si>
    <t xml:space="preserve"> После года переговоров между Сербией и Косово Кремль отклонил приведенные в докладе посредника ООН рекомендации о предоставлении Косово контролируемой независимости,</t>
  </si>
  <si>
    <t xml:space="preserve"> не позволил Совету Безопасности принять этот доклад</t>
  </si>
  <si>
    <t xml:space="preserve"> - даже после того, как компромисс стал невозможным.</t>
  </si>
  <si>
    <t xml:space="preserve"> ##### Три недели тому назад в Совете Безопасности ООН Россия опять настаивала на том, что любое соглашение требует одобрения Сербии и Косово</t>
  </si>
  <si>
    <t xml:space="preserve"> и что необходимы дальнейшие переговоры.</t>
  </si>
  <si>
    <t xml:space="preserve"> Россия прекрасно понимает, что такие переговоры будут безрезультатными,</t>
  </si>
  <si>
    <t xml:space="preserve"> что, по-видимому, является главной целью Путина.</t>
  </si>
  <si>
    <t xml:space="preserve"> Дальнейшее промедление может также привести к вспышке насилия в Косово</t>
  </si>
  <si>
    <t xml:space="preserve"> и подорвать международную поддержку независимости.</t>
  </si>
  <si>
    <t xml:space="preserve"> ##### Ненависть, которую Путин питает к 'раболепным' отношениям с Западом ельцинской эпохи, подогревает его сопротивление.</t>
  </si>
  <si>
    <t xml:space="preserve"> Но промедление со стороны Запада в решении вопроса о статусе Косово позволила этому сопротивлению набрать силу.</t>
  </si>
  <si>
    <t xml:space="preserve"> Многие утверждали,</t>
  </si>
  <si>
    <t xml:space="preserve"> но в конечном счете не станет чинить препятствий независимости.</t>
  </si>
  <si>
    <t xml:space="preserve"> Сегодня, в последнюю минуту Россия остается верна своей обструкционистской позиции,</t>
  </si>
  <si>
    <t xml:space="preserve"> а президентские выборы в марте, скорее всего, только усилят антизападные настроения.</t>
  </si>
  <si>
    <t xml:space="preserve"> ##### Так что же может сделать Путин,</t>
  </si>
  <si>
    <t xml:space="preserve"> как они сегодня планируют?</t>
  </si>
  <si>
    <t xml:space="preserve"> (их попытка в 1999 году высадить войска в аэропорту Приштины закончилась полным фиаско)</t>
  </si>
  <si>
    <t xml:space="preserve"> , но у него есть ряд альтернатив, которые должны заставить Запад задуматься.</t>
  </si>
  <si>
    <t xml:space="preserve"> ##### Поддержка Кремля способствовала националистической непримиримости Сербии в отношении Косово.</t>
  </si>
  <si>
    <t xml:space="preserve"> По словам России,</t>
  </si>
  <si>
    <t xml:space="preserve"> она не даст Сербии карт-бланш,</t>
  </si>
  <si>
    <t xml:space="preserve"> но, скорее всего, поддержит усилия сербского правительства по изоляции и дестабилизации независимого Косово.</t>
  </si>
  <si>
    <t xml:space="preserve"> ##### Тогда как сама Сербия выступала против разделения Косово,</t>
  </si>
  <si>
    <t xml:space="preserve"> Россия может поддержать предложение Сербии об отделении населенного сербами севера территории,</t>
  </si>
  <si>
    <t xml:space="preserve"> и может спровоцировать раздел Сербии, Боснии и Македонии.</t>
  </si>
  <si>
    <t xml:space="preserve"> даже если это снова дестабилизирует Балканы.</t>
  </si>
  <si>
    <t xml:space="preserve"> ##### Россия, конечно же, продолжит свои дипломатические усилия, направленные на то, чтобы убедить мир, что переговоры являются единственным путем решения проблемы, и что она не может быть решена вне ООН.</t>
  </si>
  <si>
    <t xml:space="preserve"> Это найдет поддержку у многих стран-членов ООН, включая государства, имеющие крупные недовольные национальные меньшинства.</t>
  </si>
  <si>
    <t xml:space="preserve"> Провозглашение независимости Косово, скорее всего, приведет к аналогичному провозглашению независимости со стороны отколовшегося от Грузии региона - Абхазии, которую Россия вполне может признать.</t>
  </si>
  <si>
    <t xml:space="preserve"> Если Грузия предпримет военные действия,</t>
  </si>
  <si>
    <t xml:space="preserve"> чтобы предотвратить это,</t>
  </si>
  <si>
    <t xml:space="preserve"> ##### В то время как США и ЕС не хотят осложнения отношений с Россией,</t>
  </si>
  <si>
    <t xml:space="preserve"> они не должны отступать перед лицом упорства России;</t>
  </si>
  <si>
    <t xml:space="preserve"> на карту поставлен вопрос безопасности Европы.</t>
  </si>
  <si>
    <t xml:space="preserve"> Но они также должны продолжать усилия по предотвращению конфронтации с Россией на всех фронтах.</t>
  </si>
  <si>
    <t xml:space="preserve"> ##### Запад должен дать ясно понять Сербии,</t>
  </si>
  <si>
    <t xml:space="preserve"> Дополнительное присутствие войск НАТО, помимо запланированной миссии ЕС, для контроля независимости Косово было бы очень кстати.</t>
  </si>
  <si>
    <t xml:space="preserve"> ##### Путинская Россия, не придающая большого значения власти закона, преподносит свои дипломатические усилия под маской соблюдения норм международного права, в частности резолюции 1244 Совета Безопасности ООН,</t>
  </si>
  <si>
    <t xml:space="preserve"> чтобы ослабить аргументы России,</t>
  </si>
  <si>
    <t xml:space="preserve"> а также напомнить миру о том, что произошло в Косово.</t>
  </si>
  <si>
    <t xml:space="preserve"> как на том настаивают Россия и Сербия;</t>
  </si>
  <si>
    <t xml:space="preserve"> не исключает она и независимость Косово.</t>
  </si>
  <si>
    <t xml:space="preserve"> Действительно, любой благоразумный человек, прочтя эту резолюцию, особенно в контексте конфликтов на Балканах в течение последних двух десятилетий, признал бы, что независимость Косово отвечает целям резолюции и сохранения контроля ООН над этой провинцией на протяжении последних восьми лет.</t>
  </si>
  <si>
    <t xml:space="preserve"> ##### Что касается Абхазии, то Запад должен отметить уникальный характер Косово</t>
  </si>
  <si>
    <t xml:space="preserve"> и подчеркнуть колоссальные усилия, прилагаемые им там с 1999 года.</t>
  </si>
  <si>
    <t xml:space="preserve"> Мир должен дать ясно понять, что военное вмешательство России в Абхазии неприемлемо, одновременно удерживая правительство Грузии от военного реагирования на любую провокацию.</t>
  </si>
  <si>
    <t xml:space="preserve"> ##### То, как Россия отреагирует на поддержку Западом предстоящего провозглашения независимости Косово, станет проверкой нашего прогресса со времен холодной войны.</t>
  </si>
  <si>
    <t xml:space="preserve"> Посредством осторожного управления процессом независимости Косово и стараний улучшить отношения с Россией Запад может смягчить самые тяжелые последствия этой конфронтации.</t>
  </si>
  <si>
    <t xml:space="preserve"> В любом случае, новая холодная война может стать немного холоднее.</t>
  </si>
  <si>
    <t>./corpus_rs3/corpus/66.rs3</t>
  </si>
  <si>
    <t xml:space="preserve"> ##### В отчаянном стремлении удержать власть,</t>
  </si>
  <si>
    <t xml:space="preserve"> Первез Мушарраф отверг конституционную систему Пакистана</t>
  </si>
  <si>
    <t xml:space="preserve"> и объявил</t>
  </si>
  <si>
    <t xml:space="preserve"> Его цель?</t>
  </si>
  <si>
    <t xml:space="preserve"> Искусно, хотя и бессовестно, он попытался оправдать данное действие стремлением установить стабильность</t>
  </si>
  <si>
    <t xml:space="preserve"> и начать более эффективную борьбу с терроризмом.</t>
  </si>
  <si>
    <t xml:space="preserve"> Если судить по пакистанской истории,</t>
  </si>
  <si>
    <t xml:space="preserve"> свергнув законно избранное правительство</t>
  </si>
  <si>
    <t xml:space="preserve"> и объявив</t>
  </si>
  <si>
    <t xml:space="preserve"> думая, что он сможет что-то изменить.</t>
  </si>
  <si>
    <t xml:space="preserve"> поскольку он согласился уничтожить Талибан</t>
  </si>
  <si>
    <t xml:space="preserve"> и поддержать войну с терроризмом, возглавляемую Соединёнными Штатами.</t>
  </si>
  <si>
    <t xml:space="preserve"> ##### Мушарраф пресёк деятельность некоторых воинственных группировок религиозных фанатиков, действовавших на территории Пакистана, а также группировок, нападавших на индийские войска в Кашмире.</t>
  </si>
  <si>
    <t xml:space="preserve"> Стараясь подтвердить свои союзнические намерения,</t>
  </si>
  <si>
    <t xml:space="preserve"> Результаты данных операций против Талибана и Аль-Каеды оказались неоднозначными.</t>
  </si>
  <si>
    <t xml:space="preserve"> ##### Хотя США рассматривали Мушаррафа как сторонника изменений,</t>
  </si>
  <si>
    <t xml:space="preserve"> он так и не добился политической легитимности в стране,</t>
  </si>
  <si>
    <t xml:space="preserve"> а его политика считалась изобилующей противоречиями.</t>
  </si>
  <si>
    <t xml:space="preserve"> (которые в 2004 г. проголосовали за конституционные изменения, узаконивающие его положение и действия) .</t>
  </si>
  <si>
    <t xml:space="preserve"> образующих основную группу политиков,</t>
  </si>
  <si>
    <t xml:space="preserve"> заявляя о том,</t>
  </si>
  <si>
    <t xml:space="preserve"> Серия плохо спланированных военных операций в контролируемых племенами районах ещё больше осложнила ситуацию в нестабильном приграничном регионе.</t>
  </si>
  <si>
    <t xml:space="preserve"> ##### В марте прошлого года Мушарраф сделал свой самый смелый шаг,</t>
  </si>
  <si>
    <t xml:space="preserve"> с целью восстановить главного судью в его должности.</t>
  </si>
  <si>
    <t xml:space="preserve"> Сотни тысяч обычных людей потребовали соблюдения принципа верховенства закона и главенства Конституции,</t>
  </si>
  <si>
    <t xml:space="preserve"> придав смелости судебной системе</t>
  </si>
  <si>
    <t xml:space="preserve"> и изменив политическую динамику страны.</t>
  </si>
  <si>
    <t xml:space="preserve"> которое Мушаррафу оставалось только принять,</t>
  </si>
  <si>
    <t xml:space="preserve"> восстановило главного судью в его должности в июле.</t>
  </si>
  <si>
    <t xml:space="preserve"> ##### Затем воодушевлённая судебная власть стала и дальше выносить решения против правительственных действий,</t>
  </si>
  <si>
    <t xml:space="preserve"> начиная жестокими избиениями журналистов</t>
  </si>
  <si>
    <t xml:space="preserve"> для «обеспечения национальной безопасности».</t>
  </si>
  <si>
    <t xml:space="preserve"> ##### Мушарраф и его политические союзники попытались приспособиться к данной новой реальности,</t>
  </si>
  <si>
    <t xml:space="preserve"> когда Верховный суд принял к рассмотрению петиции против решения Мушаррафа участвовать в президентских выборах.</t>
  </si>
  <si>
    <t xml:space="preserve"> (первоначально провозглашённой в 1973 г. законно избранным парламентом),</t>
  </si>
  <si>
    <t xml:space="preserve"> лицо, занимающее военную должность, не может участвовать в выборах.</t>
  </si>
  <si>
    <t xml:space="preserve"> Мушарраф не был готов отдать свою военную должность,</t>
  </si>
  <si>
    <t xml:space="preserve"> но хотел быть ещё и гражданским лицом - президентом.</t>
  </si>
  <si>
    <t xml:space="preserve"> в случае если его изберут президентом,</t>
  </si>
  <si>
    <t xml:space="preserve"> состоящего из 11 членов,</t>
  </si>
  <si>
    <t xml:space="preserve"> легко могло быть вынесено и не в его пользу.</t>
  </si>
  <si>
    <t xml:space="preserve"> Получив легальную поддержку,</t>
  </si>
  <si>
    <t xml:space="preserve"> отстранив ведущих судей Верховного суда и провинциальных судов первой инстанции</t>
  </si>
  <si>
    <t xml:space="preserve"> и подавляя средства информации.</t>
  </si>
  <si>
    <t xml:space="preserve"> С тех пор начались аресты юристов, активистов по борьбе за права человека и политических лидеров.</t>
  </si>
  <si>
    <t xml:space="preserve"> ##### Данные действия вызвали широкое народное негодование.</t>
  </si>
  <si>
    <t xml:space="preserve"> (о чём свидетельствуют регулярные взрывы террористов-смертников)</t>
  </si>
  <si>
    <t xml:space="preserve"> и за усиление талибанизации контролируемых племенами районов,</t>
  </si>
  <si>
    <t xml:space="preserve"> Мушарраф попытался взвалить вину на судебную систему и средства информации.</t>
  </si>
  <si>
    <t xml:space="preserve"> (хотя она находился в рамках конституционного права)</t>
  </si>
  <si>
    <t xml:space="preserve"> , да и средства информации делали ошибки;</t>
  </si>
  <si>
    <t xml:space="preserve"> но поверить в то, что подобные действия могут быть связаны с религиозным экстремизмом и поддержкой военного восстания невозможно.</t>
  </si>
  <si>
    <t xml:space="preserve"> ##### Маловероятно,</t>
  </si>
  <si>
    <t xml:space="preserve"> поскольку поддержка его народом находится на самом низком уровне.</t>
  </si>
  <si>
    <t xml:space="preserve"> (являющиеся постоянной мишенью террористов-смертников)</t>
  </si>
  <si>
    <t xml:space="preserve"> деморализованы.</t>
  </si>
  <si>
    <t xml:space="preserve"> если разразится гражданский конфликт.</t>
  </si>
  <si>
    <t xml:space="preserve"> Слабый, уставший и дезориентированный Мушарраф также не способен эффективно бороться с воинственными исламистами</t>
  </si>
  <si>
    <t xml:space="preserve"> и установить в Пакистане политическую стабильность.</t>
  </si>
  <si>
    <t xml:space="preserve"> ##### Оппозиционные политические партии сближаются,</t>
  </si>
  <si>
    <t xml:space="preserve"> а экс-премьер-министр Беназир Бхутто,</t>
  </si>
  <si>
    <t xml:space="preserve"> несмотря на успешность своих переговоров по разделению властных полномочий с Мушаррафом,</t>
  </si>
  <si>
    <t xml:space="preserve"> что столкнёт их с силами безопасности.</t>
  </si>
  <si>
    <t xml:space="preserve"> занятую другими делами,</t>
  </si>
  <si>
    <t xml:space="preserve"> и на политические силы, связанные с Мушаррафом.</t>
  </si>
  <si>
    <t xml:space="preserve"> В случае продолжительных протестов и потенциального насилия</t>
  </si>
  <si>
    <t xml:space="preserve"> что не станет чем-то беспрецедентным в хронически неспокойной истории Пакистана.</t>
  </si>
  <si>
    <t>./corpus_rs3/corpus/70.rs3</t>
  </si>
  <si>
    <t xml:space="preserve"> ##### Бывший сирийский член парламента и политический заключенный Мамун аль-Хомси, курдский активист Дженгизхан Хассо из Исполнительного Совета Национальной Ассамблеи Курдистана и я недавно встретились с президентом Джорджем В. Бушем в его кабинете в Белом Доме.</t>
  </si>
  <si>
    <t xml:space="preserve"> которая продлилась один час.</t>
  </si>
  <si>
    <t xml:space="preserve"> – включая Сирию – и Израиль,</t>
  </si>
  <si>
    <t xml:space="preserve"> многие наблюдатели считали нашу встречу сигналом об отказе администрации Буша нормализовать двусторонние отношения с Сирией</t>
  </si>
  <si>
    <t xml:space="preserve"> или заключать какие-либо соглашения или сделки с ее режимом.</t>
  </si>
  <si>
    <t xml:space="preserve"> ##### В самом деле, эти взгляды, возможно, не так далеки от истины.</t>
  </si>
  <si>
    <t xml:space="preserve"> Так как в разговоре с нами Буш не пытался скрыть своего презрения к правителям Сирии,</t>
  </si>
  <si>
    <t xml:space="preserve"> По существу, негативный дословный язык Буша во время нашей встречи перевесил “положительный язык тела”,</t>
  </si>
  <si>
    <t xml:space="preserve"> по словам посла Сирии в Соединенных Штатах Имада Мустафы,</t>
  </si>
  <si>
    <t xml:space="preserve"> он заметил во время его короткой встречи с госсекретарем Кондолизой Райс на конференции в Аннаполисе.</t>
  </si>
  <si>
    <t xml:space="preserve"> А все мы знаем, где последняя инстанция.</t>
  </si>
  <si>
    <t xml:space="preserve"> ##### Со своей стороны мы подчеркнули ухудшающееся положение с правами человека в Сирии.</t>
  </si>
  <si>
    <t xml:space="preserve"> и притом, что весь мир отмечал Международный день защиты прав человека,</t>
  </si>
  <si>
    <t xml:space="preserve"> направленную против некоторых наиболее известных диссидентов страны.</t>
  </si>
  <si>
    <t xml:space="preserve"> Хотя многие были освобождены в течение нескольких часов,</t>
  </si>
  <si>
    <t xml:space="preserve"> ##### Этот эпизод также подчеркивает необходимость в том, чтобы продолжать придавать особое значение поддержке прав человека и демократии.</t>
  </si>
  <si>
    <t xml:space="preserve"> который все еще привлекает народ Ближнего Востока</t>
  </si>
  <si>
    <t xml:space="preserve"> и может сильно помочь в борьбе западных держав за то, чтобы завоевать умы и души в нашем регионе.</t>
  </si>
  <si>
    <t xml:space="preserve"> ##### “План свободы” Америки не является причиной ее сегодняшних мучений на Ближнем Востоке.</t>
  </si>
  <si>
    <t xml:space="preserve"> которые представили его скорее как военный план, а не План Маршалла.</t>
  </si>
  <si>
    <t xml:space="preserve"> ##### Какой бы ни была причина этих недостатков,</t>
  </si>
  <si>
    <t xml:space="preserve"> который должны извлечь высокопоставленные политики США и Европы,</t>
  </si>
  <si>
    <t xml:space="preserve"> – содействие демократизации и модернизации –</t>
  </si>
  <si>
    <t xml:space="preserve"> несмотря на необходимость в изменении тактики.</t>
  </si>
  <si>
    <t xml:space="preserve"> ##### Отказ от плана свободы вновь бы подтвердил все еще популярное мнение о том, что все, что в действительности волнует США на Ближнем Востоке – это нефть и израильская безопасность за счет всего прочего, включая региональное развитие и благосостояние арабских и мусульманских народов.</t>
  </si>
  <si>
    <t xml:space="preserve"> Это убеждение продолжает облегчать вербовку экстремистскими группами,</t>
  </si>
  <si>
    <t xml:space="preserve"> чтобы предотвратить образование новых фронтов в войне с террором.</t>
  </si>
  <si>
    <t xml:space="preserve"> ##### Правда, план свободы не изменит отношение людей в один миг,</t>
  </si>
  <si>
    <t xml:space="preserve"> – и более постоянной поддержкой в Европе –</t>
  </si>
  <si>
    <t xml:space="preserve"> ##### Здесь много “если”,</t>
  </si>
  <si>
    <t xml:space="preserve"> которые поддерживают демократию,</t>
  </si>
  <si>
    <t xml:space="preserve"> могут лишь жить надеждой или,</t>
  </si>
  <si>
    <t xml:space="preserve"> как выразился покойный сирийский драматург Сааделлах Ваннус,</t>
  </si>
  <si>
    <t xml:space="preserve"> ##### Несмотря на противоречивую репутацию Буша,</t>
  </si>
  <si>
    <t xml:space="preserve"> Будет ли это верно в отношении следующего президента Америки?</t>
  </si>
  <si>
    <t>./corpus_rs3/corpus/64.rs3</t>
  </si>
  <si>
    <t xml:space="preserve"> ##### Фармацевтические препараты - не безусловное благо.</t>
  </si>
  <si>
    <t xml:space="preserve"> С одной стороны, они спасают людям жизнь,</t>
  </si>
  <si>
    <t xml:space="preserve"> а с другой - нередко становятся причиной новых болезней.</t>
  </si>
  <si>
    <t xml:space="preserve"> Между тем во многих случаях нет необходимости прибегать к сильнодействующим химическим веществам,</t>
  </si>
  <si>
    <t xml:space="preserve"> ##### По данным экспертов Всемирной организации здравоохранения,</t>
  </si>
  <si>
    <t xml:space="preserve"> которые снижают качество жизни</t>
  </si>
  <si>
    <t xml:space="preserve"> и инициируют патологические процессы.</t>
  </si>
  <si>
    <t xml:space="preserve"> Альтернативой обычной фармакотерапии служит фитотерапия, то есть лечение растениями.</t>
  </si>
  <si>
    <t xml:space="preserve"> Извлечения из лекарственных растений проявляют целебные свойства, сопоставимые с действием обычных лекарств,</t>
  </si>
  <si>
    <t xml:space="preserve"> и дают меньше побочных эффектов.</t>
  </si>
  <si>
    <t xml:space="preserve"> ##### Фитотерапию часто относят к народной медицине</t>
  </si>
  <si>
    <t xml:space="preserve"> Чтобы разрешить сомнения,</t>
  </si>
  <si>
    <t xml:space="preserve"> которые используют жители определенной местности для лечения, профилактики и оздоровления.</t>
  </si>
  <si>
    <t xml:space="preserve"> Чтобы провести грань между официальной медициной и народной,</t>
  </si>
  <si>
    <t xml:space="preserve"> поскольку любима народом),</t>
  </si>
  <si>
    <t xml:space="preserve"> точно так же, как есть и бытовая хирургия, терапия и даже гинекология.</t>
  </si>
  <si>
    <t xml:space="preserve"> Не стоит противопоставлять традиционные навыки соответствующим направлениям медицины, правильнее рассматривать их как начальные ступени высокой лестницы специальных знаний.</t>
  </si>
  <si>
    <t xml:space="preserve"> ##### ЖИВЫЕ КОРНИ ФИТОТЕРАПИИ.</t>
  </si>
  <si>
    <t xml:space="preserve"> ##### На протяжении практически всей человеческой истории растения были основными лекарствами.</t>
  </si>
  <si>
    <t xml:space="preserve"> Древний человек мог выжить только в определенных условиях.</t>
  </si>
  <si>
    <t xml:space="preserve"> Это и физико-химические параметры среды (температура, состав воздуха, наличие воды), и успешная конкуренция с другими биосистемами, например хищными животными и микроорганизмами, и достаточное количество пищи.</t>
  </si>
  <si>
    <t xml:space="preserve"> которые позволяют человеческому организму искусственно повышать свою жизнеспособность,</t>
  </si>
  <si>
    <t xml:space="preserve"> противостоять инфекциям,</t>
  </si>
  <si>
    <t xml:space="preserve"> ликвидировать повреждения.</t>
  </si>
  <si>
    <t xml:space="preserve"> Природа создала тончайшие механизмы, способные поддерживать жизнедеятельность практически в любых условиях планеты Земля, а значит, поглощать и трансформировать энергию;</t>
  </si>
  <si>
    <t xml:space="preserve"> воссоздавать и поддерживать структурную целостность (регенерация), размножаться, модифицировать окружающую среду.</t>
  </si>
  <si>
    <t xml:space="preserve"> Любая биосистема (и человек) способна в той или иной мере себя ремонтировать - лечить.</t>
  </si>
  <si>
    <t xml:space="preserve"> Лечение - процесс осмысленного использования факторов внешней среды и мобилизация механизмов саморегуляции для полного или частичного восстановления структурной и функциональной целостности организма.</t>
  </si>
  <si>
    <t xml:space="preserve"> ##### По замыслу природы, пищей человеку могут служить растения и животные.</t>
  </si>
  <si>
    <t xml:space="preserve"> Медицина родилась одновременно с первыми людьми.</t>
  </si>
  <si>
    <t xml:space="preserve"> Съел то растение, которое "просит организм", - фитотерапия (терапия);</t>
  </si>
  <si>
    <t xml:space="preserve"> потер кожу в определенных местах - рефлексотерапия;</t>
  </si>
  <si>
    <t xml:space="preserve"> вытащил занозу - хирургия;</t>
  </si>
  <si>
    <t xml:space="preserve"> принял роды - акушерство и гинекология.</t>
  </si>
  <si>
    <t xml:space="preserve"> ##### Постепенно человек накапливал опыт благоприятного воздействия на организм пищи и определенных растений,</t>
  </si>
  <si>
    <t xml:space="preserve"> появлялись люди, специализирующиеся в лечении соплеменников, - это и было началом медицины и фармакологии.</t>
  </si>
  <si>
    <t xml:space="preserve"> Использование в лечебных целях растений стало началом фитотерапии.</t>
  </si>
  <si>
    <t xml:space="preserve"> ##### Можно ли называть наукой то, что делали врачеватели много веков назад?</t>
  </si>
  <si>
    <t xml:space="preserve"> Безусловно, ведь они делали это осмысленно,</t>
  </si>
  <si>
    <t xml:space="preserve"> используя определенные знания, практический опыт.</t>
  </si>
  <si>
    <t xml:space="preserve"> которые были им доступны в те времена.</t>
  </si>
  <si>
    <t xml:space="preserve"> Во главе угла стоял принцип: критерий истины - практика.</t>
  </si>
  <si>
    <t xml:space="preserve"> А был ли ученым Гиппократ и, соответственно, медицина того времени - наукой?</t>
  </si>
  <si>
    <t xml:space="preserve"> Нельзя ведь считать серьезным возражением то,</t>
  </si>
  <si>
    <t xml:space="preserve"> что он не имел даже фельдшерского образования.</t>
  </si>
  <si>
    <t xml:space="preserve"> Для современной медицины важно не только и не столько то,</t>
  </si>
  <si>
    <t xml:space="preserve"> когда зародились тот или иной метод или средство и как это все называть,</t>
  </si>
  <si>
    <t xml:space="preserve"> а их суть и опыт применения (не только позитивный).</t>
  </si>
  <si>
    <t xml:space="preserve"> ##### ФИТОТЕРАПИЯ СЕГОДНЯ.</t>
  </si>
  <si>
    <t xml:space="preserve"> который обогащает любую науку, любой медицинский метод.</t>
  </si>
  <si>
    <t xml:space="preserve"> Это нормальный ход событий - опыт прошлого обогащается новыми данными,</t>
  </si>
  <si>
    <t xml:space="preserve"> ##### Нынешнее человечество переоценивает свою научность.</t>
  </si>
  <si>
    <t xml:space="preserve"> Переходя в виртуальные миры, отрываясь в своих теоретических рассуждениях (часто ошибочных) от реальности,</t>
  </si>
  <si>
    <t xml:space="preserve"> работая уже не с конкретными биологическими материалами, а с индексами, абстрактными символами, гипотетическими схемами,</t>
  </si>
  <si>
    <t xml:space="preserve"> ##### Из чего же складывается современная фитотерапия?</t>
  </si>
  <si>
    <t xml:space="preserve"> Одно из направлений - изучение опыта лечения болезней различными медицинскими школами: русской, тибетской, индийской, греческой и другими (каждая нация имеет свои медицинские традиции)</t>
  </si>
  <si>
    <t xml:space="preserve"> . После экспертной и статистической обработки старинных рецептов проводят экспериментальную и клиническую проверку полученных данных.</t>
  </si>
  <si>
    <t xml:space="preserve"> ##### Изучением химического состава лекарственных растений и продуктов их первичной переработки занимается фармакогнозия.</t>
  </si>
  <si>
    <t xml:space="preserve"> Если в былые времена целесообразность использования тех или иных растений определяли на основе эмпирического опыта,</t>
  </si>
  <si>
    <t xml:space="preserve"> Выделение биологически активных веществ с известным спектром фармакологического действия послужило основой для производства фитопрепаратов.</t>
  </si>
  <si>
    <t xml:space="preserve"> Фитофармакология - важнейшая научная составляющая фитотерапии, изучающая взаимодействие растений и извлечений из них с живыми организмами.</t>
  </si>
  <si>
    <t xml:space="preserve"> Человек не зря стремится окружить себя растениями</t>
  </si>
  <si>
    <t xml:space="preserve"> - сажает деревья во дворах,</t>
  </si>
  <si>
    <t xml:space="preserve"> ставит цветочные горшки на подоконник.</t>
  </si>
  <si>
    <t xml:space="preserve"> Известно, что некоторые растения благотворно влияют на психику, зрение, функции внутренних органов.</t>
  </si>
  <si>
    <t xml:space="preserve"> На эффекте химических соединений, которые выделяются растениями, основана ароматерапия.</t>
  </si>
  <si>
    <t xml:space="preserve"> ##### Принципы фитотерапии, алгоритмы лечения создаются на основе интеграции знаний о заболеваниях, о растениях, опыта использования растений.</t>
  </si>
  <si>
    <t xml:space="preserve"> ##### В организме не бывает изолированных нарушений.</t>
  </si>
  <si>
    <t xml:space="preserve"> Любая болезнь - это совокупность изменений.</t>
  </si>
  <si>
    <t xml:space="preserve"> Не случайно врачи крайне редко назначают одно лекарство,</t>
  </si>
  <si>
    <t xml:space="preserve"> чаще подбирают несколько лекарственных средств, обеспечивающих комплексное воздействие.</t>
  </si>
  <si>
    <t xml:space="preserve"> Многие современные лекарственные препараты включают несколько ингредиентов,</t>
  </si>
  <si>
    <t xml:space="preserve"> Фитотерапия - яркий пример комплексного подхода.</t>
  </si>
  <si>
    <t xml:space="preserve"> ##### Многолетняя практика фитотерапевта привела меня к убеждению,</t>
  </si>
  <si>
    <t xml:space="preserve"> что если правильно оценены имеющиеся в организме отклонения</t>
  </si>
  <si>
    <t xml:space="preserve"> и адекватно подобраны компоненты фитокомпозиции,</t>
  </si>
  <si>
    <t xml:space="preserve"> то происходит коррекция совокупности нарушений</t>
  </si>
  <si>
    <t xml:space="preserve"> и даже в трудных случаях возрастает вероятность,</t>
  </si>
  <si>
    <t xml:space="preserve"> Это явление мы назвали "феноменом фармакологических сетей".</t>
  </si>
  <si>
    <t xml:space="preserve"> поскольку такие препараты нельзя полностью стандартизировать</t>
  </si>
  <si>
    <t xml:space="preserve"> и невозможно до конца объяснить механизмы их действия.</t>
  </si>
  <si>
    <t xml:space="preserve"> Но даже применяя индивидуальное вещество,</t>
  </si>
  <si>
    <t xml:space="preserve"> нельзя точно прогнозировать результат, поскольку механизмы действия не всегда ясны,</t>
  </si>
  <si>
    <t xml:space="preserve"> а индивидуальные реакции организма многообразны.</t>
  </si>
  <si>
    <t xml:space="preserve"> Пищевые продукты, фрукты, овощи тоже могут быть вредны,</t>
  </si>
  <si>
    <t xml:space="preserve"> поскольку он не сопоставим с полезным действием.</t>
  </si>
  <si>
    <t xml:space="preserve"> ##### Человек очень интимно, на тонком биохимическом уровне связан с родной природой,</t>
  </si>
  <si>
    <t xml:space="preserve"> в ней его корни.</t>
  </si>
  <si>
    <t xml:space="preserve"> Из 20 000 видов растений, произрастающих на территории нашей страны,</t>
  </si>
  <si>
    <t xml:space="preserve"> Предварительному биохимическому изучению подвергнуто свыше 5000 видов, а всестороннему - не более 500.</t>
  </si>
  <si>
    <t xml:space="preserve"> Это колоссальный потенциал.</t>
  </si>
  <si>
    <t xml:space="preserve"> По химическому составу растения гораздо ближе человеческому организму, чем синтетические препараты.</t>
  </si>
  <si>
    <t xml:space="preserve"> В ходе эволюции человек приспособился к усвоению природных химических соединений,</t>
  </si>
  <si>
    <t xml:space="preserve"> В природе есть вещества, необходимые для лечения самых разных заболеваний.</t>
  </si>
  <si>
    <t xml:space="preserve"> что фитотерапия способна помочь в той или иной степени каждому пациенту при любом заболевании.</t>
  </si>
  <si>
    <t xml:space="preserve"> Лечение растениями занимает важное место в терапии функциональных расстройств, хронических рецидивирующих заболеваний терапевтического профиля, дерматозов, заболеваний нервной, иммунной, эндокринной систем, мочеполовых органов, опорно-двигательного аппарата.</t>
  </si>
  <si>
    <t xml:space="preserve"> Лекарственные растения имеют существенное значение при лечении онкологических заболеваний.</t>
  </si>
  <si>
    <t xml:space="preserve"> ##### Кто постигнет секреты фитотерапии,</t>
  </si>
  <si>
    <t>./corpus_rs3/corpus/58.rs3</t>
  </si>
  <si>
    <t xml:space="preserve"> ##### Основатель файлообменника Megaupload Ким Дотком (Kim Dotcom) объявил</t>
  </si>
  <si>
    <t xml:space="preserve"> Сообщение об этом 20 января появилось в твиттере Доткома.</t>
  </si>
  <si>
    <t xml:space="preserve"> ##### Идет последняя синхронизация серверов.</t>
  </si>
  <si>
    <t xml:space="preserve"> Почти готов нажать на кнопку запуска»</t>
  </si>
  <si>
    <t xml:space="preserve"> написал в микроблоге Ким Дотком.</t>
  </si>
  <si>
    <t xml:space="preserve"> Ранее в опубликованном им на сайте "Английское название" пресс-релизе, уточнялось,</t>
  </si>
  <si>
    <t xml:space="preserve"> что сервис начнет работу в тестовом режиме</t>
  </si>
  <si>
    <t xml:space="preserve"> появление которой ожидается через несколько месяцев.</t>
  </si>
  <si>
    <t xml:space="preserve"> ##### По информации издания The National Business Review, в ближайшее время на "Английское название" будет выложен альбом самого Доткома под названием «Good Times».</t>
  </si>
  <si>
    <t xml:space="preserve"> Это позволит пользователям понять, как устроен сервис,</t>
  </si>
  <si>
    <t xml:space="preserve"> как можно находить</t>
  </si>
  <si>
    <t xml:space="preserve"> и скачивать с его помощью музыку»</t>
  </si>
  <si>
    <t xml:space="preserve"> заявил Дотком.</t>
  </si>
  <si>
    <t xml:space="preserve"> По его словам, Baboom станет своего рода «сочетанием iTunes и сервиса Spotify»,</t>
  </si>
  <si>
    <t xml:space="preserve"> однако будет использовать более справедливую модель распределения прибыли между музыкантами и правообладателями.</t>
  </si>
  <si>
    <t xml:space="preserve"> ##### Ранее проживающий в Новой Зеландии Ким Дотком намеревался объявить</t>
  </si>
  <si>
    <t xml:space="preserve"> во время презентации своего музыкального альбома на стадионе в Окленде.</t>
  </si>
  <si>
    <t xml:space="preserve"> Презентация должна была пройти 20 января.</t>
  </si>
  <si>
    <t xml:space="preserve"> В общей сложности ее планировало посетить около 25 тысяч человек.</t>
  </si>
  <si>
    <t xml:space="preserve"> Однако из-за планов Доткома также объявить на концерте</t>
  </si>
  <si>
    <t xml:space="preserve"> Избирательная комиссия Новой Зеландии посчитала, что раздача бесплатной еды и презентация альбома могут использоваться Доткомом для незаконной политической агитации.</t>
  </si>
  <si>
    <t xml:space="preserve"> ##### Ким Дотком известен как создатель сервиса обмена файлами Megaupload.</t>
  </si>
  <si>
    <t xml:space="preserve"> В 2012 году по запросу США Дотком был арестован новозеландской полицией.</t>
  </si>
  <si>
    <t xml:space="preserve"> Сайт Megaupload был закрыт.</t>
  </si>
  <si>
    <t xml:space="preserve"> Позже Дотком был выпущен под залог</t>
  </si>
  <si>
    <t xml:space="preserve"> — Mega.</t>
  </si>
  <si>
    <t xml:space="preserve"> где его обвиняют в нарушении авторских прав и мошенничестве.</t>
  </si>
  <si>
    <t xml:space="preserve"> Слушания по делу о его выдаче должны состояться в апреле 2014 года.</t>
  </si>
  <si>
    <t>./corpus_rs3/corpus/59.rs3</t>
  </si>
  <si>
    <t xml:space="preserve"> ведущихся от чужого лица.</t>
  </si>
  <si>
    <t xml:space="preserve"> Об этом 17 января сообщает издание «Фонтанка.ру».</t>
  </si>
  <si>
    <t xml:space="preserve"> ##### Наказание за создание «фейковой» страницы может составить до десяти тысяч рублей для физических лиц и до 50 тысяч рублей для должностных лиц.</t>
  </si>
  <si>
    <t xml:space="preserve"> Для этого,</t>
  </si>
  <si>
    <t xml:space="preserve"> по мнению Милонова,</t>
  </si>
  <si>
    <t xml:space="preserve"> выступая на заседании возглавляемого им в заксобрании комитета по законодательству.</t>
  </si>
  <si>
    <t xml:space="preserve"> распространяющихся через «фейковые» страницы,</t>
  </si>
  <si>
    <t xml:space="preserve"> депутат привел сообщения о якобы вводившихся в Москву «чеченских отрядах».</t>
  </si>
  <si>
    <t xml:space="preserve"> Их,</t>
  </si>
  <si>
    <t xml:space="preserve"> по словам Милонова,</t>
  </si>
  <si>
    <t xml:space="preserve"> ##### Как отмечает «Фонтанка.ру»</t>
  </si>
  <si>
    <t xml:space="preserve"> Депутаты отметили,</t>
  </si>
  <si>
    <t xml:space="preserve"> Тем не менее,</t>
  </si>
  <si>
    <t xml:space="preserve"> по данным РИА Новости,</t>
  </si>
  <si>
    <t xml:space="preserve"> инициатива была одобрена комитетом</t>
  </si>
  <si>
    <t xml:space="preserve"> и будет рассмотрена законодательным собранием Петербурга 22 января.</t>
  </si>
  <si>
    <t xml:space="preserve"> В случае своего утверждения,</t>
  </si>
  <si>
    <t xml:space="preserve"> документ может быть внесен в Государственную думу.</t>
  </si>
  <si>
    <t xml:space="preserve"> ##### Действующее в России законодательство уже предполагает ответственность за распространение заведомо ложных сведений, порочащих честь или деловую репутацию.</t>
  </si>
  <si>
    <t xml:space="preserve"> Наказание за создание в интернете поддельных учетных записей для последующей публикации подобной информации, статьей не предусматривается.</t>
  </si>
  <si>
    <t xml:space="preserve"> ##### Ранее Виталий Милонов также предлагал ввести штрафы для СМИ за публикацию «фейковых» новостей.</t>
  </si>
  <si>
    <t xml:space="preserve"> — о его рассмотрении или утверждении на федеральном</t>
  </si>
  <si>
    <t>./corpus_rs3/corpus/65.rs3</t>
  </si>
  <si>
    <t xml:space="preserve"> ##### Недавно президент Путин затребовал у правительства и Центробанка предложения по либерализации валютного регулирования.</t>
  </si>
  <si>
    <t xml:space="preserve"> уменьшить или вообще отменить обязательную продажу валютной выручки;</t>
  </si>
  <si>
    <t xml:space="preserve"> открывать счета за границей и переводить туда деньги без разрешения ЦБ.</t>
  </si>
  <si>
    <t xml:space="preserve"> экспортер обязан продавать внутри страны часть валютной выручки.</t>
  </si>
  <si>
    <t xml:space="preserve"> финансовый кризис Лишил его валютных резервов,</t>
  </si>
  <si>
    <t xml:space="preserve"> а без них наш главный банк - лишь контора по производству инструкций.</t>
  </si>
  <si>
    <t xml:space="preserve"> Получив закон,</t>
  </si>
  <si>
    <t xml:space="preserve"> ЦБ приступил к массированной закупке валюты у экспортеров.</t>
  </si>
  <si>
    <t xml:space="preserve"> Резервы стали стремительно расти</t>
  </si>
  <si>
    <t xml:space="preserve"> и сейчас находятся на уровне $28-29 млрд.</t>
  </si>
  <si>
    <t xml:space="preserve"> Их хватало не только для поддержки курса рубля.</t>
  </si>
  <si>
    <t xml:space="preserve"> которое до сих пор не вернуло ему более $6 млрд.</t>
  </si>
  <si>
    <t xml:space="preserve"> ##### Казалось бы, чего еще желать.</t>
  </si>
  <si>
    <t xml:space="preserve"> Но в экономике все имеет свою цену.</t>
  </si>
  <si>
    <t xml:space="preserve"> Откупая валюту с рынка,</t>
  </si>
  <si>
    <t xml:space="preserve"> Их количество зависит от потока экспортной выручки, прежде всего от объема нефтедолларов.</t>
  </si>
  <si>
    <t xml:space="preserve"> А не от того, сколько денег нужно экономике.</t>
  </si>
  <si>
    <t xml:space="preserve"> И он бывает на практике.</t>
  </si>
  <si>
    <t xml:space="preserve"> которые провоцируют инфляцию,</t>
  </si>
  <si>
    <t xml:space="preserve"> давят на цены.</t>
  </si>
  <si>
    <t xml:space="preserve"> Если экспортер заработал валюту,</t>
  </si>
  <si>
    <t xml:space="preserve"> А ему не дают.</t>
  </si>
  <si>
    <t xml:space="preserve"> Наконец, обязательная продажа валютной выручки - норма все же экзотическая.</t>
  </si>
  <si>
    <t xml:space="preserve"> Применяется разве что на пространствах СНГ.</t>
  </si>
  <si>
    <t xml:space="preserve"> ##### Обязательная продажа - мера временная.</t>
  </si>
  <si>
    <t xml:space="preserve"> Пригодна лишь для плохой финансовой ситуации.</t>
  </si>
  <si>
    <t xml:space="preserve"> А если ситуация стабильно хороша,</t>
  </si>
  <si>
    <t xml:space="preserve"> то из "правила 75%" надо делать "правило 50%"</t>
  </si>
  <si>
    <t xml:space="preserve"> или вообще его отменять.</t>
  </si>
  <si>
    <t xml:space="preserve"> ##### Наступил этот момент или нет - вот в чем вопрос.</t>
  </si>
  <si>
    <t xml:space="preserve"> -Сторонники либерализации говорят:</t>
  </si>
  <si>
    <t xml:space="preserve"> Пусть ЦБ оставит экспортеров в покое,</t>
  </si>
  <si>
    <t xml:space="preserve"> избавит от обязаловки.</t>
  </si>
  <si>
    <t xml:space="preserve"> - к российским банкам.</t>
  </si>
  <si>
    <t xml:space="preserve"> Те будут снабжать импортеров.</t>
  </si>
  <si>
    <t xml:space="preserve"> если ему понадобится валюта для уплаты внешнего долга.</t>
  </si>
  <si>
    <t xml:space="preserve"> (банки ведь рубли не печатают) ,</t>
  </si>
  <si>
    <t xml:space="preserve"> поддержим банковскую систему</t>
  </si>
  <si>
    <t xml:space="preserve"> и заживем как цивилизованные люди.</t>
  </si>
  <si>
    <t xml:space="preserve"> Но что же будет с резервами Центробанка?</t>
  </si>
  <si>
    <t xml:space="preserve"> Валюты в стране навалом.</t>
  </si>
  <si>
    <t xml:space="preserve"> На всех хватит.</t>
  </si>
  <si>
    <t xml:space="preserve"> Растревожится валютный рынок.</t>
  </si>
  <si>
    <t xml:space="preserve"> Начнет подстраиваться к новым условиям.</t>
  </si>
  <si>
    <t xml:space="preserve"> А эти условия таковы, что курс рубля с большой вероятностью пойдет вниз,</t>
  </si>
  <si>
    <t xml:space="preserve"> И тут уж все зависит от ЦБ.</t>
  </si>
  <si>
    <t xml:space="preserve"> Станет вмешиваться</t>
  </si>
  <si>
    <t xml:space="preserve"> - процесс пойдет имо,</t>
  </si>
  <si>
    <t xml:space="preserve"> резервы все же тратить придется.</t>
  </si>
  <si>
    <t xml:space="preserve"> приход поменьше,</t>
  </si>
  <si>
    <t xml:space="preserve"> расход побольше.</t>
  </si>
  <si>
    <t xml:space="preserve"> Может быть, и тройную.</t>
  </si>
  <si>
    <t xml:space="preserve"> Хотя правительство наотрез отказывается занимать у ЦБ для платежей по внешнему долгу,</t>
  </si>
  <si>
    <t xml:space="preserve"> трудно сказать, как пойдут дела в будущем.</t>
  </si>
  <si>
    <t xml:space="preserve"> Ну а если припрет?</t>
  </si>
  <si>
    <t xml:space="preserve"> Заглянем в бабушкин сундук,</t>
  </si>
  <si>
    <t xml:space="preserve"> а там. . .</t>
  </si>
  <si>
    <t xml:space="preserve"> ##### Не стоит забывать, что в конце весны 1998 года мы имели резервы около $ 18 млрд.</t>
  </si>
  <si>
    <t xml:space="preserve"> Потом подошла первая порция денег МВФ.</t>
  </si>
  <si>
    <t xml:space="preserve"> Но все равно не удержались.</t>
  </si>
  <si>
    <t xml:space="preserve"> Уплыли.</t>
  </si>
  <si>
    <t xml:space="preserve"> В начале этого года Турция располагала резервами на уровне $20 млрд.</t>
  </si>
  <si>
    <t xml:space="preserve"> Тоже рухнула вместе со своей лирой.</t>
  </si>
  <si>
    <t xml:space="preserve"> Нынешние валютные резервы России, конечно, побольше.</t>
  </si>
  <si>
    <t xml:space="preserve"> Но не намного.</t>
  </si>
  <si>
    <t xml:space="preserve"> когда резервов не хватает,</t>
  </si>
  <si>
    <t xml:space="preserve"> нам хорошо известно.</t>
  </si>
  <si>
    <t xml:space="preserve"> ##### Если уж так хочется провести либерализацию валютного регулирования,</t>
  </si>
  <si>
    <t xml:space="preserve"> стоило бы перейти на "правило 50%"</t>
  </si>
  <si>
    <t xml:space="preserve"> и посмотреть, что будет.</t>
  </si>
  <si>
    <t xml:space="preserve"> А лучше бы подождать.</t>
  </si>
  <si>
    <t xml:space="preserve"> когда прояснится ситуация с долгами и нефтяными ценами.</t>
  </si>
  <si>
    <t xml:space="preserve"> Но напор довольно сильный.</t>
  </si>
  <si>
    <t xml:space="preserve"> (заработают на валютном рынке</t>
  </si>
  <si>
    <t xml:space="preserve"> и обесценят свои рублевые долги),</t>
  </si>
  <si>
    <t xml:space="preserve"> (выгода очевидна)</t>
  </si>
  <si>
    <t xml:space="preserve"> и либералы (из принципа).</t>
  </si>
  <si>
    <t xml:space="preserve"> Такой вот кооператив имени падающего рубля.</t>
  </si>
  <si>
    <t xml:space="preserve"> Но только если проводится вовремя.</t>
  </si>
  <si>
    <t xml:space="preserve"> И xopошо понимаются ее последствия.</t>
  </si>
  <si>
    <t xml:space="preserve"> Свобода открывать счета за границей - дело в принципе перспективное.</t>
  </si>
  <si>
    <t xml:space="preserve"> И тоже либеральное.</t>
  </si>
  <si>
    <t xml:space="preserve"> Когда-то надо на это идти.</t>
  </si>
  <si>
    <t xml:space="preserve"> Видно,</t>
  </si>
  <si>
    <t xml:space="preserve"> Побаиваются власти.</t>
  </si>
  <si>
    <t xml:space="preserve"> Хочется по-белому - культурно, прилично.</t>
  </si>
  <si>
    <t xml:space="preserve"> Но даже это сделать будет нелегко.</t>
  </si>
  <si>
    <t xml:space="preserve"> Поскольку на Западе под любыми предлогами препятствуют открытию таких счетов.</t>
  </si>
  <si>
    <t xml:space="preserve"> "Съесть-то он съест,</t>
  </si>
  <si>
    <t xml:space="preserve"> да кто ж ему даст"?</t>
  </si>
  <si>
    <t xml:space="preserve"> Именно так.</t>
  </si>
  <si>
    <t xml:space="preserve"> По крайней мере сейчас.</t>
  </si>
  <si>
    <t xml:space="preserve"> Обретение международной финансовой свободы - не акт, а процесс.</t>
  </si>
  <si>
    <t xml:space="preserve"> И довольно продолжительный.</t>
  </si>
  <si>
    <t xml:space="preserve"> Дверь пока закрыта.</t>
  </si>
  <si>
    <t>./corpus_rs3/corpus/71.rs3</t>
  </si>
  <si>
    <t xml:space="preserve"> в связи с его ядерной программой,</t>
  </si>
  <si>
    <t xml:space="preserve"> поскольку решение осудьбе этой провинции уже не за горами.</t>
  </si>
  <si>
    <t xml:space="preserve"> ##### Соединенные Штаты и их европейские друзья неоднократно заявляли</t>
  </si>
  <si>
    <t xml:space="preserve"> являющееся жизненно необходимым для будущего нестабильного региона,</t>
  </si>
  <si>
    <t xml:space="preserve"> станет испытанием решимости и единства стран Запада.</t>
  </si>
  <si>
    <t xml:space="preserve"> ##### Переговоры в этом году в Вене при посредничестве ООН показали,</t>
  </si>
  <si>
    <t xml:space="preserve"> Переговоры продолжаются,</t>
  </si>
  <si>
    <t xml:space="preserve"> но,</t>
  </si>
  <si>
    <t xml:space="preserve"> как дипломатично сообщил Совету Безопасности представитель ООН на переговорах и бывший президент Финляндии Мартти Ахтисаари,</t>
  </si>
  <si>
    <t xml:space="preserve"> потому что национализм остается доминирующей политической силой в стране.</t>
  </si>
  <si>
    <t xml:space="preserve"> - защитник сербского национализма -</t>
  </si>
  <si>
    <t xml:space="preserve"> всячески старается подорвать работу временного правительства Косово.</t>
  </si>
  <si>
    <t xml:space="preserve"> которая закрепляет Косово как неотделимую часть Сербии.</t>
  </si>
  <si>
    <t xml:space="preserve"> ##### Этнические албанцы в Косово заявляют,</t>
  </si>
  <si>
    <t xml:space="preserve"> какой бы незначительной она не была.</t>
  </si>
  <si>
    <t xml:space="preserve"> создав параллельные ведомства.</t>
  </si>
  <si>
    <t xml:space="preserve"> положившее конец сербскому правлению</t>
  </si>
  <si>
    <t xml:space="preserve"> и создавшее квазигосударство под управлением ООН,</t>
  </si>
  <si>
    <t xml:space="preserve"> сделали неприемлемым любой выбор кроме независимости.</t>
  </si>
  <si>
    <t xml:space="preserve"> включающая США, Великобританию, Францию, Германию, Италию и Россию,</t>
  </si>
  <si>
    <t xml:space="preserve"> рассмотрит рекомендации Ахтисаари по окончательному статусу Косово</t>
  </si>
  <si>
    <t xml:space="preserve"> который должен принять окончательное решение.</t>
  </si>
  <si>
    <t xml:space="preserve"> Публично все члены Контактной группы стараются оставить вопрос об окончательном статусе Косово открытым,</t>
  </si>
  <si>
    <t xml:space="preserve"> но неофициально США и некоторые их союзники сообщили,</t>
  </si>
  <si>
    <t xml:space="preserve"> ##### Некоторые члены Совета Безопасности (в частности Россия и Китай) относятся скептически</t>
  </si>
  <si>
    <t xml:space="preserve"> или настроены против подобного диктата,</t>
  </si>
  <si>
    <t xml:space="preserve"> и мало какие страны и правительства поддерживают идею разделения территории другой страны, независимо от обстоятельств.</t>
  </si>
  <si>
    <t xml:space="preserve"> что потребует значительных дипломатических усилий.</t>
  </si>
  <si>
    <t xml:space="preserve"> Необходимо обеспечить безопасность</t>
  </si>
  <si>
    <t xml:space="preserve"> и защитить меньшинства независимого Косово.</t>
  </si>
  <si>
    <t xml:space="preserve"> в настоящее время в основном находящееся под контролем Белграда,</t>
  </si>
  <si>
    <t xml:space="preserve"> не должно быть обделенным во всех отношениях кроме имени.</t>
  </si>
  <si>
    <t xml:space="preserve"> Чтобы уменьшить удар для Сербии,</t>
  </si>
  <si>
    <t xml:space="preserve"> ##### Если Совет Безопасности не сможет принять решения по окончательному статусу Косово,</t>
  </si>
  <si>
    <t xml:space="preserve"> Косово провозгласит независимость в одностороннем порядке,</t>
  </si>
  <si>
    <t xml:space="preserve"> Если это произойдет,</t>
  </si>
  <si>
    <t xml:space="preserve"> Как минимум, Сербия будет вести серьезную кампанию против признания независимости Косово.</t>
  </si>
  <si>
    <t>./corpus_rs3/corpus/49.rs3</t>
  </si>
  <si>
    <t xml:space="preserve"> захватившего заложников в московской школе номер 263:</t>
  </si>
  <si>
    <t xml:space="preserve"> Об этом 3 февраля сообщается на сайте газеты «Коммерсантъ».</t>
  </si>
  <si>
    <t xml:space="preserve"> ##### В МВД заявили,</t>
  </si>
  <si>
    <t xml:space="preserve"> никто из них не пострадал.</t>
  </si>
  <si>
    <t xml:space="preserve"> что мотивом преступления, по предварительным данным, стал конфликт в школе.</t>
  </si>
  <si>
    <t xml:space="preserve"> ##### При этом один из школьников рассказал телеканалу Life News,</t>
  </si>
  <si>
    <t xml:space="preserve"> что захватчик заложников был лучшим учеником в классе.</t>
  </si>
  <si>
    <t xml:space="preserve"> Ни в какие конфликты он вовлечен не был.</t>
  </si>
  <si>
    <t xml:space="preserve"> Также ученики рассказали,</t>
  </si>
  <si>
    <t xml:space="preserve"> что на входе в школу размещен турникет для входа по карточкам.</t>
  </si>
  <si>
    <t xml:space="preserve"> Некоторое время назад карточки поменяли,</t>
  </si>
  <si>
    <t xml:space="preserve"> ученикам не дали новых карточек,</t>
  </si>
  <si>
    <t xml:space="preserve"> ##### Точной информации о погибших и пострадавших полицейских и учителе пока нет.</t>
  </si>
  <si>
    <t xml:space="preserve"> Некоторые источники сообщают о двух раненых полицейских,</t>
  </si>
  <si>
    <t xml:space="preserve"> другие источники —</t>
  </si>
  <si>
    <t xml:space="preserve"> Также сообщалось,</t>
  </si>
  <si>
    <t xml:space="preserve"> Журналистам Life News стало известно имя предположительно погибшего полицейского,</t>
  </si>
  <si>
    <t xml:space="preserve"> он преподавал географию.</t>
  </si>
  <si>
    <t xml:space="preserve"> Ученики отзываются о нем хорошо,</t>
  </si>
  <si>
    <t xml:space="preserve"> конфликтов с захватчиком заложников у него не было.</t>
  </si>
  <si>
    <t xml:space="preserve"> ##### Старшеклассник ворвался в школу в районе Отрадное днем 3 февраля.</t>
  </si>
  <si>
    <t xml:space="preserve"> Угрожая оружием охраннику,</t>
  </si>
  <si>
    <t xml:space="preserve"> где проходил урок у десятого класса.</t>
  </si>
  <si>
    <t xml:space="preserve"> Охранник успел вызвать полицию с помощью «тревожной кнопки».</t>
  </si>
  <si>
    <t xml:space="preserve"> Преступник открыл огонь из окна по прибывшим полицейским</t>
  </si>
  <si>
    <t xml:space="preserve"> и взял в заложники учеников.</t>
  </si>
  <si>
    <t xml:space="preserve"> На место прибыли дополнительные наряды полиции, скорой помощи, вертолет МЧС, спасатели с бронещитом, защищающим от взрывов, машина Следственного комитета РФ и лично глава МВД РФ Владимир Колокольцев.</t>
  </si>
  <si>
    <t xml:space="preserve"> Учеников из школы эвакуировали.</t>
  </si>
  <si>
    <t xml:space="preserve"> По одним данным,</t>
  </si>
  <si>
    <t xml:space="preserve"> По другим данным,</t>
  </si>
  <si>
    <t>./corpus_rs3/corpus/75.rs3</t>
  </si>
  <si>
    <t xml:space="preserve"> прошедших на этой неделе,</t>
  </si>
  <si>
    <t xml:space="preserve"> ставит палестинских людей на распутье.</t>
  </si>
  <si>
    <t xml:space="preserve"> которая раньше не принимала участия в национальной политике</t>
  </si>
  <si>
    <t xml:space="preserve"> и которая отвергает политику переговоров Фатх с Израилем,</t>
  </si>
  <si>
    <t xml:space="preserve"> теперь руководит Палестиной.</t>
  </si>
  <si>
    <t xml:space="preserve"> ##### Хамас получила 76 из 132 мест в Палестинском Законодательном Совете</t>
  </si>
  <si>
    <t xml:space="preserve"> и может рассчитывать на поддержку четырех независимых депутатов.</t>
  </si>
  <si>
    <t xml:space="preserve"> полученных почти в каждом районе на Западном Берегу и в секторе Газа.</t>
  </si>
  <si>
    <t xml:space="preserve"> Хамас пришла в избирательную политику только недавно,</t>
  </si>
  <si>
    <t xml:space="preserve"> Подходящий момент для вступления в политику для Хамас наступил.</t>
  </si>
  <si>
    <t xml:space="preserve"> ##### Согласно палестинскому закону, Махмуд Аббас, палестинский президент, теперь должен попросить Хамас сформировать новое правительство.</t>
  </si>
  <si>
    <t xml:space="preserve"> Хотя Хамас сказала,</t>
  </si>
  <si>
    <t xml:space="preserve"> ##### Пока старшие лидеры Фатх объявили о том,</t>
  </si>
  <si>
    <t xml:space="preserve"> Вместо этого им нужно будет сосредоточиться на восстановлении и активизации Фатх.</t>
  </si>
  <si>
    <t xml:space="preserve"> ##### Хамас хорошо осознает шок, который вызвала ее победа.</t>
  </si>
  <si>
    <t xml:space="preserve"> Если Фатх отказывается от формирования коалиции,</t>
  </si>
  <si>
    <t xml:space="preserve"> Политическая безопасность и экономические обстоятельства палестинцев требуют сформировать правительство, которое сосредоточится на решении проблем, а не на идеологической чистоте.</t>
  </si>
  <si>
    <t xml:space="preserve"> стоящая перед новым правительством,</t>
  </si>
  <si>
    <t xml:space="preserve"> это буйное беззаконие и анархия во всем палестинском обществе.</t>
  </si>
  <si>
    <t xml:space="preserve"> для того, чтобы получить работу,</t>
  </si>
  <si>
    <t xml:space="preserve"> освободить членов семьи из тюрьмы</t>
  </si>
  <si>
    <t xml:space="preserve"> и отомстить.</t>
  </si>
  <si>
    <t xml:space="preserve"> ##### Часто люди, замешанные в этих преступлениях, связаны с местными бандами или даже милицией больших кланов.</t>
  </si>
  <si>
    <t xml:space="preserve"> В оппозиции Хамас категорически отказывалась собирать незаконное оружие.</t>
  </si>
  <si>
    <t xml:space="preserve"> которое вооружено до зубов с уровнем бедности 70% и безработицей 35%.</t>
  </si>
  <si>
    <t xml:space="preserve"> ##### После того, как она извлекла выгоду из подавляющего политического неприятия Фатх,</t>
  </si>
  <si>
    <t xml:space="preserve"> Впервые политические часы отсчитывают время для Хамас.</t>
  </si>
  <si>
    <t xml:space="preserve"> Старшие чиновники Хамас хорошо осознают этот вызов</t>
  </si>
  <si>
    <t xml:space="preserve"> и обещали полную перестройку палестинских коммунальных услуг и администрации.</t>
  </si>
  <si>
    <t xml:space="preserve"> Больше чем что-нибудь еще, успех Хамас в ближайшие месяцы будет измеряться ее ответом на эти проблемы.</t>
  </si>
  <si>
    <t xml:space="preserve"> ##### Сможет ли Хамас выкорчевать коррупцию и некомпетентность</t>
  </si>
  <si>
    <t xml:space="preserve"> и предоставить услуги справедливо и эффективно?</t>
  </si>
  <si>
    <t xml:space="preserve"> которая составляет главный компонент национального бюджета, в Палестину?</t>
  </si>
  <si>
    <t xml:space="preserve"> ##### Первая международная реакция на победу Хамас была критической.</t>
  </si>
  <si>
    <t xml:space="preserve"> Администрация Буша объявила,</t>
  </si>
  <si>
    <t xml:space="preserve"> потому что Хамас остается преданным разрушению Израиля.</t>
  </si>
  <si>
    <t xml:space="preserve"> Это, на самом деле, язык соглашения Хамас 1988 г.</t>
  </si>
  <si>
    <t xml:space="preserve"> ##### Интересно, однако, что избирательная платформа Хамас объединила разные подходы к вопросу о палестинском государстве.</t>
  </si>
  <si>
    <t xml:space="preserve"> С одной стороны Хамас впервые согласилась с созданием палестинского государства на Западном Берегу и в секторе Газа с Восточным Иерусалимом в качестве его столицы.</t>
  </si>
  <si>
    <t xml:space="preserve"> С другой стороны платформа повторяет отказ Хамас уступить даже дюйм исторической земли Палестины.</t>
  </si>
  <si>
    <t xml:space="preserve"> ##### Сможет ли Хамас фактически преобразиться в более умеренную организацию - невозможно сказать прямо сейчас.</t>
  </si>
  <si>
    <t xml:space="preserve"> Но ясно, что Хамас теперь является уязвимым перед общественным мнением,</t>
  </si>
  <si>
    <t xml:space="preserve"> и как руководящей власти ей придется иметь дело с международной реакцией на ее победу.</t>
  </si>
  <si>
    <t xml:space="preserve"> ##### Сразу же после выборов старший чиновник Хамас Махмуд аль-Захар сказал,</t>
  </si>
  <si>
    <t xml:space="preserve"> которое началось в феврале прошлого года,</t>
  </si>
  <si>
    <t xml:space="preserve"> если Израиль сделает то же самое.</t>
  </si>
  <si>
    <t xml:space="preserve"> Возможно, Хамас сигнализирует о том,</t>
  </si>
  <si>
    <t xml:space="preserve"> Может быть, руководящий долг Хамас подтолкнет ее к непрерывным обсуждениям с Соединенными Штатами и международным сообществом.</t>
  </si>
  <si>
    <t xml:space="preserve"> ##### В любом случае, несмотря на результаты выборов,</t>
  </si>
  <si>
    <t xml:space="preserve"> и даже без Фатх в правительстве</t>
  </si>
  <si>
    <t xml:space="preserve"> хотя Израиль, как и США, отказался иметь дело с Хамас.</t>
  </si>
  <si>
    <t xml:space="preserve"> ##### Палестинцы вошли на незнакомую с политической точки зрения территорию.</t>
  </si>
  <si>
    <t xml:space="preserve"> которые бывший президент США Джимми Картер назвал честными, справедливыми и неотмеченными насилием.</t>
  </si>
  <si>
    <t xml:space="preserve"> Они выбрали партию, которая призывала к “реформам и переменам” в ответ на десятилетие насилия и беззакония.</t>
  </si>
  <si>
    <t xml:space="preserve"> И палестинцы приняли мнение Хамас о том, что переговоры, основанные на Соглашениях Осло, не смогли добиться прав и политических амбиций для палестинцев.</t>
  </si>
  <si>
    <t xml:space="preserve"> ##### Добившись победы, Хамас возьмет на себя ответственность за палестинскую сторону в израильско-палестинском конфликте.</t>
  </si>
  <si>
    <t xml:space="preserve"> – не говоря уже о будущем Израиля и Ближнего Востока –</t>
  </si>
  <si>
    <t>./corpus_rs3/corpus/61.rs3</t>
  </si>
  <si>
    <t xml:space="preserve"> ##### Выходец из Нигерии решил остаться на ПМЖ в Израиле,</t>
  </si>
  <si>
    <t xml:space="preserve"> Как пишет Israel Hayom в пятницу,</t>
  </si>
  <si>
    <t xml:space="preserve"> который в ближайшее время должен рассмотреть его бумаги.</t>
  </si>
  <si>
    <t xml:space="preserve"> ##### В заявлении Аониматци сказано,</t>
  </si>
  <si>
    <t xml:space="preserve"> который был «надзирателем» опасного духа.</t>
  </si>
  <si>
    <t xml:space="preserve"> но когда он попытался уехать из деревни,</t>
  </si>
  <si>
    <t xml:space="preserve"> он попал в автомобильную аварию</t>
  </si>
  <si>
    <t xml:space="preserve"> и получил травмы голеностопа и головы.</t>
  </si>
  <si>
    <t xml:space="preserve"> По мнению Аониматци,</t>
  </si>
  <si>
    <t xml:space="preserve"> «Это происшествие доказывало,</t>
  </si>
  <si>
    <t xml:space="preserve"> объяснив, что дух будет преследовать его до тех пор,</t>
  </si>
  <si>
    <t xml:space="preserve"> Поэтому он оформил туристическую визу в Израиль</t>
  </si>
  <si>
    <t xml:space="preserve"> и въехал по ней в страну,</t>
  </si>
  <si>
    <t xml:space="preserve"> где теперь хочет получить статус беженца.</t>
  </si>
  <si>
    <t xml:space="preserve"> ##### В прокуратуре же считают,</t>
  </si>
  <si>
    <t xml:space="preserve"> о которой говорит нигериец,</t>
  </si>
  <si>
    <t xml:space="preserve"> была названа плодом «лихорадочного ума заявителя».</t>
  </si>
  <si>
    <t>./corpus_rs3/corpus/60.rs3</t>
  </si>
  <si>
    <t xml:space="preserve"> сообщает Associated Press.</t>
  </si>
  <si>
    <t xml:space="preserve"> верблюдиха страдала от артрита.</t>
  </si>
  <si>
    <t xml:space="preserve"> Как рассказали в зоопарке в Лайси-Тауншипе,</t>
  </si>
  <si>
    <t xml:space="preserve"> в последнее время болезнь самки по кличке Принцессы настолько обострилась,</t>
  </si>
  <si>
    <t xml:space="preserve"> ##### Принцесса жила в зоопарке в течение десяти лет.</t>
  </si>
  <si>
    <t xml:space="preserve"> верно угадывая победителей в тех или иных спортивных состязаниях.</t>
  </si>
  <si>
    <t xml:space="preserve"> Предсказания делались следующим образом:</t>
  </si>
  <si>
    <t xml:space="preserve"> смотритель верблюдихи приносил ей печенины из муки грубого помола с названиями команд-соперниц, нанесенными на них.</t>
  </si>
  <si>
    <t xml:space="preserve"> «команда», которую Принцесса съедала, объявлялась потенциальным победителем.</t>
  </si>
  <si>
    <t xml:space="preserve"> когда она сделала верный прогноз в 17 случаях из 22.</t>
  </si>
  <si>
    <t xml:space="preserve"> В 2013 году она предсказала победу клуба Национальной футбольной лиги (НФЛ) «Балтимор Рейвенс» в матче за Супербоул.</t>
  </si>
  <si>
    <t xml:space="preserve"> Он прославился своими прогнозами матчей во время чемпионата мира по футболу в ЮАР в 2010 году.</t>
  </si>
  <si>
    <t xml:space="preserve"> В конце октября того же года моллюск скончался в возрасте, предположительно, двух лет.</t>
  </si>
  <si>
    <t xml:space="preserve"> В разных странах оракулами выступали краб, енот, хряк, опоссум, дикобраз и другие представители фауны.</t>
  </si>
  <si>
    <t>./corpus_rs3/corpus/74.rs3</t>
  </si>
  <si>
    <t xml:space="preserve"> Так что этот момент может оказаться самым значительным шансом для палестинцев.</t>
  </si>
  <si>
    <t xml:space="preserve"> Или,</t>
  </si>
  <si>
    <t xml:space="preserve"> говоря словами Аббы Эбана,</t>
  </si>
  <si>
    <t xml:space="preserve"> которые, несомненно, ожидают, что получат существенную долю власти в секторе Газа после ухода израильтян.</t>
  </si>
  <si>
    <t xml:space="preserve"> Возобновят ли вооруженные группы свою борьбу против Израиля,</t>
  </si>
  <si>
    <t xml:space="preserve"> или же палестинские власти примут меры по нейтрализации этих нападений или противодействию им?</t>
  </si>
  <si>
    <t xml:space="preserve"> – светское движение, возглавляемое палестинским президентом Аббасом, –</t>
  </si>
  <si>
    <t xml:space="preserve"> и исламистский «Хамас» готовы прийти к взаимопониманию по вопросу о том, как действовать после прекращения огня?</t>
  </si>
  <si>
    <t xml:space="preserve"> ##### Аббас и другие официальные лица Палестинской администрации подчеркивают необходимость в «едином режиме, единой юридической системе и политическом плюрализме».</t>
  </si>
  <si>
    <t xml:space="preserve"> Аббас также хочет,</t>
  </si>
  <si>
    <t xml:space="preserve"> Он успешно убедил палестинских боевиков прекратить огонь</t>
  </si>
  <si>
    <t xml:space="preserve"> и показать израильтянам и всему миру, что ликвидация поселений не обязательно влечет за собой израильское-палестинское насилие.</t>
  </si>
  <si>
    <t xml:space="preserve"> ##### Но сможет ли он превратить это достижение в продолжительное перемирие, мирные выборы и прочную власть ПА в секторе Газа и на севере Западного берега?</t>
  </si>
  <si>
    <t xml:space="preserve"> Если нет,</t>
  </si>
  <si>
    <t xml:space="preserve"> ##### Трудность поставленной задачи едва ли можно переоценить.</t>
  </si>
  <si>
    <t xml:space="preserve"> пытаясь представить уход израильтян как победу своей «вооруженной борьбы».</t>
  </si>
  <si>
    <t xml:space="preserve"> и она подчеркивает решимость «Хамаса» не складывать оружия</t>
  </si>
  <si>
    <t xml:space="preserve"> и продолжать «вооруженную борьбу» на Западном берегу.</t>
  </si>
  <si>
    <t xml:space="preserve"> которая имеет радиус поражения 15 километров</t>
  </si>
  <si>
    <t xml:space="preserve"> и может долетать до других израильских городов и поселков.</t>
  </si>
  <si>
    <t xml:space="preserve"> молодые женщины, занимающиеся боевой подготовкой.</t>
  </si>
  <si>
    <t xml:space="preserve"> чтобы создать впечатление, что его военная стратегия нагнетания напряжения взяла верх.</t>
  </si>
  <si>
    <t xml:space="preserve"> ##### Согласно одному из лозунгов «Хамаса» на улицах Газы во время ухода израильтян,</t>
  </si>
  <si>
    <t xml:space="preserve"> Точно так же Мохамед Деиф, лидер военного крыла «Хамаса», утверждал в недавнем видеоинтервью:</t>
  </si>
  <si>
    <t xml:space="preserve"> уход израильтян из сектора Газа – заслуга «Хамаса».</t>
  </si>
  <si>
    <t xml:space="preserve"> В обзоре, опубликованном на сайте, связанном с «Хамасом», утверждалось,</t>
  </si>
  <si>
    <t xml:space="preserve"> и этот подсчет трупов подается «Хамасом» как успех.</t>
  </si>
  <si>
    <t xml:space="preserve"> пока не проведены выборы?</t>
  </si>
  <si>
    <t xml:space="preserve"> Как будут распределяться доходы от налогообложения между теми, кто претендует на лидерство в движении сопротивления, и теми, кто утверждает,</t>
  </si>
  <si>
    <t xml:space="preserve"> Кто-то, например, должен быстро принять решение о распределении земли и строящихся квартир в городе, уже известном под названием Халифа бин Заид и находящемся на месте бывшего израильского поселения в секторе Газа.</t>
  </si>
  <si>
    <t xml:space="preserve"> ##### Пока ни на один из этих вопросов ответа нет.</t>
  </si>
  <si>
    <t xml:space="preserve"> Когда «Хамас» потребовал создания палестинской администрации для руководства областями, освобожденными Израилем,</t>
  </si>
  <si>
    <t xml:space="preserve"> соглашаясь самое большее на «контрольный комитет», в котором будут участвовать представители «Хамаса».</t>
  </si>
  <si>
    <t xml:space="preserve"> пока Израиль не уйдет полностью</t>
  </si>
  <si>
    <t xml:space="preserve"> и пока руины не будут убраны.</t>
  </si>
  <si>
    <t xml:space="preserve"> Тогда, в ходе подготовки к выборам, начнется жесткая политическая борьба.</t>
  </si>
  <si>
    <t xml:space="preserve"> ##### Независимо от того, что случится на следующий день после окончательного ухода Израиля из сектора Газа,</t>
  </si>
  <si>
    <t xml:space="preserve"> Строительство разделительной стены на Западном берегу</t>
  </si>
  <si>
    <t xml:space="preserve"> Кроме того, после повторной оккупации городов Западного берега в апреле 2002 года</t>
  </si>
  <si>
    <t xml:space="preserve"> израильтяне арестовали около 7000 палестинцев, предположительно связанных с «Хамасом», «Фатхом», и другими палестинскими группами.</t>
  </si>
  <si>
    <t xml:space="preserve"> Продолжать вооруженную борьбу «Хамасу» будет нелегко.</t>
  </si>
  <si>
    <t xml:space="preserve"> ##### «Хамас» знает это</t>
  </si>
  <si>
    <t xml:space="preserve"> стремясь эксплуатировать эту победу</t>
  </si>
  <si>
    <t xml:space="preserve"> и требуя свою долю при новом порядке.</t>
  </si>
  <si>
    <t xml:space="preserve"> Эта организация впервые согласилась участвовать в назначенных на январь 2006 года выборах палестинского Законодательного Совета,</t>
  </si>
  <si>
    <t xml:space="preserve"> Это, конечно, укрепило бы ее центральную роль в палестинской политике</t>
  </si>
  <si>
    <t xml:space="preserve"> – и точно так же это усугубило бы вызов, брошенный Аббасу.</t>
  </si>
  <si>
    <t>./corpus_rs3/corpus/48.rs3</t>
  </si>
  <si>
    <t xml:space="preserve"> пишет El Universal.</t>
  </si>
  <si>
    <t xml:space="preserve"> Таким образом он отреагировал на 12-процентное повышение цен на бензин на принадлежащих компании автозаправках страны.</t>
  </si>
  <si>
    <t xml:space="preserve"> ##### По словам Капитанича,</t>
  </si>
  <si>
    <t xml:space="preserve"> в условиях валютного кризиса в Аргентине,</t>
  </si>
  <si>
    <t xml:space="preserve"> не является случайным совпадением.</t>
  </si>
  <si>
    <t xml:space="preserve"> Он добавил,</t>
  </si>
  <si>
    <t xml:space="preserve"> ##### Премьер-министр сказал,</t>
  </si>
  <si>
    <t xml:space="preserve"> поскольку никакой реальной необходимости в том, чтобы так резко повышать цены, не было.</t>
  </si>
  <si>
    <t xml:space="preserve"> ##### Ранее премьер обвинил Shell в том,</t>
  </si>
  <si>
    <t xml:space="preserve"> чтобы искусственно завысить курс американской валюты в стране.</t>
  </si>
  <si>
    <t xml:space="preserve"> ##### Представители компании, в свою очередь, заявляют,</t>
  </si>
  <si>
    <t xml:space="preserve"> вызванного в том числе и девальвацией.</t>
  </si>
  <si>
    <t xml:space="preserve"> Гендиректор Shell Argentina Хуан Хосе Арангурен подчеркнул,</t>
  </si>
  <si>
    <t xml:space="preserve"> что хотя нефть для компании подорожала на 23 процента за последний месяц,</t>
  </si>
  <si>
    <t xml:space="preserve"> ##### Правительство президента страны Кристины Киршнер уже не первый раз конфликтует с нефтяными компаниями.</t>
  </si>
  <si>
    <t xml:space="preserve"> «дочки» испанской корпорации Repsol,</t>
  </si>
  <si>
    <t xml:space="preserve"> занимавшейся разработкой нефти в Патагонии на юге Аргентины.</t>
  </si>
  <si>
    <t xml:space="preserve"> принадлежавших Repsol,</t>
  </si>
  <si>
    <t xml:space="preserve"> без уплаты каких-либо компенсаций.</t>
  </si>
  <si>
    <t xml:space="preserve"> В качестве причин в Буэнос-Айресе указали</t>
  </si>
  <si>
    <t xml:space="preserve"> но она до сих пор не разглашается.</t>
  </si>
  <si>
    <t>./corpus_rs3/corpus/62.rs3</t>
  </si>
  <si>
    <t xml:space="preserve"> ##### Главный тренер мюнхенского футбольного клуба «Бавария» Хосеп Гвардиола сказал наставнику московского «Спартака» Валерию Карпину,</t>
  </si>
  <si>
    <t xml:space="preserve"> О своем разговоре с Гвардиолой Карпин рассказал в интервью интернет-изданию «Чемпионат.com».</t>
  </si>
  <si>
    <t xml:space="preserve"> ##### Карпин сообщил,</t>
  </si>
  <si>
    <t xml:space="preserve"> Тренер «Спартака» подчеркнул,</t>
  </si>
  <si>
    <t xml:space="preserve"> По словам Карпина, поездка в Мюнхен оказалась для него очень полезной.</t>
  </si>
  <si>
    <t xml:space="preserve"> ##### Карпин сказал,</t>
  </si>
  <si>
    <t xml:space="preserve"> что в тактике «Спартака» и «Баварии» есть сходства,</t>
  </si>
  <si>
    <t xml:space="preserve"> однако его подход не во всем совпадает с подходом Гвардиолы.</t>
  </si>
  <si>
    <t xml:space="preserve"> чтобы его игроки почти не использовали контратаки,</t>
  </si>
  <si>
    <t xml:space="preserve"> а спартаковцы от контратак отказываться не собираются.</t>
  </si>
  <si>
    <t xml:space="preserve"> Карпин также отметил,</t>
  </si>
  <si>
    <t xml:space="preserve"> когда ее тренировал Гвардиола,</t>
  </si>
  <si>
    <t xml:space="preserve"> «практически не было» позиционной обороны,</t>
  </si>
  <si>
    <t xml:space="preserve"> и сейчас «Бавария» стремится к тому же.</t>
  </si>
  <si>
    <t xml:space="preserve"> В игре «Спартака», по словам Карпина, позиционная оборона присутствует.</t>
  </si>
  <si>
    <t xml:space="preserve"> ##### Также в интервью «Чемпионат.com» Карпин выразил уверенность,</t>
  </si>
  <si>
    <t xml:space="preserve"> По словам тренера, с нынешним составом «Спартака» приятно работать.</t>
  </si>
  <si>
    <t xml:space="preserve"> Карпин выразил мнение,</t>
  </si>
  <si>
    <t xml:space="preserve"> (Гвардиола играл за «Барселону», а Карпин — за «Реал Сосьедад», «Валенсию» и «Сельту»)</t>
  </si>
  <si>
    <t xml:space="preserve"> (с перерывом на полгода в 2012 году, когда наставником команды был Унаи Эмери)</t>
  </si>
  <si>
    <t>./corpus_rs3/corpus/76.rs3</t>
  </si>
  <si>
    <t xml:space="preserve"> ##### Радикальная исламистская группировка "Ансар аль-Сунна" взяла на себя ответственность за взрывы в Волгограде, совершенные в декабре прошлого года.</t>
  </si>
  <si>
    <t xml:space="preserve"> В видео, размещенном исламистами на одном из экстремистских сайтов, говорится о том,</t>
  </si>
  <si>
    <t xml:space="preserve"> - некие Сулейман и Абдуррахман.</t>
  </si>
  <si>
    <t xml:space="preserve"> передает Deutsche Welle.</t>
  </si>
  <si>
    <t xml:space="preserve"> ##### На видео боевики держат в руках автоматы.</t>
  </si>
  <si>
    <t xml:space="preserve"> взятых из прессы.</t>
  </si>
  <si>
    <t xml:space="preserve"> на которых неизвестные изготавливают взрывчатку,</t>
  </si>
  <si>
    <t xml:space="preserve"> а позже едут в машине, держа в руках предмет, похожий на взрыватель.</t>
  </si>
  <si>
    <t xml:space="preserve"> ##### В результате двух взрывов, прогремевших в Волгограде 29 и 30 декабря 2013 года, погибли более 30 человек.</t>
  </si>
  <si>
    <t xml:space="preserve"> Ранее в СМИ появились сообщения о том,</t>
  </si>
  <si>
    <t xml:space="preserve"> - Аскер Самедов</t>
  </si>
  <si>
    <t xml:space="preserve"> которая имела отношение и к первому теракту в Волгограде осенью прошлого года.</t>
  </si>
  <si>
    <t xml:space="preserve"> Между тем группировка "Ансар аль-Сунна" была основана в сентябре 2003 года.</t>
  </si>
  <si>
    <t xml:space="preserve"> Она базируется в северном и центральном Ираке</t>
  </si>
  <si>
    <t xml:space="preserve"> и, не исключено, что в действительности она не имеет ни малейшего отношения к терактам в Волгограде,</t>
  </si>
  <si>
    <t xml:space="preserve"> отмечает РБК.</t>
  </si>
  <si>
    <t xml:space="preserve"> ##### - Западная пресса: "Самая большая опасность для Игр может исходить от еще не известных исламистов"</t>
  </si>
  <si>
    <t xml:space="preserve"> ##### В то же время главный редактор сайта "Агентура.ru" Андрей Солдатов предполагает,</t>
  </si>
  <si>
    <t xml:space="preserve"> Он полагает,</t>
  </si>
  <si>
    <t xml:space="preserve"> что эта группировка - новая</t>
  </si>
  <si>
    <t xml:space="preserve"> и базируется на Кавказе...</t>
  </si>
  <si>
    <t>./corpus_rs3/corpus/77.rs3</t>
  </si>
  <si>
    <t xml:space="preserve"> в ходе которого российская президентская чета гостит лично у королевы,</t>
  </si>
  <si>
    <t xml:space="preserve"> живет в Букингемском дворце</t>
  </si>
  <si>
    <t xml:space="preserve"> и ездит в королевской карете,</t>
  </si>
  <si>
    <t xml:space="preserve"> гостем британского монарха довелось побывать и мне в тюрьме Ее Величества.</t>
  </si>
  <si>
    <t xml:space="preserve"> в каждой из них непременно висят фотографии королевы и ее посещений этого учреждения.</t>
  </si>
  <si>
    <t xml:space="preserve"> ##### В тюрьме c удовольствием показывают любой участок</t>
  </si>
  <si>
    <t xml:space="preserve"> до этого года в течение столетия называвшейся «Советы посетителей».</t>
  </si>
  <si>
    <t xml:space="preserve"> в каждую из которых входят местные жители, добровольно решившие посвятить часть своего времени общественному контролю над тюрьмой</t>
  </si>
  <si>
    <t xml:space="preserve"> (в России законопроект об общественном контроле над местами вынужденного лишения свободы будет обсуждаться Думой лишь осенью;</t>
  </si>
  <si>
    <t xml:space="preserve"> хотели было обсудить это в начале июня,</t>
  </si>
  <si>
    <t xml:space="preserve"> да заела предвыборная текучка).</t>
  </si>
  <si>
    <t xml:space="preserve"> в отличие от многих других стран он обязан работать,</t>
  </si>
  <si>
    <t xml:space="preserve"> а за отказ идти в мастерскую следует строгое наказание.</t>
  </si>
  <si>
    <t xml:space="preserve"> сейчас тюремное население Великобритании там достигло критического значения в 73 тысячи человек (в России 850 тысяч).</t>
  </si>
  <si>
    <t xml:space="preserve"> В английской камере сидят двое вместо одного,</t>
  </si>
  <si>
    <t xml:space="preserve"> в Бутырке 60 вместо 30.</t>
  </si>
  <si>
    <t xml:space="preserve"> максимум их могут поместить в разные крылья тюрьмы, и то необязательно.</t>
  </si>
  <si>
    <t xml:space="preserve"> откуда их удобно возить в суд и обратно.</t>
  </si>
  <si>
    <t xml:space="preserve"> Из-за того, что большинство нервных срывов и попыток самоубийства происходит в самом начале заключения, а точнее, в первую же ночь,</t>
  </si>
  <si>
    <t xml:space="preserve"> в тюрьме есть отдельное крыло, где проводят первую неделю,</t>
  </si>
  <si>
    <t xml:space="preserve"> а на нижнем этаже (всего их три) этого крыла находится «центр первой ночи».</t>
  </si>
  <si>
    <t xml:space="preserve"> чтобы смягчить попадание в тюрьму,</t>
  </si>
  <si>
    <t xml:space="preserve"> отчасти отходят от тюремной дисциплины:</t>
  </si>
  <si>
    <t xml:space="preserve"> камеры просторнее,</t>
  </si>
  <si>
    <t xml:space="preserve"> вместо тюремных пледов выдают нормальные одеяла и т.д.</t>
  </si>
  <si>
    <t xml:space="preserve"> (они есть сейчас во всех сферах английской жизни и в тюрьме, и на воле)</t>
  </si>
  <si>
    <t xml:space="preserve"> . Это добровольцы,</t>
  </si>
  <si>
    <t xml:space="preserve"> если на душе тяжело</t>
  </si>
  <si>
    <t xml:space="preserve"> и не с кем поговорить.</t>
  </si>
  <si>
    <t xml:space="preserve"> которые захотели стать слушателями,</t>
  </si>
  <si>
    <t xml:space="preserve"> были одобрены специальным тюремным сотрудником,</t>
  </si>
  <si>
    <t xml:space="preserve"> а главное одобрены «самаритянами».</t>
  </si>
  <si>
    <t xml:space="preserve"> В их обязанности входит слушать все, чем заключенный захочет поделиться.</t>
  </si>
  <si>
    <t xml:space="preserve"> ##### Слушатели признаются,</t>
  </si>
  <si>
    <t xml:space="preserve"> что работа это тяжелая,</t>
  </si>
  <si>
    <t xml:space="preserve"> после нее самому хочется поговорить,</t>
  </si>
  <si>
    <t xml:space="preserve"> а услышанное не идет из головы.</t>
  </si>
  <si>
    <t xml:space="preserve"> сидящий впервые</t>
  </si>
  <si>
    <t xml:space="preserve"> и к своим обязанностям относящийся очень серьезно,</t>
  </si>
  <si>
    <t xml:space="preserve"> сам явно находился в тяжелом состоянии.</t>
  </si>
  <si>
    <t xml:space="preserve"> Другой слушатель сказал,</t>
  </si>
  <si>
    <t xml:space="preserve"> что помимо помощи другим,</t>
  </si>
  <si>
    <t xml:space="preserve"> например, съездить на съезд самаритян</t>
  </si>
  <si>
    <t xml:space="preserve"> и побыть пару дней в гостинице вместо тюрьмы.</t>
  </si>
  <si>
    <t xml:space="preserve"> Тюремщики к слушателям относятся серьезно</t>
  </si>
  <si>
    <t xml:space="preserve"> ##### Пока заключенный привыкает,</t>
  </si>
  <si>
    <t xml:space="preserve"> после чего помещают в соответствующую тюрьму.</t>
  </si>
  <si>
    <t xml:space="preserve"> Заключенный категории А считается очень опасным</t>
  </si>
  <si>
    <t xml:space="preserve"> и не должен убежать ни при каких обстоятельствах.</t>
  </si>
  <si>
    <t xml:space="preserve"> там содержится небольшое число заключенных,</t>
  </si>
  <si>
    <t xml:space="preserve"> но на них приходится много работников тюрьмы,</t>
  </si>
  <si>
    <t xml:space="preserve"> значительно лучше оборудована охрана внешних стен.</t>
  </si>
  <si>
    <t xml:space="preserve"> там стен нет вовсе,</t>
  </si>
  <si>
    <t xml:space="preserve"> а заключенные могут сами выходить из нее на работу.</t>
  </si>
  <si>
    <t xml:space="preserve"> Часто они работают в том же городе</t>
  </si>
  <si>
    <t xml:space="preserve"> и ездят туда на собственной машине.</t>
  </si>
  <si>
    <t xml:space="preserve"> Там заключенные занимаются садоводством,</t>
  </si>
  <si>
    <t xml:space="preserve"> недавно даже победили на самой знаменитой выставке цветов в Челси.</t>
  </si>
  <si>
    <t xml:space="preserve"> Открытая тюрьма многим напоминает введенные недавно в России колонии-поселения.</t>
  </si>
  <si>
    <t xml:space="preserve"> объясняет понятия самый главный авторитет со всеми вытекающими из этого последствиями)</t>
  </si>
  <si>
    <t xml:space="preserve"> . Естественно, было интересно узнать, каковы неписаные правила английских заключенных</t>
  </si>
  <si>
    <t xml:space="preserve"> кто кем командует и как с этим борются.</t>
  </si>
  <si>
    <t xml:space="preserve"> На такие вопросы тамошние тюремщики, да и многие заключенные, обычно делают характерно оловянные глаза</t>
  </si>
  <si>
    <t xml:space="preserve"> и говорят, что в их стране такого не бывает.</t>
  </si>
  <si>
    <t xml:space="preserve"> (например, те, кому поручена уборка тюрьмы)</t>
  </si>
  <si>
    <t xml:space="preserve"> , начинают использовать свои привилегии против других.</t>
  </si>
  <si>
    <t xml:space="preserve"> (есть у них там такой пост)</t>
  </si>
  <si>
    <t xml:space="preserve"> признал,</t>
  </si>
  <si>
    <t xml:space="preserve"> что уголовные авторитеты устанавливают свои правила</t>
  </si>
  <si>
    <t xml:space="preserve"> сами при этом оставаясь в тени.</t>
  </si>
  <si>
    <t xml:space="preserve"> «авторитетам», как и в России, подчиняется даже часть персонала.</t>
  </si>
  <si>
    <t xml:space="preserve"> (это лицо гражданское).</t>
  </si>
  <si>
    <t xml:space="preserve"> чтобы купить себе завтрак по вкусу.</t>
  </si>
  <si>
    <t xml:space="preserve"> На обед и ужин обычно бывает большой выбор из четырех-пяти блюд,</t>
  </si>
  <si>
    <t xml:space="preserve"> но делать его надо на неделю вперед.</t>
  </si>
  <si>
    <t xml:space="preserve"> значительная часть продуктов приходит бесплатно с тюремных хозяйств,</t>
  </si>
  <si>
    <t xml:space="preserve"> остальное закупается в заранее известном количестве</t>
  </si>
  <si>
    <t xml:space="preserve"> и ничего не пропадает.</t>
  </si>
  <si>
    <t xml:space="preserve"> в невинных случаях заключенный передумывает</t>
  </si>
  <si>
    <t xml:space="preserve"> и забирает чужую еду вместо своей,</t>
  </si>
  <si>
    <t xml:space="preserve"> в более серьезных обливает соседа кипятком.</t>
  </si>
  <si>
    <t xml:space="preserve"> без которых английскую жизнь представить невозможно,</t>
  </si>
  <si>
    <t xml:space="preserve"> хотя в тюрьме это выглядит довольно устрашающе.</t>
  </si>
  <si>
    <t xml:space="preserve"> По одну сторону столика сидит заключенный,</t>
  </si>
  <si>
    <t xml:space="preserve"> по другую семья.</t>
  </si>
  <si>
    <t xml:space="preserve"> В такой комнатке я побывал дважды,</t>
  </si>
  <si>
    <t xml:space="preserve"> маниакально подозревающие всех и вся.</t>
  </si>
  <si>
    <t xml:space="preserve"> - сказал один из них.</t>
  </si>
  <si>
    <t xml:space="preserve"> 70% заключенных сидят за наркотики,</t>
  </si>
  <si>
    <t xml:space="preserve"> засунув что-то в пакетик с чипсами,</t>
  </si>
  <si>
    <t xml:space="preserve"> в другом случае более технично.</t>
  </si>
  <si>
    <t xml:space="preserve"> только когда прокрутил запись в обратную сторону.</t>
  </si>
  <si>
    <t xml:space="preserve"> Подглядывание это вполне заменяет тюремщикам наркотики после работы их буквально тошнит,</t>
  </si>
  <si>
    <t xml:space="preserve"> но к процессу этому они настолько привыкают,</t>
  </si>
  <si>
    <t xml:space="preserve"> ##### Существенным отличием моего визита от путинского, правда, стало отсутствие рядом самой Королевы,</t>
  </si>
  <si>
    <t xml:space="preserve"> но нельзя же так много времени проводить с каждым российским гостем.</t>
  </si>
  <si>
    <t>./corpus_rs3/corpus/63.rs3</t>
  </si>
  <si>
    <t xml:space="preserve"> сообщает агентство Reuters со ссылкой на собственный анонимный источник.</t>
  </si>
  <si>
    <t xml:space="preserve"> ##### По его данным,</t>
  </si>
  <si>
    <t xml:space="preserve"> В числе прочего сирийцы получили бронетехнику, разведывательное оборудование, беспилотники, системы РЭБ, запчасти для вертолетов и высокоточные авиабомбы.</t>
  </si>
  <si>
    <t xml:space="preserve"> ##### Операторами разведывательных БПЛА,</t>
  </si>
  <si>
    <t xml:space="preserve"> по этой информации,</t>
  </si>
  <si>
    <t xml:space="preserve"> которые помогают сирийским военным находить цели для ударов авиации и артиллерии.</t>
  </si>
  <si>
    <t xml:space="preserve"> который уточнил,</t>
  </si>
  <si>
    <t xml:space="preserve"> В Софии, однако, уже заявили,</t>
  </si>
  <si>
    <t xml:space="preserve"> Киев также опроверг свое участие в вооружении режима Асада.</t>
  </si>
  <si>
    <t xml:space="preserve"> Румынские официальные лица никаких комментариев по данной теме пока не дали.</t>
  </si>
  <si>
    <t xml:space="preserve"> ##### Представитель российской государственной компании Рособоронэкспорт, к которому агентство обратилось за дополнительной информацией, заявил,</t>
  </si>
  <si>
    <t xml:space="preserve"> С сирийскими официальными лицами агентству связаться не удалось.</t>
  </si>
  <si>
    <t xml:space="preserve"> ##### Сирийские оппозиционеры утверждают,</t>
  </si>
  <si>
    <t xml:space="preserve"> находящегося под контролем властей.</t>
  </si>
  <si>
    <t xml:space="preserve"> Кроме того, суда с грузами из России заходят в порты Тартуса и все той же Латакии.</t>
  </si>
  <si>
    <t xml:space="preserve"> ##### Гражданская война продолжается в Сирии уже почти три года.</t>
  </si>
  <si>
    <t xml:space="preserve"> Ожидается, что некая договоренность между противоборствующими сторонами может быть достигнута на конференции в Женеве, которая начнется в конце января.</t>
  </si>
  <si>
    <t xml:space="preserve"> чтобы выступать с как можно более сильных позиций.</t>
  </si>
  <si>
    <t xml:space="preserve"> ##### МИД России неоднократно заявлял,</t>
  </si>
  <si>
    <t xml:space="preserve"> При этом Москва обещала исполнить взятые на себя контрактные обязательства в полном объеме,</t>
  </si>
  <si>
    <t xml:space="preserve"> подчеркивая,</t>
  </si>
  <si>
    <t>./corpus_rs3/corpus/10.rs3</t>
  </si>
  <si>
    <t xml:space="preserve"> ##### Административный суд Кёльна снял с последнего альбома немецкой индастриал-метал группы Rammstein «Liebe ist für alle da» все ограничения на реализацию.</t>
  </si>
  <si>
    <t xml:space="preserve"> которые были введены осенью прошлого года.</t>
  </si>
  <si>
    <t xml:space="preserve"> ##### «Liebe ist für alle da» подвергся цензуре в ноябре 2009 года,</t>
  </si>
  <si>
    <t xml:space="preserve"> когда Немецким Федеральным Комитетом по Оценке СМИ обложка диска была названа пропагандирующей садомазохизм.</t>
  </si>
  <si>
    <t xml:space="preserve"> ##### К тому же неприличным был объявлен текст песни «Ich tu dir weh»,</t>
  </si>
  <si>
    <t xml:space="preserve"> в результате чего композицию запретили для исполнения на публике.</t>
  </si>
  <si>
    <t xml:space="preserve"> ссылаясь на отсутствие в песнях непосредственного упоминания действий насильственного характера.</t>
  </si>
  <si>
    <t xml:space="preserve"> что предыдущее решение не поясняло причин пагубного влияния описания садомазохизма на молодёжь.</t>
  </si>
  <si>
    <t xml:space="preserve"> Таким образом, постановление суда разрешает распространение пластинки в прозрачной упаковке</t>
  </si>
  <si>
    <t xml:space="preserve"> и даёт возможность покупать её детям младше восемнадцати лет.</t>
  </si>
  <si>
    <t xml:space="preserve"> ##### Тем не менее, вердикт носит временный характер.</t>
  </si>
  <si>
    <t xml:space="preserve"> т.е без каких бы то ни было ограничений.</t>
  </si>
  <si>
    <t xml:space="preserve"> ##### Кроме того, стоит отметить, что в феврале 2010 года Rammstein стали объектом жёсткой критики со стороны белорусских властей.</t>
  </si>
  <si>
    <t xml:space="preserve"> Тогда в преддверии минского концерта группы Общественный совет по нравственности и Министерство культуры Белоруссии заподозрили немецких металлистов в пропаганде насилия, сексуальных извращений и нацизма.</t>
  </si>
  <si>
    <t xml:space="preserve"> ##### Тем не менее раннее творчество Rammstein не вызывало столь критичного отношения со стороны государственных органов,</t>
  </si>
  <si>
    <t xml:space="preserve"> несмотря на присутствие в нём темы сексуального насилия.</t>
  </si>
  <si>
    <t>./corpus_rs3/corpus/38.rs3</t>
  </si>
  <si>
    <t xml:space="preserve"> ##### ВАШИНГТОН, ОКРУГ КОЛУМБИЯ.</t>
  </si>
  <si>
    <t xml:space="preserve"> Когда мировые лидеры соберутся в Питсбурге на саммит G-20,</t>
  </si>
  <si>
    <t xml:space="preserve"> они сделают переучет воздействия стимулирующих мер, принятых до сих пор,</t>
  </si>
  <si>
    <t xml:space="preserve"> а также обсудят, как скоординировать</t>
  </si>
  <si>
    <t xml:space="preserve"> и выйти надлежащим образом из этих мер.</t>
  </si>
  <si>
    <t xml:space="preserve"> Им понадобится укрепить международные директивы для потребностей в капитале для больших многонациональных банков,</t>
  </si>
  <si>
    <t xml:space="preserve"> которые привели к безответственному принятию рисков в финансовом секторе.</t>
  </si>
  <si>
    <t xml:space="preserve"> Однако самый большой отпечаток, который они могли бы оставить, заключается в расширении мандата Международного валютного фонда после окончания кризиса.</t>
  </si>
  <si>
    <t xml:space="preserve"> которые помогли предотвратить циклический крах.</t>
  </si>
  <si>
    <t xml:space="preserve"> Его ресурсы утроились,</t>
  </si>
  <si>
    <t xml:space="preserve"> которые были отрезаны от международных рынков капитала.</t>
  </si>
  <si>
    <t xml:space="preserve"> Также фонд помог странам с низким уровнем дохода большими займами с беспрецедентными нулевыми процентными ставками.</t>
  </si>
  <si>
    <t xml:space="preserve"> ##### G-20 показала лидерство в предоставлении политической и финансовой поддержки этим изменениям,</t>
  </si>
  <si>
    <t xml:space="preserve"> и МВФ ответил быстро.</t>
  </si>
  <si>
    <t xml:space="preserve"> ##### Было бы большой ошибкой позволить произойти этому.</t>
  </si>
  <si>
    <t xml:space="preserve"> Этот кризис показал,</t>
  </si>
  <si>
    <t xml:space="preserve"> что экономическая взаимозависимость выросла до такой степени,</t>
  </si>
  <si>
    <t xml:space="preserve"> чтобы помочь ему в предотвращении повторения таких кризисов.</t>
  </si>
  <si>
    <t xml:space="preserve"> чтобы он мог охранять международную финансовую стабильность.</t>
  </si>
  <si>
    <t xml:space="preserve"> Все кризисы последних двадцати лет брали свое начало не столько в ошибочной монетарной политике и смещенных обменных курсах, сколько во взрывной динамике финансовых рынков.</t>
  </si>
  <si>
    <t xml:space="preserve"> Обе функции очевидно взаимосвязаны.</t>
  </si>
  <si>
    <t xml:space="preserve"> ##### Усиленная роль обеспечения финансовой стабильности не подразумевает, что МВФ станет контролером.</t>
  </si>
  <si>
    <t xml:space="preserve"> Этот орган состоит из министров финансов, центральных банкиров и контролеров из стран G-20.</t>
  </si>
  <si>
    <t xml:space="preserve"> МВФ может помочь наблюдать за тем, соблюдают ли страны согласованные обязательства в КФС,</t>
  </si>
  <si>
    <t xml:space="preserve"> которые нужно урегулировать.</t>
  </si>
  <si>
    <t xml:space="preserve"> ##### Однако для эффективного исполнения такого усиленного мандата</t>
  </si>
  <si>
    <t xml:space="preserve"> которой будут следовать страны также по собственному совету фонда.</t>
  </si>
  <si>
    <t xml:space="preserve"> поскольку у МВФ не было достаточно инструментов для приведения в исполнение политических действий.</t>
  </si>
  <si>
    <t xml:space="preserve"> в котором министры будут ответственны друг перед другом за свою экономическую политику и политику в финансовом секторе.</t>
  </si>
  <si>
    <t xml:space="preserve"> концентрируясь на экономической взаимозависимости и переливании энергии из одной экономики в другую.</t>
  </si>
  <si>
    <t xml:space="preserve"> которую ввел МВФ вместе с КФС.</t>
  </si>
  <si>
    <t xml:space="preserve"> Эта система предупреждает министров о событиях с низким уровнем риска, но с высоким уровнем воздействия,</t>
  </si>
  <si>
    <t xml:space="preserve"> а также дает им советы, какие соответствующие меры нужно предпринять.</t>
  </si>
  <si>
    <t xml:space="preserve"> МФВ может отслеживать, как страны следуют этим политическим советам, вытекающим из этой системы.</t>
  </si>
  <si>
    <t xml:space="preserve"> ##### Глобальная стабильность должна быть обеспечена лучшим образом функционирующей международной монетарной системой.</t>
  </si>
  <si>
    <t xml:space="preserve"> МВФ должен анализировать, как правильно уходить от долларовой системы к многополярной системе.</t>
  </si>
  <si>
    <t xml:space="preserve"> основанная на корзине, в которую входят доллар, евро, иена и фунт стерлингов –</t>
  </si>
  <si>
    <t xml:space="preserve"> может сыграть в этом полезную роль.</t>
  </si>
  <si>
    <t xml:space="preserve"> Также, как только Китай сделает свою валюту конвертируемой,</t>
  </si>
  <si>
    <t xml:space="preserve"> основанная на долларе,</t>
  </si>
  <si>
    <t xml:space="preserve"> по мере того как страны накапливают большие долларовые резервы.</t>
  </si>
  <si>
    <t xml:space="preserve"> у которого будут наготове кредитные линии СПЗ.</t>
  </si>
  <si>
    <t xml:space="preserve"> для того, чтобы добиться сильной роли для МВФ после кризиса.</t>
  </si>
  <si>
    <t xml:space="preserve"> которая была эффективна в предотвращении финансового краха,</t>
  </si>
  <si>
    <t xml:space="preserve"> должна продолжить свое действий и после кризиса,</t>
  </si>
  <si>
    <t xml:space="preserve"> предпочтительно в форме процесса рецензирования G-20 при поддержке анализа МВФ.</t>
  </si>
  <si>
    <t xml:space="preserve"> ##### Однако продолжающаяся политическая поддержка МВФ должна основываться на честности в самом институте.</t>
  </si>
  <si>
    <t xml:space="preserve"> особенно динамически развивающимся экономикам мира.</t>
  </si>
  <si>
    <t>./corpus_rs3/corpus/39.rs3</t>
  </si>
  <si>
    <t xml:space="preserve"> ##### НЬЮ-ЙОРК – Китай пережил 50-ю годовщину неудачного восстаия Тибета против китайской опрессии без особых протестов.</t>
  </si>
  <si>
    <t xml:space="preserve"> Однако для того, чтобы не допустить демонстраций,</t>
  </si>
  <si>
    <t xml:space="preserve"> правительству Китая пришлось наводнить Тибетское плато войсками</t>
  </si>
  <si>
    <t xml:space="preserve"> и тайно удерживать сотни людей в секретных тюрьмах в целях «правового образования».</t>
  </si>
  <si>
    <t xml:space="preserve"> Эти шаги свидетельствуют о том,</t>
  </si>
  <si>
    <t xml:space="preserve"> которую они ещё не нашли способ решить без того,</t>
  </si>
  <si>
    <t xml:space="preserve"> чтобы не повредить своим позициям в Тибете и в мире.</t>
  </si>
  <si>
    <t xml:space="preserve"> ##### Год тому назад, китайские и западные интеллектуалы соревновались в оспаривании общественной заинтересованности Тибетом,</t>
  </si>
  <si>
    <t xml:space="preserve"> Однако после более чем 150 актов протеста против китайской опрессии за последние 12 месяцев,</t>
  </si>
  <si>
    <t xml:space="preserve"> Области, населённые тибетцами, покрывают четвёртую часть Китая; и то,</t>
  </si>
  <si>
    <t xml:space="preserve"> что такая обширная часть территории страны находится под вооружённым контролем</t>
  </si>
  <si>
    <t xml:space="preserve"> и отрезана от внешнего мира,</t>
  </si>
  <si>
    <t xml:space="preserve"> подрывает обоснованность претензий Коммунистической партии Китая на законность и статус международной силы.</t>
  </si>
  <si>
    <t xml:space="preserve"> ##### Масштабы прошлогодних протестов в Тибете были крупнейшими за последние десятилетия.</t>
  </si>
  <si>
    <t xml:space="preserve"> Среди участников были кочевники, фермеры и студенты,</t>
  </si>
  <si>
    <t xml:space="preserve"> Многие несли запрещённый национальный флаг Тибета,</t>
  </si>
  <si>
    <t xml:space="preserve"> намекая на то, что они считали,</t>
  </si>
  <si>
    <t xml:space="preserve"> и совершили примерно двадцать поджогов правительственных зданий.</t>
  </si>
  <si>
    <t xml:space="preserve"> В одном случае демонстранты напали на китайских эмигрантов,</t>
  </si>
  <si>
    <t xml:space="preserve"> Эти события трудно не рассматривать как угрозу китайскому правлению.</t>
  </si>
  <si>
    <t xml:space="preserve"> ##### Правительство отреагировало тем,</t>
  </si>
  <si>
    <t xml:space="preserve"> Оно усилило войска,</t>
  </si>
  <si>
    <t xml:space="preserve"> скрыло подробности обстоятельств гибели участников протестов,</t>
  </si>
  <si>
    <t xml:space="preserve"> приговорило к пожизненному заключению активиста по образованию в вопросах СПИДА, копировавшего нелегальные диски из Индии,</t>
  </si>
  <si>
    <t xml:space="preserve"> и на многие месяцы закрыло въезд иностранцам и журналистам.</t>
  </si>
  <si>
    <t xml:space="preserve"> В ноябре представители китайских властей в прямой трансляции национального телевидения насмехались над предложениями о переговоров со стороны тибетских эмигрантов, высланных из страны.</t>
  </si>
  <si>
    <t xml:space="preserve"> Они отменили европейский саммит из-за встречи президента Франции и Далай Ламы,</t>
  </si>
  <si>
    <t xml:space="preserve"> и регулярно намекают на то,</t>
  </si>
  <si>
    <t xml:space="preserve"> ##### 28 марта тибетцы в Лхазе были вынуждены отмечать «день освобождения крепостных» для того,</t>
  </si>
  <si>
    <t xml:space="preserve"> Однако подобная терминология классовой борьбы служит напоминанием о культурной революции,</t>
  </si>
  <si>
    <t xml:space="preserve"> только ещё больше изолирует Тибет.</t>
  </si>
  <si>
    <t xml:space="preserve"> ##### Несмотря на заявления обеих сторон о своей готовности к проведению диалога,</t>
  </si>
  <si>
    <t xml:space="preserve"> их цели расходятся:</t>
  </si>
  <si>
    <t xml:space="preserve"> эмигранты утвеождают,</t>
  </si>
  <si>
    <t xml:space="preserve"> в то время как Китай заявляет,</t>
  </si>
  <si>
    <t xml:space="preserve"> Примитивные спарринговые матчи продолжаются,</t>
  </si>
  <si>
    <t xml:space="preserve"> с недавним описанием Далай Ламой жизни тибетцев под правлением Китая как «ада на земле».</t>
  </si>
  <si>
    <t xml:space="preserve"> Весьма вероятно, что он ссылался на жизнь в период правления Мао, а не на настоящее время,</t>
  </si>
  <si>
    <t xml:space="preserve"> однако его замечания дали Китаю повод для дальнейших атак через средства массовой информации и накала политических страстей.</t>
  </si>
  <si>
    <t xml:space="preserve"> ##### Западные правительства обвинялись во вмешательстве,</t>
  </si>
  <si>
    <t xml:space="preserve"> однако вряд ли какое-либо из них захочет портить отношения с Китаем, особенно в период экономического кризиса.</t>
  </si>
  <si>
    <t xml:space="preserve"> В октябре прошлого года Дейвид Милибенд, министр иностранных дел Британии,</t>
  </si>
  <si>
    <t xml:space="preserve"> был настолько озабочен сохранением добрых отношений с Китаем,</t>
  </si>
  <si>
    <t xml:space="preserve"> признанной его предшественниками 100 лет назад.</t>
  </si>
  <si>
    <t xml:space="preserve"> Однако иностранная заинтересованность в вопросах китайского присутствия в Тибете легко объяснима:</t>
  </si>
  <si>
    <t xml:space="preserve"> разделяющей две крупнейшие ядерные державы Азии.</t>
  </si>
  <si>
    <t xml:space="preserve"> ##### Китай может помочь разрядить растущее напряжение,</t>
  </si>
  <si>
    <t xml:space="preserve"> Далай Лама может сократить количество международных встреч и признать,</t>
  </si>
  <si>
    <t xml:space="preserve"> что несмотря на общую тенденцию Китая к подавлению интеллектуальной и религиозной жизни в Тибете, развитие некоторых аспектов тибетской культуры (например, современного искусства, кинематографа и литературы) всё же остаётся относительно нормальным.</t>
  </si>
  <si>
    <t xml:space="preserve"> несмотря на общую тенденцию Китая к подавлению интеллектуальной и религиозной жизни в Тибете,</t>
  </si>
  <si>
    <t xml:space="preserve"> Западные обозреватели могут согласиться с утверждениями эмигрантов о том,</t>
  </si>
  <si>
    <t xml:space="preserve"> что их предложения в пользу автономии не являются безоговорочными требованиями</t>
  </si>
  <si>
    <t xml:space="preserve"> и подлежат обсуждению,</t>
  </si>
  <si>
    <t xml:space="preserve"> вместо того, чтобы отвергать их ещё до начала переговоров.</t>
  </si>
  <si>
    <t xml:space="preserve"> ##### Всем сторонам было бы полезно уделить внимание двум тибетским представителям в Китае,</t>
  </si>
  <si>
    <t xml:space="preserve"> Находящийся на пенсии губернатор префектуры из Кардзе сообщил сингапурской газете «Заобао»,</t>
  </si>
  <si>
    <t xml:space="preserve"> а нынешний губернатор Тибета признал,</t>
  </si>
  <si>
    <t xml:space="preserve"> что некоторые участники прошлогодних протестов «не были удовлетворены нашей политикой», вместо того,</t>
  </si>
  <si>
    <t xml:space="preserve"> Таким образом, китайские власти впервые признали тот факт,</t>
  </si>
  <si>
    <t xml:space="preserve"> ##### До сих пор партия придерживалась более традиционной стратегии:</t>
  </si>
  <si>
    <t xml:space="preserve"> полностью состоящая из тибетцев – подобное обстоятельство,</t>
  </si>
  <si>
    <t xml:space="preserve"> возможно, партии было бы неудобно признать) лидер которой, Шингтса Тензин Чоедак, был вынужден сообщить журналистам,</t>
  </si>
  <si>
    <t xml:space="preserve"> ##### Как хорошо известно любому,</t>
  </si>
  <si>
    <t xml:space="preserve"> начиная по крайней мере с 1996 года, всем тибетцам,</t>
  </si>
  <si>
    <t xml:space="preserve"> несмотря на то, что китайские законы не позволяют препятствовать практике обрядов официальной религии.</t>
  </si>
  <si>
    <t xml:space="preserve"> ##### Правительство Китая могло бы мгновенно улучшить положение,</t>
  </si>
  <si>
    <t xml:space="preserve"> уволив чиновников, ответственных за проведение подобной незаконной политики,</t>
  </si>
  <si>
    <t xml:space="preserve"> и принеся извинения тибетцам за то,</t>
  </si>
  <si>
    <t xml:space="preserve"> Правительство также может начать пересмотр своей политики в Тибете, вместо усиления контроля и ограничений.</t>
  </si>
  <si>
    <t xml:space="preserve"> До тех пор, стремление Китая добиться международного признания обречено на неудачу,</t>
  </si>
  <si>
    <t>./corpus_rs3/corpus/11.rs3</t>
  </si>
  <si>
    <t xml:space="preserve"> ##### Новости о грядущей эмиссии в США обвалили доллар</t>
  </si>
  <si>
    <t xml:space="preserve"> и подняли цену золота.</t>
  </si>
  <si>
    <t xml:space="preserve"> При этом рост количества долларов пока не зафиксирован.</t>
  </si>
  <si>
    <t xml:space="preserve"> стало известно, что в феврале денежная масса Швейцарии увеличилась на 3,5%,</t>
  </si>
  <si>
    <t xml:space="preserve"> однако биржевой курс франка и его покупательная способность за неделю выросли.</t>
  </si>
  <si>
    <t xml:space="preserve"> ##### Во время кризиса словно почва уходит из-под ног.</t>
  </si>
  <si>
    <t xml:space="preserve"> Привычные ценовые ориентиры превращаются в какие-то бессмысленные фантастические цифры.</t>
  </si>
  <si>
    <t xml:space="preserve"> Всё обваливается,</t>
  </si>
  <si>
    <t xml:space="preserve"> и о возможных пределах этого обвала можно только гадать.</t>
  </si>
  <si>
    <t xml:space="preserve"> Акции «Газпрома» обесценились в три с лишним раза.</t>
  </si>
  <si>
    <t xml:space="preserve"> А могут ли они упасть еще дальше: в 10, в 30, в 100 раз?</t>
  </si>
  <si>
    <t xml:space="preserve"> Чего стоит ожидать от мировых валют при наихудшем раскладе</t>
  </si>
  <si>
    <t xml:space="preserve"> и как понять, действительно ли сложившийся расклад — наихудший?</t>
  </si>
  <si>
    <t xml:space="preserve"> Вероятен ли, например, крах американского доллара?</t>
  </si>
  <si>
    <t xml:space="preserve"> И что в существующих условиях можно называть крахом?</t>
  </si>
  <si>
    <t xml:space="preserve"> ##### Чтобы помочь читателям, размышляющим над этими вопросами,</t>
  </si>
  <si>
    <t xml:space="preserve"> мы начинаем рассчитывать</t>
  </si>
  <si>
    <t xml:space="preserve"> и публиковать специальные показатели, измеряющие величину разрыва между текущей стоимостью самых популярных финансовых активов и оценкой, которую им мог бы дать наиболее скептический и консервативный аналитик.</t>
  </si>
  <si>
    <t xml:space="preserve"> Ведь во время кризисов обычно выигрывает тот, кто опирается на самые мрачные и пессимистичные прогнозы.</t>
  </si>
  <si>
    <t xml:space="preserve"> ##### Валютный глубиномер.</t>
  </si>
  <si>
    <t xml:space="preserve"> Индекс золотого дна.</t>
  </si>
  <si>
    <t xml:space="preserve"> ##### После того как Бен Бернанке заявил,</t>
  </si>
  <si>
    <t xml:space="preserve"> (это произошло 18 марта)</t>
  </si>
  <si>
    <t xml:space="preserve"> , доллар упал и относительно золота, и относительно прочих валют.</t>
  </si>
  <si>
    <t xml:space="preserve"> За неделю унция золота подорожала с 921,6 до 952,1 доллара.</t>
  </si>
  <si>
    <t xml:space="preserve"> ожидаемое рынками,</t>
  </si>
  <si>
    <t xml:space="preserve"> пока не зафиксировано.</t>
  </si>
  <si>
    <t xml:space="preserve"> на 9 марта М1 был равен 1534 млрд долларов.</t>
  </si>
  <si>
    <t xml:space="preserve"> ##### Когда покупательная способность валюты на рынке падает,</t>
  </si>
  <si>
    <t xml:space="preserve"> а ее реальная обеспеченность золотом растет,</t>
  </si>
  <si>
    <t xml:space="preserve"> это объясняется негативными ожиданиями</t>
  </si>
  <si>
    <t xml:space="preserve"> и приближает курс валюты к «золотому дну».</t>
  </si>
  <si>
    <t xml:space="preserve"> Итак, американский доллар немного утонул,</t>
  </si>
  <si>
    <t xml:space="preserve"> и его потенциал падения уменьшился с 84,75 до 83,77%.</t>
  </si>
  <si>
    <t xml:space="preserve"> ##### Таблица 1. Цена золота на Нью-Йоркской товарной бирже.</t>
  </si>
  <si>
    <t xml:space="preserve"> За февраль в этой стране агрегат М1 вырос на 3,5% — с 343 до 355 млрд франков.</t>
  </si>
  <si>
    <t xml:space="preserve"> неделю назад курс был равен 1,186,</t>
  </si>
  <si>
    <t xml:space="preserve"> а сейчас — 1,13.</t>
  </si>
  <si>
    <t xml:space="preserve"> она всплыла,</t>
  </si>
  <si>
    <t xml:space="preserve"> и ее потенциал падения вырос с 89,34 до 89,87%.</t>
  </si>
  <si>
    <t xml:space="preserve"> ##### Таблица 2. Золотое содержание и потенциалы падения некоторых валют.</t>
  </si>
  <si>
    <t xml:space="preserve"> ##### У остальных валют покупательная способность остается в целом стабильной.</t>
  </si>
  <si>
    <t xml:space="preserve"> Фунт и евро немного укрепились,</t>
  </si>
  <si>
    <t xml:space="preserve"> а иена слегка упала,</t>
  </si>
  <si>
    <t xml:space="preserve"> но это незначительные движения.</t>
  </si>
  <si>
    <t xml:space="preserve"> ##### Наименьшим потенциалом падения по-прежнему обладают американский доллар и швейцарский франк,</t>
  </si>
  <si>
    <t xml:space="preserve"> наибольшим — японская иена и фунт стерлингов.</t>
  </si>
  <si>
    <t>./corpus_rs3/corpus/13.rs3</t>
  </si>
  <si>
    <t xml:space="preserve"> ##### В Сан-Франциско прошло технологическое шоу TechCrunch50 – конкурс-конференция, посвященная высокотехнологическим стартапам.</t>
  </si>
  <si>
    <t xml:space="preserve"> ##### На прошлой неделе в Сан-Франциско в Design Center Concourse закончилась конференция,</t>
  </si>
  <si>
    <t xml:space="preserve"> организованная TechCrunch,</t>
  </si>
  <si>
    <t xml:space="preserve"> интернет-проектом, посвященным высоким технологиям и стартапам.</t>
  </si>
  <si>
    <t xml:space="preserve"> Всё прошло весьма солидно, с помпой.</t>
  </si>
  <si>
    <t xml:space="preserve"> Несмотря на кризис, было продано 1700 билетов по цене от 2000–3000 долл., много прессы.</t>
  </si>
  <si>
    <t xml:space="preserve"> Мероприятие проводилось второй раз.</t>
  </si>
  <si>
    <t xml:space="preserve"> В прошлом году было 40 финалистов, а сейчас – 52 из тысячи претендентов.</t>
  </si>
  <si>
    <t xml:space="preserve"> Конференция проходила три дня – каждый день работало по четыре секции (пять выступающих и 8 минут на презентацию каждому).</t>
  </si>
  <si>
    <t xml:space="preserve"> ##### Победителем стал Yammer, получивший 50 000 долл..</t>
  </si>
  <si>
    <t xml:space="preserve"> Компания Geni создала сервис (в духе популярного микроблога Twitter) для нужд бизнеса и межкорпоративных коммуникаций.</t>
  </si>
  <si>
    <t xml:space="preserve"> От 2 до 10 тыс. пользователей могут заниматься микроблогингом</t>
  </si>
  <si>
    <t xml:space="preserve"> (то есть отвечать на вопрос «что ты сейчас делаешь?»</t>
  </si>
  <si>
    <t xml:space="preserve"> и быстро обмениваться сообщениями)</t>
  </si>
  <si>
    <t xml:space="preserve"> . Yammer позволяет формировать закрытые группы</t>
  </si>
  <si>
    <t xml:space="preserve"> и работать как на сервере производителя, так и на сервере организации, которая им пользуется.</t>
  </si>
  <si>
    <t xml:space="preserve"> Yammer, разумеется, доступен через iPhone, Blackberry, программы мгновенного обмена сообщениями, SMS и e-mail.</t>
  </si>
  <si>
    <t xml:space="preserve"> ##### В числе победителей были и другие стартапы.</t>
  </si>
  <si>
    <t xml:space="preserve"> используя заданные элементы: мосты, открытые пространства, препятствия.</t>
  </si>
  <si>
    <t xml:space="preserve"> Довольно незамысловатый редактор.</t>
  </si>
  <si>
    <t xml:space="preserve"> Программа доступно на Маке, PC и на Linux.</t>
  </si>
  <si>
    <t xml:space="preserve"> Автор творения – Minor Studios.</t>
  </si>
  <si>
    <t xml:space="preserve"> ##### FitBit – гаджет в виде клипсы, похожий на hitech-прищепку для белья.</t>
  </si>
  <si>
    <t xml:space="preserve"> Она фиксирует, сколько ты нашагал в день,</t>
  </si>
  <si>
    <t xml:space="preserve"> и шлет отчеты в сеть.</t>
  </si>
  <si>
    <t xml:space="preserve"> Вы можете радоваться</t>
  </si>
  <si>
    <t xml:space="preserve"> и сокрушаться количеству соженных калорий.</t>
  </si>
  <si>
    <t xml:space="preserve"> Для нового iPod, кстати, тоже предусмотрена похожая примочка от Nike.</t>
  </si>
  <si>
    <t xml:space="preserve"> о которых можно получить справку на предмет их соответствия разным критериям, от полезности для здоровья до «социальной приемлемости».</t>
  </si>
  <si>
    <t xml:space="preserve"> Голосуют не только пользователи, но и независимые эксперты.</t>
  </si>
  <si>
    <t xml:space="preserve"> ##### Онлайновый ресурс Grockit предназначен для самотестирования:</t>
  </si>
  <si>
    <t xml:space="preserve"> предполагается, что суденты будут собираться вместе</t>
  </si>
  <si>
    <t xml:space="preserve"> Логика организации ресурса схожа с World of Warcraft .</t>
  </si>
  <si>
    <t xml:space="preserve"> Есть чат, где можно обсуждать вопросы заданий.</t>
  </si>
  <si>
    <t xml:space="preserve"> Стартап уже освоил 10 млн долл.</t>
  </si>
  <si>
    <t xml:space="preserve"> ##### Swype – интересная программа для любых сенсорных дисплеев, которая позволяет вам без ошибок писать слова,</t>
  </si>
  <si>
    <t xml:space="preserve"> Создатели уверяют,</t>
  </si>
  <si>
    <t xml:space="preserve"> которая предсказывает печатаемое слово по мере набора,</t>
  </si>
  <si>
    <t xml:space="preserve"> тем самым ускоряя и упрощая переписку.</t>
  </si>
  <si>
    <t xml:space="preserve"> На iPhone эта программа называется WrittingPad.</t>
  </si>
  <si>
    <t xml:space="preserve"> Но пока не для русского языка.</t>
  </si>
  <si>
    <t xml:space="preserve"> ##### Поскольку одни проекты находятся в стадии разработки не только «бета», но даже «альфа»,</t>
  </si>
  <si>
    <t xml:space="preserve"> а другие готовы прислать вам приглашение, но не сразу, а немного погодя,</t>
  </si>
  <si>
    <t xml:space="preserve"> то в реальном доступе есть не так уж много участников конференции.</t>
  </si>
  <si>
    <t xml:space="preserve"> Из того, что удалось посмотреть автору, приглянулись два сервиса.</t>
  </si>
  <si>
    <t xml:space="preserve"> Первый – Dropbox –</t>
  </si>
  <si>
    <t xml:space="preserve"> Второй любопытный сервис – TonchiDot – предназначен для «социального маркирования» для iPhone, разработанный в Токио:</t>
  </si>
  <si>
    <t xml:space="preserve"> идешь по городу</t>
  </si>
  <si>
    <t xml:space="preserve"> и видишь на экране информацию о тех местах, мимо которых проходишь (магазины, рестораны, кино, выставки и прочие достопримечательности).</t>
  </si>
  <si>
    <t xml:space="preserve"> Так создается паралельный информационный мир или,</t>
  </si>
  <si>
    <t xml:space="preserve"> как принято говорить в последнее время, «расширенная» реальность.</t>
  </si>
  <si>
    <t xml:space="preserve"> ##### А в свете экономического кризиса интересен подход StockMood.</t>
  </si>
  <si>
    <t xml:space="preserve"> Команда разработчиков предлагает некий алгоритм, позволяющий оценить реакцию рынка ценных бумаг на новости.</t>
  </si>
  <si>
    <t xml:space="preserve"> Гипотеза следующая: если рынок в «хорошем настроении»,</t>
  </si>
  <si>
    <t xml:space="preserve"> то у него есть некоторая предвзятость как для хороших</t>
  </si>
  <si>
    <t xml:space="preserve"> (они преувеличиваются)</t>
  </si>
  <si>
    <t xml:space="preserve"> , так и не очень хороших новостей</t>
  </si>
  <si>
    <t xml:space="preserve"> (они преуменьшаются)</t>
  </si>
  <si>
    <t xml:space="preserve"> , если же, напротив, настроение рынка «плохое»,</t>
  </si>
  <si>
    <t xml:space="preserve"> "Английское название" позволяет проследить за «угрозами» повышенного оптимизма и пессимизма.</t>
  </si>
  <si>
    <t xml:space="preserve"> ##### Так или иначе, внимательно знакомясь с творениями призеров и финалистов, появляется мысль:</t>
  </si>
  <si>
    <t xml:space="preserve"> Впрочем, как писал в свое время Дэвид Маллингс в журнале Fast company,</t>
  </si>
  <si>
    <t xml:space="preserve"> Изобретатель создает что-то новое</t>
  </si>
  <si>
    <t xml:space="preserve"> и пытается на этом заработать.</t>
  </si>
  <si>
    <t xml:space="preserve"> Инноватор – адаптировать</t>
  </si>
  <si>
    <t xml:space="preserve"> и модифицировать что-то для нового рынка.</t>
  </si>
  <si>
    <t xml:space="preserve"> Инвестор – это только тот,</t>
  </si>
  <si>
    <t xml:space="preserve"> кто инвестирует в идеи других.</t>
  </si>
  <si>
    <t xml:space="preserve"> Facebook и MySpace не оригинальны,</t>
  </si>
  <si>
    <t xml:space="preserve"> Майкл Делл не изобрел компьютеры, но сейчас он мультимиллионер.</t>
  </si>
  <si>
    <t xml:space="preserve"> Уоррен Баффет покупает прибыльные компании</t>
  </si>
  <si>
    <t xml:space="preserve"> и размещает капитал,</t>
  </si>
  <si>
    <t xml:space="preserve"> но ничего не изобретает».</t>
  </si>
  <si>
    <t xml:space="preserve"> Так что заходите на TechCrunch50</t>
  </si>
  <si>
    <t xml:space="preserve"> и пользуйтесь, чем понравится.</t>
  </si>
  <si>
    <t>./corpus_rs3/corpus/12.rs3</t>
  </si>
  <si>
    <t xml:space="preserve"> ##### В среду новолуние.</t>
  </si>
  <si>
    <t xml:space="preserve"> когда может поменяться то, с чем вы свыклись как с чем-то неизменным.</t>
  </si>
  <si>
    <t xml:space="preserve"> когда многое прояснится</t>
  </si>
  <si>
    <t xml:space="preserve"> и встанет на свои места — может быть, уже по-новому.</t>
  </si>
  <si>
    <t xml:space="preserve"> Побыть с пустой головой накануне важных для вас решений и начинаний второй половины сентября.</t>
  </si>
  <si>
    <t xml:space="preserve"> ##### День новолуния — всегда сравнительно неблагоприятный — выпадает на среду, 8 сентября.</t>
  </si>
  <si>
    <t xml:space="preserve"> 6— 7 сентября довольно высока вероятность каких-то крупных катастроф.</t>
  </si>
  <si>
    <t xml:space="preserve"> ##### В повседневной жизни понедельник и вторник, скорее всего, пройдут спокойно.</t>
  </si>
  <si>
    <t xml:space="preserve"> Если время терпит,</t>
  </si>
  <si>
    <t xml:space="preserve"> Доделать неоконченные дела.</t>
  </si>
  <si>
    <t xml:space="preserve"> Что-то подправить,</t>
  </si>
  <si>
    <t xml:space="preserve"> навести порядок.</t>
  </si>
  <si>
    <t xml:space="preserve"> Или просто избавиться от дел, которые стали обузой.</t>
  </si>
  <si>
    <t xml:space="preserve"> Не хвататься за дела, которые не требуется затевать именно в этот день.</t>
  </si>
  <si>
    <t xml:space="preserve"> если появится ощущение упадка сил. Или какого-то общего тупика.</t>
  </si>
  <si>
    <t xml:space="preserve"> В новолуние это нормально.</t>
  </si>
  <si>
    <t xml:space="preserve"> Уже в ближайшие дни наверняка появятся и новые идеи, и энергия.</t>
  </si>
  <si>
    <t xml:space="preserve"> Если вы не очень-то реагируете на лунные фазы,</t>
  </si>
  <si>
    <t xml:space="preserve"> не спешите раздражаться по поводу окружающих, которые немного впали в спячку</t>
  </si>
  <si>
    <t xml:space="preserve"> или реагируют слегка неадекватно.</t>
  </si>
  <si>
    <t xml:space="preserve"> Не принимайте это на свой счёт.</t>
  </si>
  <si>
    <t xml:space="preserve"> Через день-другой это пройдёт.</t>
  </si>
  <si>
    <t xml:space="preserve"> В гороскопе этого новолуния, пожалуй, нет ярко выраженных указаний на какую-либо действительно страшную катастрофу или что-то вроде того в течение ближайшего месяца.</t>
  </si>
  <si>
    <t xml:space="preserve"> ##### Четверг, первый день нового лунного месяца, наверняка будет беспокойным. Каким-то неустойчивым.</t>
  </si>
  <si>
    <t xml:space="preserve"> когда что-то пойдёт не так.</t>
  </si>
  <si>
    <t xml:space="preserve"> Не лучший день, чтобы начинать что-то основательное.</t>
  </si>
  <si>
    <t xml:space="preserve"> Срезать угол в пути, невзирая на риск, этим вечером может быть особенно опасно.</t>
  </si>
  <si>
    <t xml:space="preserve"> Во второй половине четверга лучше удерживаться от попыток грубо поднажать на дела, которые продвигаются недостаточно легко.</t>
  </si>
  <si>
    <t xml:space="preserve"> Если какое-то дело подзастряло,</t>
  </si>
  <si>
    <t xml:space="preserve"> его лучше оставить в покое</t>
  </si>
  <si>
    <t xml:space="preserve"> и не поддаваться первому импульсу добить начатое.</t>
  </si>
  <si>
    <t xml:space="preserve"> Оставьте всё как есть,</t>
  </si>
  <si>
    <t xml:space="preserve"> а завтра продолжите — с пришедшими умными мыслями насчёт того, как всё решить наилучшим образом.</t>
  </si>
  <si>
    <t xml:space="preserve"> ##### Пятница, скорее всего, пройдёт более ровно.</t>
  </si>
  <si>
    <t xml:space="preserve"> которые особенно важно провести без неожиданных сбоев,</t>
  </si>
  <si>
    <t xml:space="preserve"> во второй половине недели лучше намечать на 10 сентября.</t>
  </si>
  <si>
    <t xml:space="preserve"> ##### Если в субботу вас уже ранним утром ожидают достаточно напряжённые совместные дела,</t>
  </si>
  <si>
    <t xml:space="preserve"> постарайтесь тщательнее выбирать слова</t>
  </si>
  <si>
    <t xml:space="preserve"> и отмерять действия.</t>
  </si>
  <si>
    <t xml:space="preserve"> Этим утром будет лучше чуть сильнее подстраховаться,</t>
  </si>
  <si>
    <t xml:space="preserve"> чем даже слегка отпустить тормоза</t>
  </si>
  <si>
    <t xml:space="preserve"> и сделать более резкое, чем нужно, движение.</t>
  </si>
  <si>
    <t xml:space="preserve"> Рискуете что-то сломать</t>
  </si>
  <si>
    <t xml:space="preserve"> или с кем-то поссориться.</t>
  </si>
  <si>
    <t xml:space="preserve"> Часов после двух дня.</t>
  </si>
  <si>
    <t xml:space="preserve"> Особенно таких, что принимаются в уединении, нежели совместных.</t>
  </si>
  <si>
    <t xml:space="preserve"> В воскресенье всё это слишком чревато задержками и осложнениями.</t>
  </si>
  <si>
    <t xml:space="preserve"> Как и первые два дня недели,</t>
  </si>
  <si>
    <t xml:space="preserve"> Например, крупных аварий.</t>
  </si>
  <si>
    <t xml:space="preserve"> ##### О предстоящей неделе 13—19 сентября.</t>
  </si>
  <si>
    <t xml:space="preserve"> Меркурий повернёт с попятного движения на прямое.</t>
  </si>
  <si>
    <t xml:space="preserve"> Растущая Луна тоже добавит немного попутного ветра.</t>
  </si>
  <si>
    <t xml:space="preserve"> Вы наверняка заметите, что дела пойдут быстрее,</t>
  </si>
  <si>
    <t xml:space="preserve"> а трудные проблемы будут разрешаться легче,</t>
  </si>
  <si>
    <t xml:space="preserve"> чем вы ожидали.</t>
  </si>
  <si>
    <t xml:space="preserve"> На этой неделе пора окончательно прекращать что-то дорабатывать,</t>
  </si>
  <si>
    <t xml:space="preserve"> исправлять</t>
  </si>
  <si>
    <t xml:space="preserve"> и улучшать</t>
  </si>
  <si>
    <t xml:space="preserve"> — время идти вперёд.</t>
  </si>
  <si>
    <t>./corpus_rs3/corpus/16.rs3</t>
  </si>
  <si>
    <t xml:space="preserve"> ##### При сохранении текущих тенденций в развитии и распространении интернета</t>
  </si>
  <si>
    <t xml:space="preserve"> При этом к наиболее активной части ( суточной аудитории ) можно будет отнести больше половины россиянин — 56 % , или примерно 63 млн человек.</t>
  </si>
  <si>
    <t xml:space="preserve"> К такому выводу пришли аналитики проекта «Мир интернета» фонда «Общественное мнение».</t>
  </si>
  <si>
    <t xml:space="preserve"> ##### Регулярные замеры, проводимые ФОМом,</t>
  </si>
  <si>
    <t xml:space="preserve"> По данным последнего исследования «Интернет в России»,</t>
  </si>
  <si>
    <t xml:space="preserve"> — выходят в Сеть хотя бы раз в сутки.</t>
  </si>
  <si>
    <t xml:space="preserve"> Общая численность активной интернет-аудитории к концу 2010 года достигла 36 млн человек.</t>
  </si>
  <si>
    <t xml:space="preserve"> ##### Среднеквартальный рост интернет-аудиторий за 2010 год в целом по стране для месячной , недельной и суточной аудиторий составил соответственно 4,5 и 8%.</t>
  </si>
  <si>
    <t xml:space="preserve"> Очевидно, что темпы роста аудитории интернет-пользователей будут снижаться,</t>
  </si>
  <si>
    <t xml:space="preserve"> — прирост, который в последнее время фиксируется в Москве и Санкт-Петербурге.</t>
  </si>
  <si>
    <t xml:space="preserve"> (замеры ведутся с 2002 года)</t>
  </si>
  <si>
    <t xml:space="preserve"> позволил построить прогноз проникновения интернета на период 2011—2014 годов для России, Москвы и Санкт-Петербурга.</t>
  </si>
  <si>
    <t xml:space="preserve"> ##### По данным на зиму 2010/2011 года,</t>
  </si>
  <si>
    <t xml:space="preserve"> в Москве к интернет-пользователям можно отнести две трети жителей (65%)</t>
  </si>
  <si>
    <t xml:space="preserve"> в Санкт-Петербурге — несколько больше , чем две трети (70%).</t>
  </si>
  <si>
    <t xml:space="preserve"> ( месячная аудитория составит 78%).</t>
  </si>
  <si>
    <t xml:space="preserve"> При сохранении текущих трендов развития</t>
  </si>
  <si>
    <t xml:space="preserve"> : месячная интернет-аудитория составит примерно 89%.</t>
  </si>
  <si>
    <t xml:space="preserve"> По данным исследования «Интернет в России»,</t>
  </si>
  <si>
    <t xml:space="preserve"> (рост за сезон составил 12%).</t>
  </si>
  <si>
    <t xml:space="preserve"> Ровно год назад таким был уровень проникновения интернета в более молодой группе — 25—34 года.</t>
  </si>
  <si>
    <t xml:space="preserve"> — всего 7% за сезон,</t>
  </si>
  <si>
    <t xml:space="preserve"> Согласно прогнозу,</t>
  </si>
  <si>
    <t xml:space="preserve"> При этом около 95% молодёжи будут относиться к самой активной — суточной интернет-аудитории.</t>
  </si>
  <si>
    <t xml:space="preserve"> ##### К концу 2014 года проникновение интернета среди 25—34-летних и 35—44-летних достигнет максимального значения (97—99%),</t>
  </si>
  <si>
    <t xml:space="preserve"> а численность пользователей в данных возрастных группах составит 22 млн и 19 млн человек соответственно.</t>
  </si>
  <si>
    <t xml:space="preserve"> К концу прогнозного периода к интернет-пользователям можно будет отнести три четверти 45—54-летних (76%);</t>
  </si>
  <si>
    <t xml:space="preserve"> в возрастной группе 55 лет и старше доля месячной аудитории составит лишь 24%.</t>
  </si>
  <si>
    <t xml:space="preserve"> ##### Прогноз подготовлен в рамках проекта «Мир интернета» при участии доцента кафедры новых медиа и теории коммуникации МГУ Леонида Делицына.</t>
  </si>
  <si>
    <t xml:space="preserve"> (последний опрос — зима 2010/2011 года).</t>
  </si>
  <si>
    <t xml:space="preserve"> По данным исследования выпускается регулярный бюллетень «Интернет в России» с периодичностью четыре раза в год.</t>
  </si>
  <si>
    <t>./corpus_rs3/corpus/17.rs3</t>
  </si>
  <si>
    <t xml:space="preserve"> ##### Пресс-секретарь «Википедии» рассказывает о сложном, но важном процессе перехода на лицензию Creative Commons.</t>
  </si>
  <si>
    <t xml:space="preserve"> «Частный корреспондент», в свою очередь, готов стать первой российской газетой, которую сможет перепечатывать свободная энциклопения.</t>
  </si>
  <si>
    <t xml:space="preserve"> Они — и за свободный софт, и за доступную и свободную информацию.</t>
  </si>
  <si>
    <t xml:space="preserve"> за неимением прежде другой лицензии, выражающей желание авторов энциклопедии делиться контентом,</t>
  </si>
  <si>
    <t xml:space="preserve"> Бывший администратор и действующий пресс-секретарь «Википедии» Анастасия Львова рассказывает о перспективах этой затеи</t>
  </si>
  <si>
    <t xml:space="preserve"> чтобы стать первой газетой, которую сможет перепечатывать «Википедия».</t>
  </si>
  <si>
    <t xml:space="preserve"> ##### — Сейчас «Википедия» запрещает перепечатывать тексты или даже большие цитаты из СМИ.</t>
  </si>
  <si>
    <t xml:space="preserve"> Это связано с копирайтом?</t>
  </si>
  <si>
    <t xml:space="preserve"> (для публицистической статьи и для энциклопедической статьи стили, безусловно, различаются).</t>
  </si>
  <si>
    <t xml:space="preserve"> ##### — Если газета будет находиться под лицензией СС,</t>
  </si>
  <si>
    <t xml:space="preserve"> не каждая из которых разрешена для использования в рамках проектов фонда «Викимедиа».</t>
  </si>
  <si>
    <t xml:space="preserve"> (так как содержимое проектов может использоваться в коммерческих целях)</t>
  </si>
  <si>
    <t xml:space="preserve"> это одна из основ проектов)</t>
  </si>
  <si>
    <t xml:space="preserve"> . Следовательно,</t>
  </si>
  <si>
    <t xml:space="preserve"> если газета будет распространяться под этими лицензиями,</t>
  </si>
  <si>
    <t xml:space="preserve"> механизм получения которого описан на странице «Википедия:ДОБРО»,</t>
  </si>
  <si>
    <t xml:space="preserve"> и краткая суть которого заключается в том, что для отдельных материалов фактически будет использоваться некая другая лицензия.</t>
  </si>
  <si>
    <t xml:space="preserve"> ##### — Какие именно из всего семейства лицензий СС более всего подошли бы для «Википедии»?</t>
  </si>
  <si>
    <t xml:space="preserve"> ##### — Проекты фонда «Викимедиа», лицензированные под CC, придерживаются лицензии CC-BY-SA.</t>
  </si>
  <si>
    <t xml:space="preserve"> разработанная и поддерживаемая Фондом свободного программного обеспечения (Free Software Foundation).</t>
  </si>
  <si>
    <t xml:space="preserve"> подчеркивающая глубокую связь между «Википедией» и сообществом разработчиков свободного ПО,</t>
  </si>
  <si>
    <t xml:space="preserve"> была первоначально разработана для свободно лицензированной документации на программы;</t>
  </si>
  <si>
    <t xml:space="preserve"> (легко решаемых в случае публикации документации и почти нерешаемых в вики)</t>
  </si>
  <si>
    <t xml:space="preserve"> . Чтобы сделать содержимое «Википедии» проще в использовании и юридически совместимым с иными существующими проектами, содержащими свободный контент,</t>
  </si>
  <si>
    <t xml:space="preserve"> — все материалы, распространяемые в настоящее время фондом «Викимедиа» под GFDL, сделать доступными также согласно лицензии CC-BY-SA 3.0,</t>
  </si>
  <si>
    <t xml:space="preserve"> а</t>
  </si>
  <si>
    <t xml:space="preserve"> в случае импорта из сторонних источников материалов, лицензированных только под CC-BY-SA,</t>
  </si>
  <si>
    <t xml:space="preserve"> в которой создана возможность перелицензирования без непосредственного запроса разрешения у каждого из обладателей авторских прав, сделавших вклад в рамках совместной работы.</t>
  </si>
  <si>
    <t xml:space="preserve"> охватывающего всё сообщество,</t>
  </si>
  <si>
    <t xml:space="preserve"> в котором простое большинство квалифицированных участников будет означать достаточную поддержку такого изменения.</t>
  </si>
  <si>
    <t xml:space="preserve"> Голосование планируется провести до апреля</t>
  </si>
  <si>
    <t xml:space="preserve"> учитывая близость апреля)</t>
  </si>
  <si>
    <t xml:space="preserve"> , а продлится оно, вероятно, от двух до четырех недель.</t>
  </si>
  <si>
    <t xml:space="preserve"> ##### — В декабре вы говорили,</t>
  </si>
  <si>
    <t xml:space="preserve"> что «Википедия» находится в процессе перехода на СС,</t>
  </si>
  <si>
    <t xml:space="preserve"> но этот процесс долгий</t>
  </si>
  <si>
    <t xml:space="preserve"> и сроки пока неясны.</t>
  </si>
  <si>
    <t xml:space="preserve"> С тех пор ситуация изменилась?</t>
  </si>
  <si>
    <t xml:space="preserve"> Планируется как можно подробнее ознакомить сообщество с сутью изменений,</t>
  </si>
  <si>
    <t xml:space="preserve"> прежде чем проводить процедуру выбора,</t>
  </si>
  <si>
    <t xml:space="preserve"> так как</t>
  </si>
  <si>
    <t xml:space="preserve"> в случае непонимания целей изменения лицензии</t>
  </si>
  <si>
    <t xml:space="preserve"> Что пройдено</t>
  </si>
  <si>
    <t xml:space="preserve"> и что осталось,</t>
  </si>
  <si>
    <t xml:space="preserve"> какие прогнозы</t>
  </si>
  <si>
    <t xml:space="preserve"> и понятны ли сроки?</t>
  </si>
  <si>
    <t xml:space="preserve"> (1 декабря 2007 года)</t>
  </si>
  <si>
    <t xml:space="preserve"> если я не ошибаюсь)</t>
  </si>
  <si>
    <t xml:space="preserve"> , третий этап — подготовка голосования,</t>
  </si>
  <si>
    <t xml:space="preserve"> далее — голосование</t>
  </si>
  <si>
    <t xml:space="preserve"> и, наконец, переход на новую лицензию,</t>
  </si>
  <si>
    <t xml:space="preserve"> если он будет одобрен сообществом,</t>
  </si>
  <si>
    <t xml:space="preserve"> (то есть стремление сделать так, чтобы весь имеющийся в настоящее время вики-контент под GFDL также был лиценизрован в соответствии с CC-BY-SA</t>
  </si>
  <si>
    <t xml:space="preserve"> и чтобы все будущие изменения были с двойной лицензией, за исключением тех, что были перенесены из других источников, в которых были лицензированы под CC-BY-SA;</t>
  </si>
  <si>
    <t xml:space="preserve"> иными словами, использующие материалы участники будут иметь возможность решать, следует ли повторно использовать содержимое «Википедии» под лицензией GFDL или же под лицензией CC-BY-SA (с некоторыми исключениями).</t>
  </si>
  <si>
    <t xml:space="preserve"> ##### — Лицензия Сreative Сommоns адаптирована под законодательство 50 стран.</t>
  </si>
  <si>
    <t xml:space="preserve"> У нас по четвертой части Гражданского кодекса об авторском праве автор вообще не может передать никому никаких прав иначе, чем в письменной форме.</t>
  </si>
  <si>
    <t xml:space="preserve"> Связаны ли проблемы перехода «Википедии» на СС с юридически «нелегальным» положением СС в ряде стран, в том числе и в России?</t>
  </si>
  <si>
    <t xml:space="preserve"> Или «Википедия» по-русски перейдет на СС вне зависимости от того, что будет написано в законодательстве?</t>
  </si>
  <si>
    <t xml:space="preserve"> ##### — Будет ли внедряться новая лицензия сначала в английском варианте, а потом прочих?</t>
  </si>
  <si>
    <t xml:space="preserve"> ##### — «Википедия» на русском языке подчиняется в данном контексте фонду «Викимедиа»</t>
  </si>
  <si>
    <t xml:space="preserve"> при этом переход всех разделов будет осуществляться единовременно.</t>
  </si>
  <si>
    <t xml:space="preserve"> разные разделы которого развиваются на разных языках;</t>
  </si>
  <si>
    <t xml:space="preserve"> разделы могут иметь различия в интерфейсе, частных правилах организации сообщества, некоторых технических механизмах, но лишь в рамках основополагающих принципов, определяемых для всего проекта в целом.</t>
  </si>
  <si>
    <t xml:space="preserve"> ##### Беседовала Юлия Эйдель</t>
  </si>
  <si>
    <t>./corpus_rs3/corpus/29.rs3</t>
  </si>
  <si>
    <t xml:space="preserve"> в результате которой пострадали 20 человек,</t>
  </si>
  <si>
    <t xml:space="preserve"> и попытавшийся убить члена Конгресса США, впервые предстал перед судом по обвинению в совершении федерального преступления.</t>
  </si>
  <si>
    <t xml:space="preserve"> ##### В понедельник Джаред Лофнер в наручниках и в сопровождении нескольких охранников доставлен в суд в города Феникс.</t>
  </si>
  <si>
    <t xml:space="preserve"> Побритый наголо и одетый в тюремную форму, он сказал,</t>
  </si>
  <si>
    <t xml:space="preserve"> ##### Лофнер предстал перед судом через два дня после стрельбы в Тусоне.</t>
  </si>
  <si>
    <t xml:space="preserve"> Тогда были убиты шесть человек,</t>
  </si>
  <si>
    <t xml:space="preserve"> а член Палаты представителей Конгресса США от штата Аризона Гэбриэль Гиффордс получила ранение</t>
  </si>
  <si>
    <t xml:space="preserve"> и в настоящее время находится в критическом состоянии.</t>
  </si>
  <si>
    <t xml:space="preserve"> Были ранены еще 13 человек.</t>
  </si>
  <si>
    <t xml:space="preserve"> ##### В этот же день президент США Барак Обама заявил,</t>
  </si>
  <si>
    <t xml:space="preserve"> что страна и народ до сих пор скорбят</t>
  </si>
  <si>
    <t xml:space="preserve"> вызванного тем, что произошло в субботу.</t>
  </si>
  <si>
    <t xml:space="preserve"> Обама выступал в Белом доме через несколько часов после того, как по всей стране прошла минута молчания в память о жертвах этого преступления.</t>
  </si>
  <si>
    <t xml:space="preserve"> ##### Президент и первая леди Мишель Обама задержались в Белом доме,</t>
  </si>
  <si>
    <t xml:space="preserve"> а персонал и посетители собрались на ступенях Капитолия.</t>
  </si>
  <si>
    <t xml:space="preserve"> Нью-йоркская фондовая биржа и государственные учреждения также почтили память погибших.</t>
  </si>
  <si>
    <t xml:space="preserve"> ##### Врачи, прооперировавшие и лечащие 40-летнюю Гиффордс, говорят,</t>
  </si>
  <si>
    <t xml:space="preserve"> По сообщениям докторов, она реагирует на простые команды.</t>
  </si>
  <si>
    <t xml:space="preserve"> Вместе с тем, они предупреждают,</t>
  </si>
  <si>
    <t xml:space="preserve"> хотя состояние их пациентки стабилизировалось.</t>
  </si>
  <si>
    <t xml:space="preserve"> ##### В субботу во время встречи с избирателями возле одного из супермаркетов Гиффордс получила пулевое ранение в голову.</t>
  </si>
  <si>
    <t xml:space="preserve"> состоящее из нескольких пунктов.</t>
  </si>
  <si>
    <t xml:space="preserve"> Один из них – покушение на политическое убийство члена Конгресса,</t>
  </si>
  <si>
    <t xml:space="preserve"> два пункта – покушение на убийство сотрудника федерального правительства</t>
  </si>
  <si>
    <t xml:space="preserve"> и еще два пункта – покушение на убийство сотрудника федерального учреждения.</t>
  </si>
  <si>
    <t>./corpus_rs3/corpus/15.rs3</t>
  </si>
  <si>
    <t xml:space="preserve"> ##### Главной сенсацией выборов стало то, что сенсация не состоялась.</t>
  </si>
  <si>
    <t xml:space="preserve"> оно могло бы быть гораздо более сокрушительным.</t>
  </si>
  <si>
    <t xml:space="preserve"> коим прочили второе, а то и первое место,</t>
  </si>
  <si>
    <t xml:space="preserve"> остались на своём традиционном третьем месте.</t>
  </si>
  <si>
    <t xml:space="preserve"> Более того, они даже не смогут стать «делателями королей».</t>
  </si>
  <si>
    <t xml:space="preserve"> получившая «подвешенный» парламент.</t>
  </si>
  <si>
    <t xml:space="preserve"> (точнее, провозглашают себя)</t>
  </si>
  <si>
    <t xml:space="preserve"> некими оплотами классической демократии,</t>
  </si>
  <si>
    <t xml:space="preserve"> из-за которой кандидат в президенты может получить больше голосов, чем его оппонент,</t>
  </si>
  <si>
    <t xml:space="preserve"> но тем не менее проиграть.</t>
  </si>
  <si>
    <t xml:space="preserve"> который получил простое большинство голосов.</t>
  </si>
  <si>
    <t xml:space="preserve"> (к российской системе, разумеется, слово «справедливая» относится лишь формально,</t>
  </si>
  <si>
    <t xml:space="preserve"> к практике наших «выборов» это слово не имеет ни малейшего отношения).</t>
  </si>
  <si>
    <t xml:space="preserve"> поскольку их голоса «размазаны» по стране,</t>
  </si>
  <si>
    <t xml:space="preserve"> округов, где они имеют большинство, — менее 10%.</t>
  </si>
  <si>
    <t xml:space="preserve"> (было 62,</t>
  </si>
  <si>
    <t xml:space="preserve"> стало 57).</t>
  </si>
  <si>
    <t xml:space="preserve"> поскольку именно её немногочисленные голоса обеспечивали решающее большинство при вступлении в коалицию с одной из крупных партий.</t>
  </si>
  <si>
    <t xml:space="preserve"> которые из-за этого получают влияние, непропорциональное своей истинной популярности.</t>
  </si>
  <si>
    <t xml:space="preserve"> (пока ещё формально правящих)</t>
  </si>
  <si>
    <t xml:space="preserve"> не хватит для обеспечения большинства.</t>
  </si>
  <si>
    <t xml:space="preserve"> А консерваторы уже заявили об отказе входить в коалицию с либералами.</t>
  </si>
  <si>
    <t xml:space="preserve"> ##### Консерваторы и их лидер Дэвид Кэмерон оказываются своеобразными недопобедителями.</t>
  </si>
  <si>
    <t xml:space="preserve"> Им ещё с конца прошлого года все предсказывали возвращение к власти после 13-летнего перерыва.</t>
  </si>
  <si>
    <t xml:space="preserve"> Но они не добрали 20 мест до единоличного большинства в 326.</t>
  </si>
  <si>
    <t xml:space="preserve"> ##### Тем более нечего радоваться лейбористам.</t>
  </si>
  <si>
    <t xml:space="preserve"> То, что они могли потерять ещё больше мест, — утешение крайне слабое.</t>
  </si>
  <si>
    <t xml:space="preserve"> получившая впервые с 1974 года «подвешенный» парламент без большинства.</t>
  </si>
  <si>
    <t xml:space="preserve"> Соответственно, теперь возникает вопрос о том, кто с кем составит коалицию.</t>
  </si>
  <si>
    <t xml:space="preserve"> подобной той, что была в Германии в 2005—2009 годах,</t>
  </si>
  <si>
    <t xml:space="preserve"> никем, видимо, даже не рассматривается.</t>
  </si>
  <si>
    <t xml:space="preserve"> В коалицию с либерал-демократами, как было сказано выше, консерваторы не собираются по идейным соображениям,</t>
  </si>
  <si>
    <t xml:space="preserve"> голосов всё равно не хватит до большинства.</t>
  </si>
  <si>
    <t xml:space="preserve"> Причём их голоса надо брать «оптом» как консерваторам, так и лейбористам+либералам.</t>
  </si>
  <si>
    <t xml:space="preserve"> ##### Но, похоже, что оптом не получится,</t>
  </si>
  <si>
    <t xml:space="preserve"> союз с которыми неприемлем для лейбористов и либералов,</t>
  </si>
  <si>
    <t xml:space="preserve"> дружить с которыми явно не пристало консерваторам.</t>
  </si>
  <si>
    <t xml:space="preserve"> ##### В итоге получилось поистине «Разъединённое королевство».</t>
  </si>
  <si>
    <t xml:space="preserve"> Вполне вероятно, что в этом году британцам вновь придётся голосовать.</t>
  </si>
  <si>
    <t xml:space="preserve"> Прямо Молдавия какая-то.</t>
  </si>
  <si>
    <t>./corpus_rs3/corpus/14.rs3</t>
  </si>
  <si>
    <t xml:space="preserve"> ##### 10 марта исполнилось 70 лет со дня смерти Михаила Булгакова.</t>
  </si>
  <si>
    <t xml:space="preserve"> Но это не означает, что его произведения автоматически стали общественным достоянием.</t>
  </si>
  <si>
    <t xml:space="preserve"> Руководитель отдела авторского права юридической компании «Усков и Партнёры» Михаил Родионов рассказал «Часкору»</t>
  </si>
  <si>
    <t xml:space="preserve"> и поделился мнением по поводу национализации советского кино.</t>
  </si>
  <si>
    <t xml:space="preserve"> ##### — После 10 марта начались активные разговоры о том, что произведения Михаила Булгакова переходят в общественное достояние.</t>
  </si>
  <si>
    <t xml:space="preserve"> Так ли это?</t>
  </si>
  <si>
    <t xml:space="preserve"> ##### — Истечение срока правовой охраны и переход произведения в общественное достояние нужно исчислять не просто исходя из биографических данных,</t>
  </si>
  <si>
    <t xml:space="preserve"> а исходя из обстоятельств истории создания и обнародования каждого произведения.</t>
  </si>
  <si>
    <t xml:space="preserve"> — часть 4 ГК РФ —</t>
  </si>
  <si>
    <t xml:space="preserve"> предусматривает пролонгированный срок охраны авторства.</t>
  </si>
  <si>
    <t xml:space="preserve"> ##### Булгаков умер в 1940 году.</t>
  </si>
  <si>
    <t xml:space="preserve"> Раньше у нас действовал закон о 50-летнем сроке охраны авторства.</t>
  </si>
  <si>
    <t xml:space="preserve"> если ранее установленный 50-летний срок истёк к 1 января 1993 года,</t>
  </si>
  <si>
    <t xml:space="preserve"> Исходя из этого положения,</t>
  </si>
  <si>
    <t xml:space="preserve"> ##### Однако, например, роман «Мастер и Маргарита» был опубликован в 1966—1967 годах.</t>
  </si>
  <si>
    <t xml:space="preserve"> в соответствии с которой при обнародовании произведения после смерти автора срок правовой охраны исчисляется с 1 января года, следующего за годом опубликования произведения.</t>
  </si>
  <si>
    <t xml:space="preserve"> ##### Нужно энциклопедически точно устанавливать, когда было опубликовано каждое произведение,</t>
  </si>
  <si>
    <t xml:space="preserve"> и отсюда исчислять срок охраны авторских прав.</t>
  </si>
  <si>
    <t xml:space="preserve"> Всё, что было опубликовано при жизни Булгакова, например «Дни Турбиных», уже давно общественное достояние.</t>
  </si>
  <si>
    <t xml:space="preserve"> То, что было опубликовано после смерти — в зависимости от даты публикации.</t>
  </si>
  <si>
    <t xml:space="preserve"> ##### Кроме того, сроки действия авторского права исчисляются не с календарной даты смерти или публикации, а с 1 января года следующего за годом смерти автора или обнародования произведения.</t>
  </si>
  <si>
    <t xml:space="preserve"> ##### — Какие ещё особенности существуют?</t>
  </si>
  <si>
    <t xml:space="preserve"> Исчисления срока действия авторского права в этом случае осуществляется исходя из даты кончины пережившего соавтора,</t>
  </si>
  <si>
    <t xml:space="preserve"> то есть того из соавторов, кто прожил дольше всех.</t>
  </si>
  <si>
    <t xml:space="preserve"> Один из знаменитых случаев соавторства — Ильф и Петров.</t>
  </si>
  <si>
    <t xml:space="preserve"> Ильф умер в 1937 году,</t>
  </si>
  <si>
    <t xml:space="preserve"> а Петров погиб в 1942 году.</t>
  </si>
  <si>
    <t xml:space="preserve"> У тех авторов,</t>
  </si>
  <si>
    <t xml:space="preserve"> кто воевал</t>
  </si>
  <si>
    <t xml:space="preserve"> и работал в годы войны,</t>
  </si>
  <si>
    <t xml:space="preserve"> срок авторского права продлевается на четыре года.</t>
  </si>
  <si>
    <t xml:space="preserve"> Таким образом, действие авторского права на «Двенадцать стульев» не истекло по состоянию на 1 января 1993 года</t>
  </si>
  <si>
    <t xml:space="preserve"> и будет охраняться как минимум до 2017 года.</t>
  </si>
  <si>
    <t xml:space="preserve"> ##### Авторское право репрессированных авторов охраняется, начиная с года реабилитации.</t>
  </si>
  <si>
    <t xml:space="preserve"> ##### 70-летний срок — только самое общее правило охраны авторского права.</t>
  </si>
  <si>
    <t xml:space="preserve"> Но в значительном числе случаев срок действия авторского права на практике может быть пролонгирован.</t>
  </si>
  <si>
    <t xml:space="preserve"> ##### По конституции нет ценности выше, чем права и свободы человека и гражданина.</t>
  </si>
  <si>
    <t xml:space="preserve"> И мы всегда должны исходить из презумпции действия авторских прав.</t>
  </si>
  <si>
    <t xml:space="preserve"> Если мы говорим об авторе, который является нашим ближайшим современником,</t>
  </si>
  <si>
    <t xml:space="preserve"> ##### Хорошо, что у книг есть выходные данные.</t>
  </si>
  <si>
    <t xml:space="preserve"> А ведь есть ещё колоссальное количество мультфильмов.</t>
  </si>
  <si>
    <t xml:space="preserve"> Есть дореволюционные фильмы, созданные в Российской империи,</t>
  </si>
  <si>
    <t xml:space="preserve"> но их авторы умерли в эмиграции в 60—70 годы.</t>
  </si>
  <si>
    <t xml:space="preserve"> По отношению к ним советские декреты и первые законодательные акты в области авторского права не действуют.</t>
  </si>
  <si>
    <t xml:space="preserve"> Вот и получается, что фильм вроде немой, старый</t>
  </si>
  <si>
    <t xml:space="preserve"> и все о нём забыли,</t>
  </si>
  <si>
    <t xml:space="preserve"> а он вполне себе охраняемый объект авторского права.</t>
  </si>
  <si>
    <t xml:space="preserve"> ##### — Кстати, о кино.</t>
  </si>
  <si>
    <t xml:space="preserve"> Вы наверняка слышали об инициативе перевода произведений, созданных в советский период при поддержке государства, в общественное достояние по аналогии с американским Copyright Royalty Board.</t>
  </si>
  <si>
    <t xml:space="preserve"> Как вы к этому относитесь?</t>
  </si>
  <si>
    <t xml:space="preserve"> по возможности не отдаваясь во власть эмоций.</t>
  </si>
  <si>
    <t xml:space="preserve"> подписанное премьером Сергеем Кириенко ещё в 1998 году.</t>
  </si>
  <si>
    <t xml:space="preserve"> Им установлены минимальные ставки отчислений кинематографистам при использовании фильмов, созданных до 1992 года, то есть на советских киностудиях.</t>
  </si>
  <si>
    <t xml:space="preserve"> Права на аудиовизуальные произведения, созданные в советские годы, осуществляются правопреемниками этих студий.</t>
  </si>
  <si>
    <t xml:space="preserve"> Был «Мосфильм»</t>
  </si>
  <si>
    <t xml:space="preserve"> — стал киноконцерн «Мосфильм»,</t>
  </si>
  <si>
    <t xml:space="preserve"> был «Ленфильм»</t>
  </si>
  <si>
    <t xml:space="preserve"> — стало акционерное общество «Ленфильм» и так далее.</t>
  </si>
  <si>
    <t xml:space="preserve"> ##### Когда студия-правообладатель продаёт созданный до 1992 года фильм телеканалам или выпускает его на диске,</t>
  </si>
  <si>
    <t xml:space="preserve"> С другой стороны, судьба прав на многие фильмы не ясна.</t>
  </si>
  <si>
    <t xml:space="preserve"> Они неоднократно продавались</t>
  </si>
  <si>
    <t xml:space="preserve"> и перепродавались,</t>
  </si>
  <si>
    <t xml:space="preserve"> ##### Я знаю,</t>
  </si>
  <si>
    <t xml:space="preserve"> который не сходит с экранов телевидения,</t>
  </si>
  <si>
    <t xml:space="preserve"> Возможно, это копеечные отчисления.</t>
  </si>
  <si>
    <t xml:space="preserve"> Но если речь идёт о постоянно транслируемых фильмах</t>
  </si>
  <si>
    <t xml:space="preserve"> и если постановление правительства 1998 года правообладателями исполняется,</t>
  </si>
  <si>
    <t xml:space="preserve"> Хотя пенсии многих старых мастеров зачастую не соответствуют их вкладу в искусство.</t>
  </si>
  <si>
    <t xml:space="preserve"> ##### Никита Сергеевич Михалков, как и остальные авторы, творившие в советский период, должен получать отчисления за свои фильмы.</t>
  </si>
  <si>
    <t xml:space="preserve"> И меня удивляет,</t>
  </si>
  <si>
    <t xml:space="preserve"> председатель Союза кинематографистов,</t>
  </si>
  <si>
    <t xml:space="preserve"> имея возможность привлечь внимание к этому,</t>
  </si>
  <si>
    <t xml:space="preserve"> ##### Что же касается национализации.</t>
  </si>
  <si>
    <t xml:space="preserve"> Да, есть мировой прецедент в лице США.</t>
  </si>
  <si>
    <t xml:space="preserve"> Все авторские работы, которые оплачивает правительство США, автоматически становятся общественным достоянием.</t>
  </si>
  <si>
    <t xml:space="preserve"> В этом есть своя справедливость.</t>
  </si>
  <si>
    <t xml:space="preserve"> Государство тратит деньги налогоплательщиков</t>
  </si>
  <si>
    <t xml:space="preserve"> который должен принадлежать всем.</t>
  </si>
  <si>
    <t xml:space="preserve"> когда привлекались художники и фотографы, отражавшие жизнь страны в те годы.</t>
  </si>
  <si>
    <t xml:space="preserve"> впоследствии вошедшие в золотой фонд.</t>
  </si>
  <si>
    <t xml:space="preserve"> Они являются собственностью народа.</t>
  </si>
  <si>
    <t xml:space="preserve"> ##### Но это другая правовая система как таковая.</t>
  </si>
  <si>
    <t xml:space="preserve"> У нас нет такого прецедента, чтобы при живом авторе его произведения переводились в общественное достояние только на том основании, что они делались за государственный счёт.</t>
  </si>
  <si>
    <t xml:space="preserve"> Другой вопрос: справедливо это или нет,</t>
  </si>
  <si>
    <t xml:space="preserve"> но действующее законодательство этого не предусматривает.</t>
  </si>
  <si>
    <t xml:space="preserve"> ##### Мне лично кажется,</t>
  </si>
  <si>
    <t xml:space="preserve"> Если кинематографисты должны по постановлению правительства получать отчисления от использования советских фильмов,</t>
  </si>
  <si>
    <t xml:space="preserve"> Но отменять авторское право на советское кино</t>
  </si>
  <si>
    <t xml:space="preserve"> и говорить о том, что это ничьё, общественное, не совсем правильно.</t>
  </si>
  <si>
    <t xml:space="preserve"> У нас это будет воспринято как анархия.</t>
  </si>
  <si>
    <t xml:space="preserve"> Фильм же создаётся многими людьми.</t>
  </si>
  <si>
    <t xml:space="preserve"> Да, нынешние их версии кто-то реставрировал,</t>
  </si>
  <si>
    <t xml:space="preserve"> чистил звук,</t>
  </si>
  <si>
    <t xml:space="preserve"> оцифровывал.</t>
  </si>
  <si>
    <t xml:space="preserve"> ##### Нужно обеспечить авторов фильма пусть скромным, но вознаграждением.</t>
  </si>
  <si>
    <t xml:space="preserve"> только если фильмы кому-то принадлежат.</t>
  </si>
  <si>
    <t xml:space="preserve"> И если нормативный акт не работает,</t>
  </si>
  <si>
    <t xml:space="preserve"> ##### — Тем не менее авторы советского кино оказываются в более незащищённом положении, чем авторы современного кино.</t>
  </si>
  <si>
    <t xml:space="preserve"> Им либо забывают перечислить деньги,</t>
  </si>
  <si>
    <t xml:space="preserve"> либо это сущие копейки,</t>
  </si>
  <si>
    <t xml:space="preserve"> а основной поток денег идёт не причастным людям.</t>
  </si>
  <si>
    <t xml:space="preserve"> ##### — Я намеренно не касаюсь сейчас позиции конкретных деятелей.</t>
  </si>
  <si>
    <t xml:space="preserve"> Но считаю,</t>
  </si>
  <si>
    <t xml:space="preserve"> что Никита Сергеевич Михалков как председатель СК должен взяться</t>
  </si>
  <si>
    <t xml:space="preserve"> и поставить вопрос, чтобы при каждом публичном использовании соответствующих произведений авторы советских фильмов не забывались нынешними правообладателями.</t>
  </si>
  <si>
    <t xml:space="preserve"> В постановлении 1998 года указаны конкретные проценты авторских отчислений (см. приложение).</t>
  </si>
  <si>
    <t xml:space="preserve"> ##### Когда наступил кризис 1998 года,</t>
  </si>
  <si>
    <t xml:space="preserve"> Если бы кто-то хотел урегулировать,</t>
  </si>
  <si>
    <t xml:space="preserve"> если бы была инициатива творческого союза,</t>
  </si>
  <si>
    <t xml:space="preserve"> ##### Мы прекрасно понимаем,</t>
  </si>
  <si>
    <t xml:space="preserve"> Возможно, они и знают,</t>
  </si>
  <si>
    <t xml:space="preserve"> но нет ни сил, ни средств на разбирательства.</t>
  </si>
  <si>
    <t xml:space="preserve"> ##### Беседовала Юлия Бурмистрова</t>
  </si>
  <si>
    <t>./corpus_rs3/corpus/28.rs3</t>
  </si>
  <si>
    <t xml:space="preserve"> ##### 17 февраля 1810 года, император Александр I издал манифест о присоединении Абхазского княжества к Российской империи.</t>
  </si>
  <si>
    <t xml:space="preserve"> (носивший также грузинскую фамилию Шервашидзе)</t>
  </si>
  <si>
    <t xml:space="preserve"> надеялся защитить свой народ от Османской Турции.</t>
  </si>
  <si>
    <t xml:space="preserve"> ##### И он не обманулся в своих ожиданиях.</t>
  </si>
  <si>
    <t xml:space="preserve"> ##### Русские войска изгнали турок из Сухума,</t>
  </si>
  <si>
    <t xml:space="preserve"> ##### Князь Михаил Георгиевич Чачба-Шервашидзе, продолжая дело отца,</t>
  </si>
  <si>
    <t xml:space="preserve"> Но война отгремела,</t>
  </si>
  <si>
    <t xml:space="preserve"> немирные горцы усмирились,</t>
  </si>
  <si>
    <t xml:space="preserve"> ##### Начиналась эпоха великих реформ.</t>
  </si>
  <si>
    <t xml:space="preserve"> ##### Русских крестьян освободили от помещиков-крепостников.</t>
  </si>
  <si>
    <t xml:space="preserve"> Грузинских крестьян в Мингрелии освободили из-под власти княжеского семейства Дадиани, разорявшего подданных немереными поборами.</t>
  </si>
  <si>
    <t xml:space="preserve"> ##### В 1864 году и для Абхазии подошла очередь реформироваться по общеимперским стандартам.</t>
  </si>
  <si>
    <t xml:space="preserve"> Князь Михаил безропотно отдал власть,</t>
  </si>
  <si>
    <t xml:space="preserve"> но попытался самовольно отъехать за границу.</t>
  </si>
  <si>
    <t xml:space="preserve"> За это его отправили в Воронеж, фактически в ссылку.</t>
  </si>
  <si>
    <t xml:space="preserve"> Там он и скончался в 1866 году.</t>
  </si>
  <si>
    <t xml:space="preserve"> которое царские чиновники назвали «странным».</t>
  </si>
  <si>
    <t xml:space="preserve"> Они не могли понять,</t>
  </si>
  <si>
    <t xml:space="preserve"> ##### Беспорядки подавили,</t>
  </si>
  <si>
    <t xml:space="preserve"> а упразднённое княжество включили в состав Кутаисской губернии.</t>
  </si>
  <si>
    <t xml:space="preserve"> Это административное решение, продвинутое второстепенными чиновниками Кавказского наместничества по соображениям бюрократической целесообразности,</t>
  </si>
  <si>
    <t xml:space="preserve"> повлекло за собой цепь трагических последствий для абхазского народа,</t>
  </si>
  <si>
    <t xml:space="preserve"> превратившегося со временем в этническое меньшинство на исконной земле своего обитания.</t>
  </si>
  <si>
    <t xml:space="preserve"> ##### Оказавшись на крайней черте, у провала в политическое небытие, Абхазия невероятными усилиями вернула себе независимый статус,</t>
  </si>
  <si>
    <t xml:space="preserve"> воспользовавшись окном возможностей, приоткрывшимся в момент распада СССР.</t>
  </si>
  <si>
    <t xml:space="preserve"> ##### Современные российские правители могут гордиться:</t>
  </si>
  <si>
    <t xml:space="preserve"> они помогли чудесному возрождению абхазской государственности,</t>
  </si>
  <si>
    <t xml:space="preserve"> и тем самым в какой-то мере исправили то,</t>
  </si>
  <si>
    <t xml:space="preserve"> ##### История вопроса.</t>
  </si>
  <si>
    <t xml:space="preserve"> ##### Абхазия, обладавшая собственной государственностью с античных времён,</t>
  </si>
  <si>
    <t xml:space="preserve"> сыграла немаловажную роль в средневековой грузинской истории.</t>
  </si>
  <si>
    <t xml:space="preserve"> ##### В VIII—X веках Абхазское княжество, отбившееся от нашествия арабов,</t>
  </si>
  <si>
    <t xml:space="preserve"> стало центром, вокруг которого объединялись соседние грузинские земли.</t>
  </si>
  <si>
    <t xml:space="preserve"> Постепенно из этого центра выросло блестящее Грузинское царство во главе с династией Багратидов, имевшей абхазские (а также армянские) корни.</t>
  </si>
  <si>
    <t xml:space="preserve"> ##### Абхазия в ту пору находилась под чарующим влиянием средневековой грузинской культуры, переживавшей период пышного цветения.</t>
  </si>
  <si>
    <t xml:space="preserve"> Но грузинами абхазы не стали,</t>
  </si>
  <si>
    <t xml:space="preserve"> они сохранили самобытный общественный уклад и свой язык.</t>
  </si>
  <si>
    <t xml:space="preserve"> ##### В XV веке, после распада державы Багратидов,</t>
  </si>
  <si>
    <t xml:space="preserve"> Абхазия вернулась к исходному независимому статусу,</t>
  </si>
  <si>
    <t xml:space="preserve"> но в XVI веке оказалась под властью Османской империи.</t>
  </si>
  <si>
    <t xml:space="preserve"> А затем, воспользовавшись покровительством русского царя,</t>
  </si>
  <si>
    <t xml:space="preserve"> освободилась из-под турецкого ига.</t>
  </si>
  <si>
    <t xml:space="preserve"> ##### Указанные факты, общеизвестные и в достаточной мере документированные, достойны упоминания хотя бы потому, что</t>
  </si>
  <si>
    <t xml:space="preserve"> они решительно отвергаются многими грузинскими историками и публицистами,</t>
  </si>
  <si>
    <t xml:space="preserve"> старающимися на разные лады доказать,</t>
  </si>
  <si>
    <t xml:space="preserve"> что не абхазы, а грузины населяли Абхазию в древности</t>
  </si>
  <si>
    <t xml:space="preserve"> и заложили на абхазской земле первые камни в фундамент будущего царства Тамары Великой.</t>
  </si>
  <si>
    <t xml:space="preserve"> Такая виртуальная аннексия исторических достижений абхазского народа вполне соотносится с попытками отнять у абхазов право распоряжаться собственной страной.</t>
  </si>
  <si>
    <t xml:space="preserve"> ##### Бедствия, постигшие Абхазию после 1864 года,</t>
  </si>
  <si>
    <t xml:space="preserve"> не оставили равнодушными лидеров прогрессивной грузинской общественности.</t>
  </si>
  <si>
    <t xml:space="preserve"> Властители дум народных призвали тогда грузин занимать абхазские земли, освобождавшиеся от коренных жителей, уходивших в изгнание после массовых волнений и карательных акций царских властей.</t>
  </si>
  <si>
    <t xml:space="preserve"> ##### Переселенцы из Грузии в ту пору ещё признавали,</t>
  </si>
  <si>
    <t xml:space="preserve"> что селятся на земле абхазов,</t>
  </si>
  <si>
    <t xml:space="preserve"> и вражды между двумя народами не было.</t>
  </si>
  <si>
    <t xml:space="preserve"> ##### Вожди Грузинской Демократической Республики, оккупировавшей Абхазию в 1918— 1921 годах, взяли на вооружение идеи демократов XIX века,</t>
  </si>
  <si>
    <t xml:space="preserve"> но уже не считались с какими-то правами абхазов.</t>
  </si>
  <si>
    <t xml:space="preserve"> возглавлявшего в 30-х годах минувшего века Грузинскую ССР (в состав которой — под давлением Сталина — Абхазия в 1931 году вошла на правах автономии).</t>
  </si>
  <si>
    <t xml:space="preserve"> ##### Репрессии 30-х годов и массовые переселения грузин из Мингрелии, организованные тогда тбилисскими правителями,</t>
  </si>
  <si>
    <t xml:space="preserve"> К концу советского периода этнические абхазы составляли лишь 17% населения своей автономной республики.</t>
  </si>
  <si>
    <t xml:space="preserve"> Грузин было гораздо больше (но меньше половины населения республики) — 42% (по данным на 1989 год).</t>
  </si>
  <si>
    <t xml:space="preserve"> ##### Остальную часть населения Абхазии составляли русские, армяне, представители других народов СССР, а также греки, турки и т.д.</t>
  </si>
  <si>
    <t xml:space="preserve"> которым владело большинство жителей Абхазской АССР.</t>
  </si>
  <si>
    <t xml:space="preserve"> ##### Линия раздела в латентном межнациональном конфликте явно обозначилась ещё в 1978 году во время так называемого всенародного обсуждения брежневских текстов Конституции СССР.</t>
  </si>
  <si>
    <t xml:space="preserve"> Видные представители республиканской общественности из числа этнических абхазов и всех остальных групп негрузинского населения безуспешно поднимали тогда вопрос о праве Абхазии на выход из Грузии и переход в состав РСФСР.</t>
  </si>
  <si>
    <t xml:space="preserve"> Москва не поддержала инициаторов этого движения,</t>
  </si>
  <si>
    <t xml:space="preserve"> как того желало тбилисское руководство.</t>
  </si>
  <si>
    <t xml:space="preserve"> после которых Верховный Совет Абхазии возглавил Владислав Ардзинба.</t>
  </si>
  <si>
    <t xml:space="preserve"> ##### Братоубийственный конфликт: взгляд из Москвы.</t>
  </si>
  <si>
    <t xml:space="preserve"> ##### Российские правители и российская передовая общественность с незапамятных времён привыкли рассматривать кавказские проблемы сквозь призму отношений с братским грузинским народом.</t>
  </si>
  <si>
    <t xml:space="preserve"> Так повелось в ту пору, когда русские самодержцы вписали в свой большой титул звание царей грузинских и иверских,</t>
  </si>
  <si>
    <t xml:space="preserve"> а потом не жалели «дружеских штыков» для защиты грузинских единоверцев.</t>
  </si>
  <si>
    <t xml:space="preserve"> Так продолжалось и в советские времена, при Сталине и после Сталина.</t>
  </si>
  <si>
    <t xml:space="preserve"> ##### В 1989—1991 годах взрыв грузинского национализма — яростный, бессмысленный, беспощадный, антисоветский по форме и русофобский по духу — ошеломил московских демократов.</t>
  </si>
  <si>
    <t xml:space="preserve"> ##### Не умея различать, кто есть who на постсоветском пространстве,</t>
  </si>
  <si>
    <t xml:space="preserve"> Этого бывшего главу перестроечного МИД СССР, прославленного предательством российских национальных интересов на переговорах с США,</t>
  </si>
  <si>
    <t xml:space="preserve"> ##### Едва укрепившись у власти, Шеварднадзе стал наводить в Абхазии грузинский порядок.</t>
  </si>
  <si>
    <t xml:space="preserve"> Российская верхушка раздиралась тогда противоречиями.</t>
  </si>
  <si>
    <t xml:space="preserve"> Ельцину было не до кавказских дел</t>
  </si>
  <si>
    <t xml:space="preserve"> — он напрягался изо всех сил,</t>
  </si>
  <si>
    <t xml:space="preserve"> пытаясь удержать на плаву реформаторскую команду Гайдара</t>
  </si>
  <si>
    <t xml:space="preserve"> и не лечь на рельсы.</t>
  </si>
  <si>
    <t xml:space="preserve"> ##### Курортники, бежавшие летом 1992 года (в тапочках и пижамах) из ласковой Гагры, затем многотысячные массы русскоязычных граждан разных национальностей,</t>
  </si>
  <si>
    <t xml:space="preserve"> спасавшихся от грузинских войск и бандитов из «Мхедриони»,</t>
  </si>
  <si>
    <t xml:space="preserve"> — такова была заставочная картинка хроники военных бедствий.</t>
  </si>
  <si>
    <t xml:space="preserve"> В финальных кадрах той хроники осенью 1993 года уже мирное грузинское население покидало Абхазию многими тысячами и десятками тысяч вслед за незадачливыми вояками Шеварднадзе.</t>
  </si>
  <si>
    <t xml:space="preserve"> ##### По горячим следам трагедии народов, вобравшей в себя трагические сюжеты в судьбах великого множества отдельных людей,</t>
  </si>
  <si>
    <t xml:space="preserve"> ##### Чтобы признать победу абхазов триумфом исторической справедливости,</t>
  </si>
  <si>
    <t xml:space="preserve"> А признание права всех этих изгнанников на возвращение к родным очагам было бы (в сложившихся после войны условиях)</t>
  </si>
  <si>
    <t xml:space="preserve"> равнозначно отрицанию права на сохранение самостоятельной государственности абхазского народа.</t>
  </si>
  <si>
    <t xml:space="preserve"> Москва разделила враждующие стороны «дружескими штыками» своего миротворческого контингента,</t>
  </si>
  <si>
    <t xml:space="preserve"> а потом в течение 15 лет пыталась играть роль объективного посредника, уговаривая примириться непримиримых врагов.</t>
  </si>
  <si>
    <t xml:space="preserve"> на которых периодически нападали грузинские боевики, проникавшие в Абхазию.</t>
  </si>
  <si>
    <t xml:space="preserve"> что восстановление грузинской территориальной целостности в соответствии с грузинскими требованиями создало бы серьёзную угрозу для курортной столицы РФ с её здравницами и летними резиденциями российской элиты.</t>
  </si>
  <si>
    <t xml:space="preserve"> ##### Но формально Россия вплоть до 2008 года признавала территориальную целостность Грузии в границах бывшей Грузинской ССР.</t>
  </si>
  <si>
    <t xml:space="preserve"> ##### Только когда остаток иллюзий относительно русско-грузинского братства сгорел на пожарище Цхинвала,</t>
  </si>
  <si>
    <t>Подсчет</t>
  </si>
  <si>
    <t>Количество</t>
  </si>
  <si>
    <t>-</t>
  </si>
  <si>
    <t>Markers</t>
  </si>
  <si>
    <t>если</t>
  </si>
  <si>
    <t>тем не менее</t>
  </si>
  <si>
    <t>когда</t>
  </si>
  <si>
    <t>при</t>
  </si>
  <si>
    <t>в случае</t>
  </si>
  <si>
    <t>не</t>
  </si>
  <si>
    <t xml:space="preserve">не + </t>
  </si>
  <si>
    <t>доп</t>
  </si>
  <si>
    <t>исходя из</t>
  </si>
  <si>
    <t>особенно</t>
  </si>
  <si>
    <t>как только</t>
  </si>
  <si>
    <t>чем более</t>
  </si>
  <si>
    <t>по крайней мере</t>
  </si>
  <si>
    <t>пока</t>
  </si>
  <si>
    <t>как</t>
  </si>
  <si>
    <t xml:space="preserve">после </t>
  </si>
  <si>
    <t>поскольку</t>
  </si>
  <si>
    <t>по мере того</t>
  </si>
  <si>
    <t>в то время как</t>
  </si>
  <si>
    <t>гл. 2 л. ед.ч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</si>
</sst>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tences" connectionId="1" xr16:uid="{73540978-6280-764F-9961-19D488E869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FAA8-DC3E-604C-8972-E5074D1DF031}">
  <sheetPr filterMode="1"/>
  <dimension ref="A1:G3973"/>
  <sheetViews>
    <sheetView zoomScaleNormal="80" workbookViewId="0">
      <pane ySplit="1" topLeftCell="A2992" activePane="bottomLeft" state="frozen"/>
      <selection pane="bottomLeft" activeCell="B3310" sqref="B3310"/>
    </sheetView>
  </sheetViews>
  <sheetFormatPr baseColWidth="10" defaultRowHeight="18" x14ac:dyDescent="0.2"/>
  <cols>
    <col min="1" max="1" width="27.33203125" style="3" customWidth="1"/>
    <col min="2" max="2" width="106" style="7" customWidth="1"/>
    <col min="3" max="3" width="9.6640625" style="3" customWidth="1"/>
    <col min="4" max="4" width="22" style="3" bestFit="1" customWidth="1"/>
    <col min="5" max="5" width="10.83203125" style="5"/>
    <col min="6" max="6" width="27.83203125" style="3" customWidth="1"/>
    <col min="7" max="7" width="20" style="5" customWidth="1"/>
    <col min="8" max="16384" width="10.83203125" style="5"/>
  </cols>
  <sheetData>
    <row r="1" spans="1:7" ht="19" x14ac:dyDescent="0.2">
      <c r="A1" s="1" t="s">
        <v>0</v>
      </c>
      <c r="B1" s="4" t="s">
        <v>1</v>
      </c>
      <c r="C1" s="1" t="s">
        <v>2</v>
      </c>
      <c r="D1" s="1" t="s">
        <v>3</v>
      </c>
    </row>
    <row r="2" spans="1:7" ht="19" hidden="1" x14ac:dyDescent="0.2">
      <c r="A2" s="2" t="s">
        <v>1001</v>
      </c>
      <c r="B2" s="6" t="s">
        <v>1002</v>
      </c>
      <c r="C2" s="2">
        <v>1</v>
      </c>
      <c r="D2" s="2" t="s">
        <v>301</v>
      </c>
    </row>
    <row r="3" spans="1:7" ht="19" hidden="1" x14ac:dyDescent="0.2">
      <c r="A3" s="2" t="s">
        <v>1001</v>
      </c>
      <c r="B3" s="6" t="s">
        <v>1003</v>
      </c>
      <c r="C3" s="2">
        <v>2</v>
      </c>
      <c r="D3" s="2" t="s">
        <v>301</v>
      </c>
    </row>
    <row r="4" spans="1:7" ht="19" hidden="1" x14ac:dyDescent="0.2">
      <c r="A4" s="2" t="s">
        <v>1001</v>
      </c>
      <c r="B4" s="6" t="s">
        <v>1004</v>
      </c>
      <c r="C4" s="2">
        <v>5</v>
      </c>
      <c r="D4" s="2" t="s">
        <v>14</v>
      </c>
    </row>
    <row r="5" spans="1:7" ht="19" hidden="1" x14ac:dyDescent="0.2">
      <c r="A5" s="2" t="s">
        <v>1001</v>
      </c>
      <c r="B5" s="6" t="s">
        <v>1005</v>
      </c>
      <c r="C5" s="2">
        <v>6</v>
      </c>
      <c r="D5" s="2" t="s">
        <v>75</v>
      </c>
    </row>
    <row r="6" spans="1:7" ht="38" hidden="1" x14ac:dyDescent="0.2">
      <c r="A6" s="2" t="s">
        <v>1001</v>
      </c>
      <c r="B6" s="6" t="s">
        <v>1006</v>
      </c>
      <c r="C6" s="2">
        <v>7</v>
      </c>
      <c r="D6" s="2" t="s">
        <v>301</v>
      </c>
      <c r="F6" s="10" t="s">
        <v>4069</v>
      </c>
      <c r="G6" s="11" t="s">
        <v>4070</v>
      </c>
    </row>
    <row r="7" spans="1:7" ht="19" hidden="1" x14ac:dyDescent="0.2">
      <c r="A7" s="2" t="s">
        <v>1001</v>
      </c>
      <c r="B7" s="6" t="s">
        <v>1007</v>
      </c>
      <c r="C7" s="2">
        <v>8</v>
      </c>
      <c r="D7" s="2" t="s">
        <v>301</v>
      </c>
      <c r="F7" s="2" t="s">
        <v>301</v>
      </c>
      <c r="G7" s="8">
        <f>COUNTIF(D1:D4000,"antithesis")</f>
        <v>85</v>
      </c>
    </row>
    <row r="8" spans="1:7" ht="19" hidden="1" x14ac:dyDescent="0.2">
      <c r="A8" s="2" t="s">
        <v>1001</v>
      </c>
      <c r="B8" s="6" t="s">
        <v>1008</v>
      </c>
      <c r="C8" s="2">
        <v>9</v>
      </c>
      <c r="D8" s="2" t="s">
        <v>9</v>
      </c>
      <c r="F8" s="2" t="s">
        <v>28</v>
      </c>
      <c r="G8" s="8">
        <f>COUNTIF(D1:D4000,"attribution")</f>
        <v>292</v>
      </c>
    </row>
    <row r="9" spans="1:7" ht="19" hidden="1" x14ac:dyDescent="0.2">
      <c r="A9" s="2" t="s">
        <v>1001</v>
      </c>
      <c r="B9" s="6" t="s">
        <v>1009</v>
      </c>
      <c r="C9" s="2">
        <v>10</v>
      </c>
      <c r="D9" s="2" t="s">
        <v>9</v>
      </c>
      <c r="F9" s="2" t="s">
        <v>100</v>
      </c>
      <c r="G9" s="8">
        <f>COUNTIF(D1:D4000,"background")</f>
        <v>86</v>
      </c>
    </row>
    <row r="10" spans="1:7" ht="19" hidden="1" x14ac:dyDescent="0.2">
      <c r="A10" s="2" t="s">
        <v>1001</v>
      </c>
      <c r="B10" s="6" t="s">
        <v>1010</v>
      </c>
      <c r="C10" s="2">
        <v>11</v>
      </c>
      <c r="D10" s="2" t="s">
        <v>9</v>
      </c>
      <c r="F10" s="2" t="s">
        <v>22</v>
      </c>
      <c r="G10" s="8">
        <f>COUNTIF(D1:D4000,"cause-effect")</f>
        <v>160</v>
      </c>
    </row>
    <row r="11" spans="1:7" ht="19" hidden="1" x14ac:dyDescent="0.2">
      <c r="A11" s="2" t="s">
        <v>1001</v>
      </c>
      <c r="B11" s="6" t="s">
        <v>1011</v>
      </c>
      <c r="C11" s="2">
        <v>12</v>
      </c>
      <c r="D11" s="2" t="s">
        <v>301</v>
      </c>
      <c r="F11" s="2" t="s">
        <v>49</v>
      </c>
      <c r="G11" s="8">
        <f>COUNTIF(D1:D4000,"comparison")</f>
        <v>92</v>
      </c>
    </row>
    <row r="12" spans="1:7" ht="19" hidden="1" x14ac:dyDescent="0.2">
      <c r="A12" s="2" t="s">
        <v>1001</v>
      </c>
      <c r="B12" s="6" t="s">
        <v>1012</v>
      </c>
      <c r="C12" s="2">
        <v>13</v>
      </c>
      <c r="D12" s="2" t="s">
        <v>301</v>
      </c>
      <c r="F12" s="2" t="s">
        <v>46</v>
      </c>
      <c r="G12" s="8">
        <f>COUNTIF(D1:D4000,"concession")</f>
        <v>49</v>
      </c>
    </row>
    <row r="13" spans="1:7" ht="19" hidden="1" x14ac:dyDescent="0.2">
      <c r="A13" s="2" t="s">
        <v>1001</v>
      </c>
      <c r="B13" s="6" t="s">
        <v>1013</v>
      </c>
      <c r="C13" s="2">
        <v>15</v>
      </c>
      <c r="D13" s="2" t="s">
        <v>14</v>
      </c>
      <c r="F13" s="2" t="s">
        <v>2191</v>
      </c>
      <c r="G13" s="8">
        <f>COUNTIF(D1:D4000,"conclusion")</f>
        <v>1</v>
      </c>
    </row>
    <row r="14" spans="1:7" ht="19" hidden="1" x14ac:dyDescent="0.2">
      <c r="A14" s="2" t="s">
        <v>1001</v>
      </c>
      <c r="B14" s="6" t="s">
        <v>1014</v>
      </c>
      <c r="C14" s="2">
        <v>16</v>
      </c>
      <c r="D14" s="2" t="s">
        <v>22</v>
      </c>
      <c r="F14" s="2" t="s">
        <v>60</v>
      </c>
      <c r="G14" s="8">
        <f>COUNTIF(D1:D4000,"condition")</f>
        <v>106</v>
      </c>
    </row>
    <row r="15" spans="1:7" ht="38" hidden="1" x14ac:dyDescent="0.2">
      <c r="A15" s="2" t="s">
        <v>1001</v>
      </c>
      <c r="B15" s="6" t="s">
        <v>1015</v>
      </c>
      <c r="C15" s="2">
        <v>18</v>
      </c>
      <c r="D15" s="2" t="s">
        <v>14</v>
      </c>
      <c r="F15" s="2" t="s">
        <v>6</v>
      </c>
      <c r="G15" s="8">
        <f>COUNTIF(D1:D4000,"contrast")</f>
        <v>274</v>
      </c>
    </row>
    <row r="16" spans="1:7" ht="19" hidden="1" x14ac:dyDescent="0.2">
      <c r="A16" s="2" t="s">
        <v>1001</v>
      </c>
      <c r="B16" s="6" t="s">
        <v>1016</v>
      </c>
      <c r="C16" s="2">
        <v>19</v>
      </c>
      <c r="D16" s="2" t="s">
        <v>75</v>
      </c>
      <c r="F16" s="2" t="s">
        <v>14</v>
      </c>
      <c r="G16" s="8">
        <f>COUNTIF(D1:D4000,"elaboration")</f>
        <v>723</v>
      </c>
    </row>
    <row r="17" spans="1:7" ht="19" hidden="1" x14ac:dyDescent="0.2">
      <c r="A17" s="2" t="s">
        <v>1001</v>
      </c>
      <c r="B17" s="6" t="s">
        <v>1017</v>
      </c>
      <c r="C17" s="2">
        <v>20</v>
      </c>
      <c r="D17" s="2" t="s">
        <v>9</v>
      </c>
      <c r="F17" s="2" t="s">
        <v>26</v>
      </c>
      <c r="G17" s="8">
        <f>COUNTIF(D1:D4000,"evidence")</f>
        <v>58</v>
      </c>
    </row>
    <row r="18" spans="1:7" ht="19" hidden="1" x14ac:dyDescent="0.2">
      <c r="A18" s="2" t="s">
        <v>1001</v>
      </c>
      <c r="B18" s="6" t="s">
        <v>1018</v>
      </c>
      <c r="C18" s="2">
        <v>21</v>
      </c>
      <c r="D18" s="2" t="s">
        <v>9</v>
      </c>
      <c r="F18" s="2" t="s">
        <v>71</v>
      </c>
      <c r="G18" s="8">
        <f>COUNTIF(D1:D4000,"interpretation-evaluation")</f>
        <v>95</v>
      </c>
    </row>
    <row r="19" spans="1:7" ht="19" hidden="1" x14ac:dyDescent="0.2">
      <c r="A19" s="2" t="s">
        <v>1001</v>
      </c>
      <c r="B19" s="6" t="s">
        <v>1019</v>
      </c>
      <c r="C19" s="2">
        <v>24</v>
      </c>
      <c r="D19" s="2" t="s">
        <v>9</v>
      </c>
      <c r="F19" s="2" t="s">
        <v>9</v>
      </c>
      <c r="G19" s="8">
        <f>COUNTIF(D1:D4000,"joint")</f>
        <v>1424</v>
      </c>
    </row>
    <row r="20" spans="1:7" ht="19" hidden="1" x14ac:dyDescent="0.2">
      <c r="A20" s="2" t="s">
        <v>1001</v>
      </c>
      <c r="B20" s="6" t="s">
        <v>1020</v>
      </c>
      <c r="C20" s="2">
        <v>25</v>
      </c>
      <c r="D20" s="2" t="s">
        <v>9</v>
      </c>
      <c r="F20" s="2" t="s">
        <v>88</v>
      </c>
      <c r="G20" s="8">
        <f>COUNTIF(D1:D4000,"preparation")</f>
        <v>77</v>
      </c>
    </row>
    <row r="21" spans="1:7" ht="19" hidden="1" x14ac:dyDescent="0.2">
      <c r="A21" s="2" t="s">
        <v>1001</v>
      </c>
      <c r="B21" s="6" t="s">
        <v>1021</v>
      </c>
      <c r="C21" s="2">
        <v>26</v>
      </c>
      <c r="D21" s="2" t="s">
        <v>301</v>
      </c>
      <c r="F21" s="2" t="s">
        <v>136</v>
      </c>
      <c r="G21" s="8">
        <f>COUNTIF(D1:D4000,"purpose")</f>
        <v>75</v>
      </c>
    </row>
    <row r="22" spans="1:7" ht="19" hidden="1" x14ac:dyDescent="0.2">
      <c r="A22" s="2" t="s">
        <v>1001</v>
      </c>
      <c r="B22" s="6" t="s">
        <v>1022</v>
      </c>
      <c r="C22" s="2">
        <v>27</v>
      </c>
      <c r="D22" s="2" t="s">
        <v>49</v>
      </c>
      <c r="F22" s="2" t="s">
        <v>381</v>
      </c>
      <c r="G22" s="8">
        <f>COUNTIF(D1:D4000,"restatement")</f>
        <v>38</v>
      </c>
    </row>
    <row r="23" spans="1:7" ht="38" hidden="1" x14ac:dyDescent="0.2">
      <c r="A23" s="2" t="s">
        <v>1001</v>
      </c>
      <c r="B23" s="6" t="s">
        <v>1023</v>
      </c>
      <c r="C23" s="2">
        <v>28</v>
      </c>
      <c r="D23" s="2" t="s">
        <v>49</v>
      </c>
      <c r="F23" s="2" t="s">
        <v>75</v>
      </c>
      <c r="G23" s="8">
        <f>COUNTIF(D1:D4000,"same-unit")</f>
        <v>192</v>
      </c>
    </row>
    <row r="24" spans="1:7" ht="38" hidden="1" x14ac:dyDescent="0.2">
      <c r="A24" s="2" t="s">
        <v>1001</v>
      </c>
      <c r="B24" s="6" t="s">
        <v>1024</v>
      </c>
      <c r="C24" s="2">
        <v>29</v>
      </c>
      <c r="D24" s="2" t="s">
        <v>100</v>
      </c>
      <c r="F24" s="2" t="s">
        <v>104</v>
      </c>
      <c r="G24" s="8">
        <f>COUNTIF(D1:D4000,"sequence")</f>
        <v>133</v>
      </c>
    </row>
    <row r="25" spans="1:7" ht="57" hidden="1" x14ac:dyDescent="0.2">
      <c r="A25" s="2" t="s">
        <v>1001</v>
      </c>
      <c r="B25" s="6" t="s">
        <v>1025</v>
      </c>
      <c r="C25" s="2">
        <v>32</v>
      </c>
      <c r="D25" s="2" t="s">
        <v>9</v>
      </c>
      <c r="F25" s="2" t="s">
        <v>658</v>
      </c>
      <c r="G25" s="8">
        <f>COUNTIF(D1:D4000,"solutionhood")</f>
        <v>12</v>
      </c>
    </row>
    <row r="26" spans="1:7" ht="38" hidden="1" x14ac:dyDescent="0.2">
      <c r="A26" s="2" t="s">
        <v>1001</v>
      </c>
      <c r="B26" s="6" t="s">
        <v>1026</v>
      </c>
      <c r="C26" s="2">
        <v>33</v>
      </c>
      <c r="D26" s="2" t="s">
        <v>9</v>
      </c>
      <c r="F26" s="9"/>
    </row>
    <row r="27" spans="1:7" ht="19" hidden="1" x14ac:dyDescent="0.2">
      <c r="A27" s="2" t="s">
        <v>1001</v>
      </c>
      <c r="B27" s="6" t="s">
        <v>1027</v>
      </c>
      <c r="C27" s="2">
        <v>34</v>
      </c>
      <c r="D27" s="2" t="s">
        <v>9</v>
      </c>
      <c r="F27" s="9"/>
      <c r="G27" s="5">
        <f>SUM(G7:G26)</f>
        <v>3972</v>
      </c>
    </row>
    <row r="28" spans="1:7" ht="38" hidden="1" x14ac:dyDescent="0.2">
      <c r="A28" s="2" t="s">
        <v>1001</v>
      </c>
      <c r="B28" s="6" t="s">
        <v>1028</v>
      </c>
      <c r="C28" s="2">
        <v>35</v>
      </c>
      <c r="D28" s="2" t="s">
        <v>9</v>
      </c>
      <c r="F28" s="9"/>
    </row>
    <row r="29" spans="1:7" ht="19" hidden="1" x14ac:dyDescent="0.2">
      <c r="A29" s="2" t="s">
        <v>1001</v>
      </c>
      <c r="B29" s="6" t="s">
        <v>1029</v>
      </c>
      <c r="C29" s="2">
        <v>36</v>
      </c>
      <c r="D29" s="2" t="s">
        <v>88</v>
      </c>
      <c r="F29" s="9"/>
    </row>
    <row r="30" spans="1:7" ht="57" hidden="1" x14ac:dyDescent="0.2">
      <c r="A30" s="2" t="s">
        <v>1001</v>
      </c>
      <c r="B30" s="6" t="s">
        <v>1030</v>
      </c>
      <c r="C30" s="2">
        <v>38</v>
      </c>
      <c r="D30" s="2" t="s">
        <v>9</v>
      </c>
      <c r="F30" s="9"/>
    </row>
    <row r="31" spans="1:7" ht="38" hidden="1" x14ac:dyDescent="0.2">
      <c r="A31" s="2" t="s">
        <v>1001</v>
      </c>
      <c r="B31" s="6" t="s">
        <v>1031</v>
      </c>
      <c r="C31" s="2">
        <v>39</v>
      </c>
      <c r="D31" s="2" t="s">
        <v>9</v>
      </c>
      <c r="F31" s="9"/>
    </row>
    <row r="32" spans="1:7" ht="19" hidden="1" x14ac:dyDescent="0.2">
      <c r="A32" s="2" t="s">
        <v>1001</v>
      </c>
      <c r="B32" s="6" t="s">
        <v>1032</v>
      </c>
      <c r="C32" s="2">
        <v>40</v>
      </c>
      <c r="D32" s="2" t="s">
        <v>9</v>
      </c>
      <c r="F32" s="9"/>
    </row>
    <row r="33" spans="1:6" ht="19" hidden="1" x14ac:dyDescent="0.2">
      <c r="A33" s="2" t="s">
        <v>1001</v>
      </c>
      <c r="B33" s="6" t="s">
        <v>1033</v>
      </c>
      <c r="C33" s="2">
        <v>41</v>
      </c>
      <c r="D33" s="2" t="s">
        <v>301</v>
      </c>
      <c r="F33" s="9"/>
    </row>
    <row r="34" spans="1:6" ht="57" hidden="1" x14ac:dyDescent="0.2">
      <c r="A34" s="2" t="s">
        <v>1001</v>
      </c>
      <c r="B34" s="6" t="s">
        <v>1034</v>
      </c>
      <c r="C34" s="2">
        <v>43</v>
      </c>
      <c r="D34" s="2" t="s">
        <v>14</v>
      </c>
      <c r="F34" s="9"/>
    </row>
    <row r="35" spans="1:6" ht="19" hidden="1" x14ac:dyDescent="0.2">
      <c r="A35" s="2" t="s">
        <v>1001</v>
      </c>
      <c r="B35" s="6" t="s">
        <v>1035</v>
      </c>
      <c r="C35" s="2">
        <v>44</v>
      </c>
      <c r="D35" s="2" t="s">
        <v>301</v>
      </c>
      <c r="F35" s="9"/>
    </row>
    <row r="36" spans="1:6" ht="19" hidden="1" x14ac:dyDescent="0.2">
      <c r="A36" s="2" t="s">
        <v>1001</v>
      </c>
      <c r="B36" s="6" t="s">
        <v>1036</v>
      </c>
      <c r="C36" s="2">
        <v>47</v>
      </c>
      <c r="D36" s="2" t="s">
        <v>14</v>
      </c>
      <c r="F36" s="9"/>
    </row>
    <row r="37" spans="1:6" ht="19" hidden="1" x14ac:dyDescent="0.2">
      <c r="A37" s="2" t="s">
        <v>1001</v>
      </c>
      <c r="B37" s="6" t="s">
        <v>1037</v>
      </c>
      <c r="C37" s="2">
        <v>48</v>
      </c>
      <c r="D37" s="2" t="s">
        <v>75</v>
      </c>
      <c r="F37" s="9"/>
    </row>
    <row r="38" spans="1:6" ht="19" hidden="1" x14ac:dyDescent="0.2">
      <c r="A38" s="2" t="s">
        <v>1001</v>
      </c>
      <c r="B38" s="6" t="s">
        <v>1038</v>
      </c>
      <c r="C38" s="2">
        <v>49</v>
      </c>
      <c r="D38" s="2" t="s">
        <v>9</v>
      </c>
      <c r="F38" s="9"/>
    </row>
    <row r="39" spans="1:6" ht="19" hidden="1" x14ac:dyDescent="0.2">
      <c r="A39" s="2" t="s">
        <v>1001</v>
      </c>
      <c r="B39" s="6" t="s">
        <v>1039</v>
      </c>
      <c r="C39" s="2">
        <v>50</v>
      </c>
      <c r="D39" s="2" t="s">
        <v>28</v>
      </c>
      <c r="F39" s="9"/>
    </row>
    <row r="40" spans="1:6" ht="19" hidden="1" x14ac:dyDescent="0.2">
      <c r="A40" s="2" t="s">
        <v>1001</v>
      </c>
      <c r="B40" s="6" t="s">
        <v>1040</v>
      </c>
      <c r="C40" s="2">
        <v>52</v>
      </c>
      <c r="D40" s="2" t="s">
        <v>49</v>
      </c>
      <c r="F40" s="9"/>
    </row>
    <row r="41" spans="1:6" ht="38" hidden="1" x14ac:dyDescent="0.2">
      <c r="A41" s="2" t="s">
        <v>1001</v>
      </c>
      <c r="B41" s="6" t="s">
        <v>1041</v>
      </c>
      <c r="C41" s="2">
        <v>53</v>
      </c>
      <c r="D41" s="2" t="s">
        <v>301</v>
      </c>
      <c r="F41" s="9"/>
    </row>
    <row r="42" spans="1:6" ht="19" hidden="1" x14ac:dyDescent="0.2">
      <c r="A42" s="2" t="s">
        <v>1001</v>
      </c>
      <c r="B42" s="6" t="s">
        <v>1042</v>
      </c>
      <c r="C42" s="2">
        <v>54</v>
      </c>
      <c r="D42" s="2" t="s">
        <v>301</v>
      </c>
      <c r="F42" s="9"/>
    </row>
    <row r="43" spans="1:6" ht="19" hidden="1" x14ac:dyDescent="0.2">
      <c r="A43" s="2" t="s">
        <v>1001</v>
      </c>
      <c r="B43" s="6" t="s">
        <v>1043</v>
      </c>
      <c r="C43" s="2">
        <v>55</v>
      </c>
      <c r="D43" s="2" t="s">
        <v>301</v>
      </c>
      <c r="F43" s="9"/>
    </row>
    <row r="44" spans="1:6" ht="19" hidden="1" x14ac:dyDescent="0.2">
      <c r="A44" s="2" t="s">
        <v>1001</v>
      </c>
      <c r="B44" s="6" t="s">
        <v>1044</v>
      </c>
      <c r="C44" s="2">
        <v>56</v>
      </c>
      <c r="D44" s="2" t="s">
        <v>9</v>
      </c>
      <c r="F44" s="9"/>
    </row>
    <row r="45" spans="1:6" ht="38" hidden="1" x14ac:dyDescent="0.2">
      <c r="A45" s="2" t="s">
        <v>1001</v>
      </c>
      <c r="B45" s="6" t="s">
        <v>1045</v>
      </c>
      <c r="C45" s="2">
        <v>57</v>
      </c>
      <c r="D45" s="2" t="s">
        <v>9</v>
      </c>
      <c r="F45" s="9"/>
    </row>
    <row r="46" spans="1:6" ht="19" hidden="1" x14ac:dyDescent="0.2">
      <c r="A46" s="2" t="s">
        <v>1001</v>
      </c>
      <c r="B46" s="6" t="s">
        <v>1046</v>
      </c>
      <c r="C46" s="2">
        <v>58</v>
      </c>
      <c r="D46" s="2" t="s">
        <v>28</v>
      </c>
      <c r="F46" s="9"/>
    </row>
    <row r="47" spans="1:6" ht="19" hidden="1" x14ac:dyDescent="0.2">
      <c r="A47" s="2" t="s">
        <v>1001</v>
      </c>
      <c r="B47" s="6" t="s">
        <v>1047</v>
      </c>
      <c r="C47" s="2">
        <v>59</v>
      </c>
      <c r="D47" s="2" t="s">
        <v>9</v>
      </c>
      <c r="F47" s="9"/>
    </row>
    <row r="48" spans="1:6" ht="19" hidden="1" x14ac:dyDescent="0.2">
      <c r="A48" s="2" t="s">
        <v>1001</v>
      </c>
      <c r="B48" s="6" t="s">
        <v>1048</v>
      </c>
      <c r="C48" s="2">
        <v>60</v>
      </c>
      <c r="D48" s="2" t="s">
        <v>9</v>
      </c>
      <c r="F48" s="9"/>
    </row>
    <row r="49" spans="1:6" ht="38" hidden="1" x14ac:dyDescent="0.2">
      <c r="A49" s="2" t="s">
        <v>1001</v>
      </c>
      <c r="B49" s="6" t="s">
        <v>1049</v>
      </c>
      <c r="C49" s="2">
        <v>62</v>
      </c>
      <c r="D49" s="2" t="s">
        <v>6</v>
      </c>
      <c r="F49" s="9"/>
    </row>
    <row r="50" spans="1:6" ht="19" hidden="1" x14ac:dyDescent="0.2">
      <c r="A50" s="2" t="s">
        <v>1001</v>
      </c>
      <c r="B50" s="6" t="s">
        <v>1050</v>
      </c>
      <c r="C50" s="2">
        <v>63</v>
      </c>
      <c r="D50" s="2" t="s">
        <v>9</v>
      </c>
      <c r="F50" s="9"/>
    </row>
    <row r="51" spans="1:6" ht="19" hidden="1" x14ac:dyDescent="0.2">
      <c r="A51" s="2" t="s">
        <v>1001</v>
      </c>
      <c r="B51" s="6" t="s">
        <v>1051</v>
      </c>
      <c r="C51" s="2">
        <v>64</v>
      </c>
      <c r="D51" s="2" t="s">
        <v>9</v>
      </c>
      <c r="F51" s="9"/>
    </row>
    <row r="52" spans="1:6" ht="19" hidden="1" x14ac:dyDescent="0.2">
      <c r="A52" s="2" t="s">
        <v>1001</v>
      </c>
      <c r="B52" s="6" t="s">
        <v>1052</v>
      </c>
      <c r="C52" s="2">
        <v>65</v>
      </c>
      <c r="D52" s="2" t="s">
        <v>9</v>
      </c>
      <c r="F52" s="9"/>
    </row>
    <row r="53" spans="1:6" ht="19" hidden="1" x14ac:dyDescent="0.2">
      <c r="A53" s="2" t="s">
        <v>1001</v>
      </c>
      <c r="B53" s="6" t="s">
        <v>1053</v>
      </c>
      <c r="C53" s="2">
        <v>66</v>
      </c>
      <c r="D53" s="2" t="s">
        <v>14</v>
      </c>
      <c r="F53" s="9"/>
    </row>
    <row r="54" spans="1:6" ht="19" hidden="1" x14ac:dyDescent="0.2">
      <c r="A54" s="2" t="s">
        <v>1001</v>
      </c>
      <c r="B54" s="6" t="s">
        <v>1054</v>
      </c>
      <c r="C54" s="2">
        <v>67</v>
      </c>
      <c r="D54" s="2" t="s">
        <v>9</v>
      </c>
      <c r="F54" s="9"/>
    </row>
    <row r="55" spans="1:6" ht="19" hidden="1" x14ac:dyDescent="0.2">
      <c r="A55" s="2" t="s">
        <v>1001</v>
      </c>
      <c r="B55" s="6" t="s">
        <v>1055</v>
      </c>
      <c r="C55" s="2">
        <v>68</v>
      </c>
      <c r="D55" s="2" t="s">
        <v>9</v>
      </c>
      <c r="F55" s="9"/>
    </row>
    <row r="56" spans="1:6" ht="38" hidden="1" x14ac:dyDescent="0.2">
      <c r="A56" s="2" t="s">
        <v>1001</v>
      </c>
      <c r="B56" s="6" t="s">
        <v>1056</v>
      </c>
      <c r="C56" s="2">
        <v>70</v>
      </c>
      <c r="D56" s="2" t="s">
        <v>301</v>
      </c>
      <c r="F56" s="9"/>
    </row>
    <row r="57" spans="1:6" ht="38" hidden="1" x14ac:dyDescent="0.2">
      <c r="A57" s="2" t="s">
        <v>1001</v>
      </c>
      <c r="B57" s="6" t="s">
        <v>1057</v>
      </c>
      <c r="C57" s="2">
        <v>71</v>
      </c>
      <c r="D57" s="2" t="s">
        <v>301</v>
      </c>
      <c r="F57" s="9"/>
    </row>
    <row r="58" spans="1:6" ht="38" hidden="1" x14ac:dyDescent="0.2">
      <c r="A58" s="2" t="s">
        <v>1001</v>
      </c>
      <c r="B58" s="6" t="s">
        <v>1058</v>
      </c>
      <c r="C58" s="2">
        <v>72</v>
      </c>
      <c r="D58" s="2" t="s">
        <v>9</v>
      </c>
      <c r="F58" s="9"/>
    </row>
    <row r="59" spans="1:6" ht="19" hidden="1" x14ac:dyDescent="0.2">
      <c r="A59" s="2" t="s">
        <v>1001</v>
      </c>
      <c r="B59" s="6" t="s">
        <v>1059</v>
      </c>
      <c r="C59" s="2">
        <v>73</v>
      </c>
      <c r="D59" s="2" t="s">
        <v>9</v>
      </c>
      <c r="F59" s="9"/>
    </row>
    <row r="60" spans="1:6" ht="19" hidden="1" x14ac:dyDescent="0.2">
      <c r="A60" s="2" t="s">
        <v>1001</v>
      </c>
      <c r="B60" s="6" t="s">
        <v>1060</v>
      </c>
      <c r="C60" s="2">
        <v>74</v>
      </c>
      <c r="D60" s="2" t="s">
        <v>6</v>
      </c>
      <c r="F60" s="9"/>
    </row>
    <row r="61" spans="1:6" ht="19" hidden="1" x14ac:dyDescent="0.2">
      <c r="A61" s="2" t="s">
        <v>1001</v>
      </c>
      <c r="B61" s="6" t="s">
        <v>909</v>
      </c>
      <c r="C61" s="2">
        <v>76</v>
      </c>
      <c r="D61" s="2" t="s">
        <v>75</v>
      </c>
      <c r="F61" s="9"/>
    </row>
    <row r="62" spans="1:6" ht="19" x14ac:dyDescent="0.2">
      <c r="A62" s="2" t="s">
        <v>1001</v>
      </c>
      <c r="B62" s="6" t="s">
        <v>1061</v>
      </c>
      <c r="C62" s="2">
        <v>77</v>
      </c>
      <c r="D62" s="2" t="s">
        <v>60</v>
      </c>
      <c r="F62" s="9"/>
    </row>
    <row r="63" spans="1:6" ht="38" hidden="1" x14ac:dyDescent="0.2">
      <c r="A63" s="2" t="s">
        <v>3373</v>
      </c>
      <c r="B63" s="6" t="s">
        <v>3374</v>
      </c>
      <c r="C63" s="2">
        <v>1</v>
      </c>
      <c r="D63" s="2" t="s">
        <v>301</v>
      </c>
      <c r="F63" s="9"/>
    </row>
    <row r="64" spans="1:6" ht="19" hidden="1" x14ac:dyDescent="0.2">
      <c r="A64" s="2" t="s">
        <v>3373</v>
      </c>
      <c r="B64" s="6" t="s">
        <v>3375</v>
      </c>
      <c r="C64" s="2">
        <v>3</v>
      </c>
      <c r="D64" s="2" t="s">
        <v>14</v>
      </c>
      <c r="F64" s="9"/>
    </row>
    <row r="65" spans="1:6" ht="19" hidden="1" x14ac:dyDescent="0.2">
      <c r="A65" s="2" t="s">
        <v>3373</v>
      </c>
      <c r="B65" s="6" t="s">
        <v>3376</v>
      </c>
      <c r="C65" s="2">
        <v>4</v>
      </c>
      <c r="D65" s="2" t="s">
        <v>301</v>
      </c>
      <c r="F65" s="9"/>
    </row>
    <row r="66" spans="1:6" ht="38" hidden="1" x14ac:dyDescent="0.2">
      <c r="A66" s="2" t="s">
        <v>3373</v>
      </c>
      <c r="B66" s="6" t="s">
        <v>3377</v>
      </c>
      <c r="C66" s="2">
        <v>5</v>
      </c>
      <c r="D66" s="2" t="s">
        <v>14</v>
      </c>
      <c r="F66" s="9"/>
    </row>
    <row r="67" spans="1:6" ht="19" hidden="1" x14ac:dyDescent="0.2">
      <c r="A67" s="2" t="s">
        <v>3373</v>
      </c>
      <c r="B67" s="6" t="s">
        <v>3378</v>
      </c>
      <c r="C67" s="2">
        <v>6</v>
      </c>
      <c r="D67" s="2" t="s">
        <v>22</v>
      </c>
      <c r="F67" s="9"/>
    </row>
    <row r="68" spans="1:6" ht="19" hidden="1" x14ac:dyDescent="0.2">
      <c r="A68" s="2" t="s">
        <v>3373</v>
      </c>
      <c r="B68" s="6" t="s">
        <v>3379</v>
      </c>
      <c r="C68" s="2">
        <v>7</v>
      </c>
      <c r="D68" s="2" t="s">
        <v>301</v>
      </c>
      <c r="F68" s="9"/>
    </row>
    <row r="69" spans="1:6" ht="19" hidden="1" x14ac:dyDescent="0.2">
      <c r="A69" s="2" t="s">
        <v>3373</v>
      </c>
      <c r="B69" s="6" t="s">
        <v>3380</v>
      </c>
      <c r="C69" s="2">
        <v>9</v>
      </c>
      <c r="D69" s="2" t="s">
        <v>26</v>
      </c>
      <c r="F69" s="9"/>
    </row>
    <row r="70" spans="1:6" ht="38" hidden="1" x14ac:dyDescent="0.2">
      <c r="A70" s="2" t="s">
        <v>3373</v>
      </c>
      <c r="B70" s="6" t="s">
        <v>3381</v>
      </c>
      <c r="C70" s="2">
        <v>11</v>
      </c>
      <c r="D70" s="2" t="s">
        <v>26</v>
      </c>
      <c r="F70" s="9"/>
    </row>
    <row r="71" spans="1:6" ht="19" hidden="1" x14ac:dyDescent="0.2">
      <c r="A71" s="2" t="s">
        <v>3373</v>
      </c>
      <c r="B71" s="6" t="s">
        <v>3382</v>
      </c>
      <c r="C71" s="2">
        <v>12</v>
      </c>
      <c r="D71" s="2" t="s">
        <v>9</v>
      </c>
      <c r="F71" s="9"/>
    </row>
    <row r="72" spans="1:6" ht="19" hidden="1" x14ac:dyDescent="0.2">
      <c r="A72" s="2" t="s">
        <v>3373</v>
      </c>
      <c r="B72" s="6" t="s">
        <v>3383</v>
      </c>
      <c r="C72" s="2">
        <v>13</v>
      </c>
      <c r="D72" s="2" t="s">
        <v>9</v>
      </c>
      <c r="F72" s="9"/>
    </row>
    <row r="73" spans="1:6" ht="19" x14ac:dyDescent="0.2">
      <c r="A73" s="2" t="s">
        <v>3373</v>
      </c>
      <c r="B73" s="6" t="s">
        <v>3384</v>
      </c>
      <c r="C73" s="2">
        <v>14</v>
      </c>
      <c r="D73" s="2" t="s">
        <v>60</v>
      </c>
      <c r="F73" s="9"/>
    </row>
    <row r="74" spans="1:6" ht="19" hidden="1" x14ac:dyDescent="0.2">
      <c r="A74" s="2" t="s">
        <v>3373</v>
      </c>
      <c r="B74" s="6" t="s">
        <v>3385</v>
      </c>
      <c r="C74" s="2">
        <v>18</v>
      </c>
      <c r="D74" s="2" t="s">
        <v>14</v>
      </c>
      <c r="F74" s="9"/>
    </row>
    <row r="75" spans="1:6" ht="38" hidden="1" x14ac:dyDescent="0.2">
      <c r="A75" s="2" t="s">
        <v>3373</v>
      </c>
      <c r="B75" s="6" t="s">
        <v>3386</v>
      </c>
      <c r="C75" s="2">
        <v>19</v>
      </c>
      <c r="D75" s="2" t="s">
        <v>301</v>
      </c>
      <c r="F75" s="9"/>
    </row>
    <row r="76" spans="1:6" ht="57" hidden="1" x14ac:dyDescent="0.2">
      <c r="A76" s="2" t="s">
        <v>3373</v>
      </c>
      <c r="B76" s="6" t="s">
        <v>3387</v>
      </c>
      <c r="C76" s="2">
        <v>20</v>
      </c>
      <c r="D76" s="2" t="s">
        <v>14</v>
      </c>
      <c r="F76" s="9"/>
    </row>
    <row r="77" spans="1:6" ht="38" hidden="1" x14ac:dyDescent="0.2">
      <c r="A77" s="2" t="s">
        <v>3373</v>
      </c>
      <c r="B77" s="6" t="s">
        <v>3388</v>
      </c>
      <c r="C77" s="2">
        <v>21</v>
      </c>
      <c r="D77" s="2" t="s">
        <v>301</v>
      </c>
      <c r="F77" s="9"/>
    </row>
    <row r="78" spans="1:6" ht="19" hidden="1" x14ac:dyDescent="0.2">
      <c r="A78" s="2" t="s">
        <v>3373</v>
      </c>
      <c r="B78" s="6" t="s">
        <v>3389</v>
      </c>
      <c r="C78" s="2">
        <v>22</v>
      </c>
      <c r="D78" s="2" t="s">
        <v>46</v>
      </c>
      <c r="F78" s="9"/>
    </row>
    <row r="79" spans="1:6" ht="19" hidden="1" x14ac:dyDescent="0.2">
      <c r="A79" s="2" t="s">
        <v>3510</v>
      </c>
      <c r="B79" s="6" t="s">
        <v>3511</v>
      </c>
      <c r="C79" s="2">
        <v>1</v>
      </c>
      <c r="D79" s="2" t="s">
        <v>9</v>
      </c>
      <c r="F79" s="9"/>
    </row>
    <row r="80" spans="1:6" ht="19" hidden="1" x14ac:dyDescent="0.2">
      <c r="A80" s="2" t="s">
        <v>3510</v>
      </c>
      <c r="B80" s="6" t="s">
        <v>3512</v>
      </c>
      <c r="C80" s="2">
        <v>2</v>
      </c>
      <c r="D80" s="2" t="s">
        <v>9</v>
      </c>
      <c r="F80" s="9"/>
    </row>
    <row r="81" spans="1:6" ht="19" hidden="1" x14ac:dyDescent="0.2">
      <c r="A81" s="2" t="s">
        <v>3510</v>
      </c>
      <c r="B81" s="6" t="s">
        <v>3513</v>
      </c>
      <c r="C81" s="2">
        <v>3</v>
      </c>
      <c r="D81" s="2" t="s">
        <v>14</v>
      </c>
      <c r="F81" s="9"/>
    </row>
    <row r="82" spans="1:6" ht="19" hidden="1" x14ac:dyDescent="0.2">
      <c r="A82" s="2" t="s">
        <v>3510</v>
      </c>
      <c r="B82" s="6" t="s">
        <v>3514</v>
      </c>
      <c r="C82" s="2">
        <v>5</v>
      </c>
      <c r="D82" s="2" t="s">
        <v>6</v>
      </c>
      <c r="F82" s="9"/>
    </row>
    <row r="83" spans="1:6" ht="19" hidden="1" x14ac:dyDescent="0.2">
      <c r="A83" s="2" t="s">
        <v>3510</v>
      </c>
      <c r="B83" s="6" t="s">
        <v>3515</v>
      </c>
      <c r="C83" s="2">
        <v>6</v>
      </c>
      <c r="D83" s="2" t="s">
        <v>6</v>
      </c>
      <c r="F83" s="9"/>
    </row>
    <row r="84" spans="1:6" ht="19" hidden="1" x14ac:dyDescent="0.2">
      <c r="A84" s="2" t="s">
        <v>3510</v>
      </c>
      <c r="B84" s="6" t="s">
        <v>3516</v>
      </c>
      <c r="C84" s="2">
        <v>7</v>
      </c>
      <c r="D84" s="2" t="s">
        <v>301</v>
      </c>
      <c r="F84" s="9"/>
    </row>
    <row r="85" spans="1:6" ht="19" hidden="1" x14ac:dyDescent="0.2">
      <c r="A85" s="2" t="s">
        <v>3510</v>
      </c>
      <c r="B85" s="6" t="s">
        <v>3517</v>
      </c>
      <c r="C85" s="2">
        <v>8</v>
      </c>
      <c r="D85" s="2" t="s">
        <v>9</v>
      </c>
      <c r="F85" s="9"/>
    </row>
    <row r="86" spans="1:6" ht="19" hidden="1" x14ac:dyDescent="0.2">
      <c r="A86" s="2" t="s">
        <v>3510</v>
      </c>
      <c r="B86" s="6" t="s">
        <v>3518</v>
      </c>
      <c r="C86" s="2">
        <v>9</v>
      </c>
      <c r="D86" s="2" t="s">
        <v>9</v>
      </c>
      <c r="F86" s="9"/>
    </row>
    <row r="87" spans="1:6" ht="19" hidden="1" x14ac:dyDescent="0.2">
      <c r="A87" s="2" t="s">
        <v>3510</v>
      </c>
      <c r="B87" s="6" t="s">
        <v>3519</v>
      </c>
      <c r="C87" s="2">
        <v>10</v>
      </c>
      <c r="D87" s="2" t="s">
        <v>9</v>
      </c>
      <c r="F87" s="9"/>
    </row>
    <row r="88" spans="1:6" ht="19" hidden="1" x14ac:dyDescent="0.2">
      <c r="A88" s="2" t="s">
        <v>3510</v>
      </c>
      <c r="B88" s="6" t="s">
        <v>3520</v>
      </c>
      <c r="C88" s="2">
        <v>11</v>
      </c>
      <c r="D88" s="2" t="s">
        <v>9</v>
      </c>
      <c r="F88" s="9"/>
    </row>
    <row r="89" spans="1:6" ht="19" hidden="1" x14ac:dyDescent="0.2">
      <c r="A89" s="2" t="s">
        <v>3510</v>
      </c>
      <c r="B89" s="6" t="s">
        <v>3521</v>
      </c>
      <c r="C89" s="2">
        <v>12</v>
      </c>
      <c r="D89" s="2" t="s">
        <v>9</v>
      </c>
      <c r="F89" s="9"/>
    </row>
    <row r="90" spans="1:6" ht="19" hidden="1" x14ac:dyDescent="0.2">
      <c r="A90" s="2" t="s">
        <v>3510</v>
      </c>
      <c r="B90" s="6" t="s">
        <v>3522</v>
      </c>
      <c r="C90" s="2">
        <v>13</v>
      </c>
      <c r="D90" s="2" t="s">
        <v>9</v>
      </c>
      <c r="F90" s="9"/>
    </row>
    <row r="91" spans="1:6" ht="19" hidden="1" x14ac:dyDescent="0.2">
      <c r="A91" s="2" t="s">
        <v>3510</v>
      </c>
      <c r="B91" s="6" t="s">
        <v>3523</v>
      </c>
      <c r="C91" s="2">
        <v>14</v>
      </c>
      <c r="D91" s="2" t="s">
        <v>9</v>
      </c>
      <c r="F91" s="9"/>
    </row>
    <row r="92" spans="1:6" ht="19" hidden="1" x14ac:dyDescent="0.2">
      <c r="A92" s="2" t="s">
        <v>3510</v>
      </c>
      <c r="B92" s="6" t="s">
        <v>3524</v>
      </c>
      <c r="C92" s="2">
        <v>15</v>
      </c>
      <c r="D92" s="2" t="s">
        <v>9</v>
      </c>
      <c r="F92" s="9"/>
    </row>
    <row r="93" spans="1:6" ht="19" hidden="1" x14ac:dyDescent="0.2">
      <c r="A93" s="2" t="s">
        <v>3510</v>
      </c>
      <c r="B93" s="6" t="s">
        <v>3525</v>
      </c>
      <c r="C93" s="2">
        <v>16</v>
      </c>
      <c r="D93" s="2" t="s">
        <v>9</v>
      </c>
      <c r="F93" s="9"/>
    </row>
    <row r="94" spans="1:6" ht="19" hidden="1" x14ac:dyDescent="0.2">
      <c r="A94" s="2" t="s">
        <v>3510</v>
      </c>
      <c r="B94" s="6" t="s">
        <v>3526</v>
      </c>
      <c r="C94" s="2">
        <v>17</v>
      </c>
      <c r="D94" s="2" t="s">
        <v>136</v>
      </c>
      <c r="F94" s="9"/>
    </row>
    <row r="95" spans="1:6" ht="19" hidden="1" x14ac:dyDescent="0.2">
      <c r="A95" s="2" t="s">
        <v>3510</v>
      </c>
      <c r="B95" s="6" t="s">
        <v>3527</v>
      </c>
      <c r="C95" s="2">
        <v>18</v>
      </c>
      <c r="D95" s="2" t="s">
        <v>9</v>
      </c>
      <c r="F95" s="9"/>
    </row>
    <row r="96" spans="1:6" ht="57" hidden="1" x14ac:dyDescent="0.2">
      <c r="A96" s="2" t="s">
        <v>3510</v>
      </c>
      <c r="B96" s="6" t="s">
        <v>3528</v>
      </c>
      <c r="C96" s="2">
        <v>19</v>
      </c>
      <c r="D96" s="2" t="s">
        <v>9</v>
      </c>
      <c r="F96" s="9"/>
    </row>
    <row r="97" spans="1:6" ht="38" hidden="1" x14ac:dyDescent="0.2">
      <c r="A97" s="2" t="s">
        <v>3510</v>
      </c>
      <c r="B97" s="6" t="s">
        <v>3529</v>
      </c>
      <c r="C97" s="2">
        <v>20</v>
      </c>
      <c r="D97" s="2" t="s">
        <v>71</v>
      </c>
      <c r="F97" s="9"/>
    </row>
    <row r="98" spans="1:6" ht="19" hidden="1" x14ac:dyDescent="0.2">
      <c r="A98" s="2" t="s">
        <v>3510</v>
      </c>
      <c r="B98" s="6" t="s">
        <v>3530</v>
      </c>
      <c r="C98" s="2">
        <v>21</v>
      </c>
      <c r="D98" s="2" t="s">
        <v>9</v>
      </c>
      <c r="F98" s="9"/>
    </row>
    <row r="99" spans="1:6" ht="19" hidden="1" x14ac:dyDescent="0.2">
      <c r="A99" s="2" t="s">
        <v>3510</v>
      </c>
      <c r="B99" s="6" t="s">
        <v>3531</v>
      </c>
      <c r="C99" s="2">
        <v>22</v>
      </c>
      <c r="D99" s="2" t="s">
        <v>9</v>
      </c>
      <c r="F99" s="9"/>
    </row>
    <row r="100" spans="1:6" ht="19" hidden="1" x14ac:dyDescent="0.2">
      <c r="A100" s="2" t="s">
        <v>3510</v>
      </c>
      <c r="B100" s="6" t="s">
        <v>3532</v>
      </c>
      <c r="C100" s="2">
        <v>23</v>
      </c>
      <c r="D100" s="2" t="s">
        <v>28</v>
      </c>
      <c r="F100" s="9"/>
    </row>
    <row r="101" spans="1:6" ht="19" hidden="1" x14ac:dyDescent="0.2">
      <c r="A101" s="2" t="s">
        <v>3510</v>
      </c>
      <c r="B101" s="6" t="s">
        <v>3533</v>
      </c>
      <c r="C101" s="2">
        <v>25</v>
      </c>
      <c r="D101" s="2" t="s">
        <v>14</v>
      </c>
      <c r="F101" s="9"/>
    </row>
    <row r="102" spans="1:6" ht="19" hidden="1" x14ac:dyDescent="0.2">
      <c r="A102" s="2" t="s">
        <v>3510</v>
      </c>
      <c r="B102" s="6" t="s">
        <v>3534</v>
      </c>
      <c r="C102" s="2">
        <v>26</v>
      </c>
      <c r="D102" s="2" t="s">
        <v>104</v>
      </c>
      <c r="F102" s="9"/>
    </row>
    <row r="103" spans="1:6" ht="19" hidden="1" x14ac:dyDescent="0.2">
      <c r="A103" s="2" t="s">
        <v>3510</v>
      </c>
      <c r="B103" s="6" t="s">
        <v>3535</v>
      </c>
      <c r="C103" s="2">
        <v>27</v>
      </c>
      <c r="D103" s="2" t="s">
        <v>6</v>
      </c>
      <c r="F103" s="9"/>
    </row>
    <row r="104" spans="1:6" ht="19" hidden="1" x14ac:dyDescent="0.2">
      <c r="A104" s="2" t="s">
        <v>3510</v>
      </c>
      <c r="B104" s="6" t="s">
        <v>3536</v>
      </c>
      <c r="C104" s="2">
        <v>29</v>
      </c>
      <c r="D104" s="2" t="s">
        <v>14</v>
      </c>
      <c r="F104" s="9"/>
    </row>
    <row r="105" spans="1:6" ht="19" hidden="1" x14ac:dyDescent="0.2">
      <c r="A105" s="2" t="s">
        <v>3510</v>
      </c>
      <c r="B105" s="6" t="s">
        <v>3537</v>
      </c>
      <c r="C105" s="2">
        <v>30</v>
      </c>
      <c r="D105" s="2" t="s">
        <v>75</v>
      </c>
      <c r="F105" s="9"/>
    </row>
    <row r="106" spans="1:6" ht="19" hidden="1" x14ac:dyDescent="0.2">
      <c r="A106" s="2" t="s">
        <v>3510</v>
      </c>
      <c r="B106" s="6" t="s">
        <v>3538</v>
      </c>
      <c r="C106" s="2">
        <v>32</v>
      </c>
      <c r="D106" s="2" t="s">
        <v>14</v>
      </c>
      <c r="F106" s="9"/>
    </row>
    <row r="107" spans="1:6" ht="19" hidden="1" x14ac:dyDescent="0.2">
      <c r="A107" s="2" t="s">
        <v>3510</v>
      </c>
      <c r="B107" s="6" t="s">
        <v>3539</v>
      </c>
      <c r="C107" s="2">
        <v>34</v>
      </c>
      <c r="D107" s="2" t="s">
        <v>9</v>
      </c>
      <c r="F107" s="9"/>
    </row>
    <row r="108" spans="1:6" ht="19" hidden="1" x14ac:dyDescent="0.2">
      <c r="A108" s="2" t="s">
        <v>3510</v>
      </c>
      <c r="B108" s="6" t="s">
        <v>3540</v>
      </c>
      <c r="C108" s="2">
        <v>35</v>
      </c>
      <c r="D108" s="2" t="s">
        <v>9</v>
      </c>
      <c r="F108" s="9"/>
    </row>
    <row r="109" spans="1:6" ht="19" hidden="1" x14ac:dyDescent="0.2">
      <c r="A109" s="2" t="s">
        <v>3510</v>
      </c>
      <c r="B109" s="6" t="s">
        <v>3541</v>
      </c>
      <c r="C109" s="2">
        <v>36</v>
      </c>
      <c r="D109" s="2" t="s">
        <v>9</v>
      </c>
      <c r="F109" s="9"/>
    </row>
    <row r="110" spans="1:6" ht="19" hidden="1" x14ac:dyDescent="0.2">
      <c r="A110" s="2" t="s">
        <v>3510</v>
      </c>
      <c r="B110" s="6" t="s">
        <v>3542</v>
      </c>
      <c r="C110" s="2">
        <v>37</v>
      </c>
      <c r="D110" s="2" t="s">
        <v>9</v>
      </c>
      <c r="F110" s="9"/>
    </row>
    <row r="111" spans="1:6" ht="19" hidden="1" x14ac:dyDescent="0.2">
      <c r="A111" s="2" t="s">
        <v>3510</v>
      </c>
      <c r="B111" s="6" t="s">
        <v>3543</v>
      </c>
      <c r="C111" s="2">
        <v>38</v>
      </c>
      <c r="D111" s="2" t="s">
        <v>9</v>
      </c>
      <c r="F111" s="9"/>
    </row>
    <row r="112" spans="1:6" ht="19" hidden="1" x14ac:dyDescent="0.2">
      <c r="A112" s="2" t="s">
        <v>3510</v>
      </c>
      <c r="B112" s="6" t="s">
        <v>3544</v>
      </c>
      <c r="C112" s="2">
        <v>39</v>
      </c>
      <c r="D112" s="2" t="s">
        <v>9</v>
      </c>
      <c r="F112" s="9"/>
    </row>
    <row r="113" spans="1:6" ht="19" hidden="1" x14ac:dyDescent="0.2">
      <c r="A113" s="2" t="s">
        <v>3510</v>
      </c>
      <c r="B113" s="6" t="s">
        <v>3545</v>
      </c>
      <c r="C113" s="2">
        <v>40</v>
      </c>
      <c r="D113" s="2" t="s">
        <v>301</v>
      </c>
      <c r="F113" s="9"/>
    </row>
    <row r="114" spans="1:6" ht="19" hidden="1" x14ac:dyDescent="0.2">
      <c r="A114" s="2" t="s">
        <v>3510</v>
      </c>
      <c r="B114" s="6" t="s">
        <v>3546</v>
      </c>
      <c r="C114" s="2">
        <v>42</v>
      </c>
      <c r="D114" s="2" t="s">
        <v>14</v>
      </c>
      <c r="F114" s="9"/>
    </row>
    <row r="115" spans="1:6" ht="19" hidden="1" x14ac:dyDescent="0.2">
      <c r="A115" s="2" t="s">
        <v>3510</v>
      </c>
      <c r="B115" s="6" t="s">
        <v>3547</v>
      </c>
      <c r="C115" s="2">
        <v>45</v>
      </c>
      <c r="D115" s="2" t="s">
        <v>49</v>
      </c>
      <c r="F115" s="9"/>
    </row>
    <row r="116" spans="1:6" ht="19" hidden="1" x14ac:dyDescent="0.2">
      <c r="A116" s="2" t="s">
        <v>3510</v>
      </c>
      <c r="B116" s="6" t="s">
        <v>3548</v>
      </c>
      <c r="C116" s="2">
        <v>46</v>
      </c>
      <c r="D116" s="2" t="s">
        <v>49</v>
      </c>
      <c r="F116" s="9"/>
    </row>
    <row r="117" spans="1:6" ht="19" hidden="1" x14ac:dyDescent="0.2">
      <c r="A117" s="2" t="s">
        <v>3510</v>
      </c>
      <c r="B117" s="6" t="s">
        <v>3549</v>
      </c>
      <c r="C117" s="2">
        <v>48</v>
      </c>
      <c r="D117" s="2" t="s">
        <v>9</v>
      </c>
      <c r="F117" s="9"/>
    </row>
    <row r="118" spans="1:6" ht="19" hidden="1" x14ac:dyDescent="0.2">
      <c r="A118" s="2" t="s">
        <v>3510</v>
      </c>
      <c r="B118" s="6" t="s">
        <v>3550</v>
      </c>
      <c r="C118" s="2">
        <v>49</v>
      </c>
      <c r="D118" s="2" t="s">
        <v>9</v>
      </c>
      <c r="F118" s="9"/>
    </row>
    <row r="119" spans="1:6" ht="19" hidden="1" x14ac:dyDescent="0.2">
      <c r="A119" s="2" t="s">
        <v>3510</v>
      </c>
      <c r="B119" s="6" t="s">
        <v>3551</v>
      </c>
      <c r="C119" s="2">
        <v>50</v>
      </c>
      <c r="D119" s="2" t="s">
        <v>301</v>
      </c>
      <c r="F119" s="9"/>
    </row>
    <row r="120" spans="1:6" ht="19" hidden="1" x14ac:dyDescent="0.2">
      <c r="A120" s="2" t="s">
        <v>3510</v>
      </c>
      <c r="B120" s="6" t="s">
        <v>3552</v>
      </c>
      <c r="C120" s="2">
        <v>51</v>
      </c>
      <c r="D120" s="2" t="s">
        <v>301</v>
      </c>
      <c r="F120" s="9"/>
    </row>
    <row r="121" spans="1:6" ht="19" hidden="1" x14ac:dyDescent="0.2">
      <c r="A121" s="2" t="s">
        <v>3510</v>
      </c>
      <c r="B121" s="6" t="s">
        <v>3553</v>
      </c>
      <c r="C121" s="2">
        <v>52</v>
      </c>
      <c r="D121" s="2" t="s">
        <v>49</v>
      </c>
      <c r="F121" s="9"/>
    </row>
    <row r="122" spans="1:6" ht="19" hidden="1" x14ac:dyDescent="0.2">
      <c r="A122" s="2" t="s">
        <v>3510</v>
      </c>
      <c r="B122" s="6" t="s">
        <v>3554</v>
      </c>
      <c r="C122" s="2">
        <v>53</v>
      </c>
      <c r="D122" s="2" t="s">
        <v>49</v>
      </c>
      <c r="F122" s="9"/>
    </row>
    <row r="123" spans="1:6" ht="19" hidden="1" x14ac:dyDescent="0.2">
      <c r="A123" s="2" t="s">
        <v>3510</v>
      </c>
      <c r="B123" s="6" t="s">
        <v>3555</v>
      </c>
      <c r="C123" s="2">
        <v>54</v>
      </c>
      <c r="D123" s="2" t="s">
        <v>6</v>
      </c>
      <c r="F123" s="9"/>
    </row>
    <row r="124" spans="1:6" ht="38" hidden="1" x14ac:dyDescent="0.2">
      <c r="A124" s="2" t="s">
        <v>3510</v>
      </c>
      <c r="B124" s="6" t="s">
        <v>3556</v>
      </c>
      <c r="C124" s="2">
        <v>55</v>
      </c>
      <c r="D124" s="2" t="s">
        <v>49</v>
      </c>
      <c r="F124" s="9"/>
    </row>
    <row r="125" spans="1:6" ht="19" hidden="1" x14ac:dyDescent="0.2">
      <c r="A125" s="2" t="s">
        <v>3510</v>
      </c>
      <c r="B125" s="6" t="s">
        <v>3557</v>
      </c>
      <c r="C125" s="2">
        <v>56</v>
      </c>
      <c r="D125" s="2" t="s">
        <v>49</v>
      </c>
      <c r="F125" s="9"/>
    </row>
    <row r="126" spans="1:6" ht="19" hidden="1" x14ac:dyDescent="0.2">
      <c r="A126" s="2" t="s">
        <v>3634</v>
      </c>
      <c r="B126" s="6" t="s">
        <v>3635</v>
      </c>
      <c r="C126" s="2">
        <v>1</v>
      </c>
      <c r="D126" s="2" t="s">
        <v>88</v>
      </c>
      <c r="F126" s="9"/>
    </row>
    <row r="127" spans="1:6" ht="19" hidden="1" x14ac:dyDescent="0.2">
      <c r="A127" s="2" t="s">
        <v>3634</v>
      </c>
      <c r="B127" s="6" t="s">
        <v>3636</v>
      </c>
      <c r="C127" s="2">
        <v>3</v>
      </c>
      <c r="D127" s="2" t="s">
        <v>14</v>
      </c>
      <c r="F127" s="9"/>
    </row>
    <row r="128" spans="1:6" ht="19" hidden="1" x14ac:dyDescent="0.2">
      <c r="A128" s="2" t="s">
        <v>3634</v>
      </c>
      <c r="B128" s="6" t="s">
        <v>3637</v>
      </c>
      <c r="C128" s="2">
        <v>6</v>
      </c>
      <c r="D128" s="2" t="s">
        <v>9</v>
      </c>
      <c r="F128" s="9"/>
    </row>
    <row r="129" spans="1:6" ht="19" hidden="1" x14ac:dyDescent="0.2">
      <c r="A129" s="2" t="s">
        <v>3634</v>
      </c>
      <c r="B129" s="6" t="s">
        <v>3638</v>
      </c>
      <c r="C129" s="2">
        <v>7</v>
      </c>
      <c r="D129" s="2" t="s">
        <v>9</v>
      </c>
      <c r="F129" s="9"/>
    </row>
    <row r="130" spans="1:6" ht="19" hidden="1" x14ac:dyDescent="0.2">
      <c r="A130" s="2" t="s">
        <v>3634</v>
      </c>
      <c r="B130" s="6" t="s">
        <v>3639</v>
      </c>
      <c r="C130" s="2">
        <v>9</v>
      </c>
      <c r="D130" s="2" t="s">
        <v>14</v>
      </c>
      <c r="F130" s="9"/>
    </row>
    <row r="131" spans="1:6" ht="19" hidden="1" x14ac:dyDescent="0.2">
      <c r="A131" s="2" t="s">
        <v>3634</v>
      </c>
      <c r="B131" s="6" t="s">
        <v>3640</v>
      </c>
      <c r="C131" s="2">
        <v>10</v>
      </c>
      <c r="D131" s="2" t="s">
        <v>6</v>
      </c>
      <c r="F131" s="9"/>
    </row>
    <row r="132" spans="1:6" ht="19" hidden="1" x14ac:dyDescent="0.2">
      <c r="A132" s="2" t="s">
        <v>3634</v>
      </c>
      <c r="B132" s="6" t="s">
        <v>3641</v>
      </c>
      <c r="C132" s="2">
        <v>12</v>
      </c>
      <c r="D132" s="2" t="s">
        <v>14</v>
      </c>
    </row>
    <row r="133" spans="1:6" ht="19" hidden="1" x14ac:dyDescent="0.2">
      <c r="A133" s="2" t="s">
        <v>3634</v>
      </c>
      <c r="B133" s="6" t="s">
        <v>3642</v>
      </c>
      <c r="C133" s="2">
        <v>13</v>
      </c>
      <c r="D133" s="2" t="s">
        <v>88</v>
      </c>
    </row>
    <row r="134" spans="1:6" ht="19" x14ac:dyDescent="0.2">
      <c r="A134" s="2" t="s">
        <v>3634</v>
      </c>
      <c r="B134" s="6" t="s">
        <v>3643</v>
      </c>
      <c r="C134" s="2">
        <v>16</v>
      </c>
      <c r="D134" s="2" t="s">
        <v>60</v>
      </c>
    </row>
    <row r="135" spans="1:6" ht="19" hidden="1" x14ac:dyDescent="0.2">
      <c r="A135" s="2" t="s">
        <v>3634</v>
      </c>
      <c r="B135" s="6" t="s">
        <v>3644</v>
      </c>
      <c r="C135" s="2">
        <v>19</v>
      </c>
      <c r="D135" s="2" t="s">
        <v>9</v>
      </c>
    </row>
    <row r="136" spans="1:6" ht="19" hidden="1" x14ac:dyDescent="0.2">
      <c r="A136" s="2" t="s">
        <v>3634</v>
      </c>
      <c r="B136" s="6" t="s">
        <v>3645</v>
      </c>
      <c r="C136" s="2">
        <v>20</v>
      </c>
      <c r="D136" s="2" t="s">
        <v>9</v>
      </c>
    </row>
    <row r="137" spans="1:6" ht="19" hidden="1" x14ac:dyDescent="0.2">
      <c r="A137" s="2" t="s">
        <v>3634</v>
      </c>
      <c r="B137" s="6" t="s">
        <v>3646</v>
      </c>
      <c r="C137" s="2">
        <v>21</v>
      </c>
      <c r="D137" s="2" t="s">
        <v>9</v>
      </c>
    </row>
    <row r="138" spans="1:6" ht="19" hidden="1" x14ac:dyDescent="0.2">
      <c r="A138" s="2" t="s">
        <v>3634</v>
      </c>
      <c r="B138" s="6" t="s">
        <v>3647</v>
      </c>
      <c r="C138" s="2">
        <v>22</v>
      </c>
      <c r="D138" s="2" t="s">
        <v>9</v>
      </c>
    </row>
    <row r="139" spans="1:6" ht="19" hidden="1" x14ac:dyDescent="0.2">
      <c r="A139" s="2" t="s">
        <v>3634</v>
      </c>
      <c r="B139" s="6" t="s">
        <v>3648</v>
      </c>
      <c r="C139" s="2">
        <v>24</v>
      </c>
      <c r="D139" s="2" t="s">
        <v>14</v>
      </c>
    </row>
    <row r="140" spans="1:6" ht="19" x14ac:dyDescent="0.2">
      <c r="A140" s="2" t="s">
        <v>3634</v>
      </c>
      <c r="B140" s="6" t="s">
        <v>3649</v>
      </c>
      <c r="C140" s="2">
        <v>26</v>
      </c>
      <c r="D140" s="2" t="s">
        <v>60</v>
      </c>
    </row>
    <row r="141" spans="1:6" ht="19" hidden="1" x14ac:dyDescent="0.2">
      <c r="A141" s="2" t="s">
        <v>3634</v>
      </c>
      <c r="B141" s="6" t="s">
        <v>3650</v>
      </c>
      <c r="C141" s="2">
        <v>27</v>
      </c>
      <c r="D141" s="2" t="s">
        <v>22</v>
      </c>
    </row>
    <row r="142" spans="1:6" ht="19" hidden="1" x14ac:dyDescent="0.2">
      <c r="A142" s="2" t="s">
        <v>3634</v>
      </c>
      <c r="B142" s="6" t="s">
        <v>3651</v>
      </c>
      <c r="C142" s="2">
        <v>28</v>
      </c>
      <c r="D142" s="2" t="s">
        <v>14</v>
      </c>
    </row>
    <row r="143" spans="1:6" ht="19" x14ac:dyDescent="0.2">
      <c r="A143" s="2" t="s">
        <v>3634</v>
      </c>
      <c r="B143" s="6" t="s">
        <v>3652</v>
      </c>
      <c r="C143" s="2">
        <v>29</v>
      </c>
      <c r="D143" s="2" t="s">
        <v>60</v>
      </c>
    </row>
    <row r="144" spans="1:6" ht="19" hidden="1" x14ac:dyDescent="0.2">
      <c r="A144" s="2" t="s">
        <v>3634</v>
      </c>
      <c r="B144" s="6" t="s">
        <v>3653</v>
      </c>
      <c r="C144" s="2">
        <v>30</v>
      </c>
      <c r="D144" s="2" t="s">
        <v>9</v>
      </c>
    </row>
    <row r="145" spans="1:4" ht="19" hidden="1" x14ac:dyDescent="0.2">
      <c r="A145" s="2" t="s">
        <v>3634</v>
      </c>
      <c r="B145" s="6" t="s">
        <v>3654</v>
      </c>
      <c r="C145" s="2">
        <v>31</v>
      </c>
      <c r="D145" s="2" t="s">
        <v>9</v>
      </c>
    </row>
    <row r="146" spans="1:4" ht="19" hidden="1" x14ac:dyDescent="0.2">
      <c r="A146" s="2" t="s">
        <v>3634</v>
      </c>
      <c r="B146" s="6" t="s">
        <v>3655</v>
      </c>
      <c r="C146" s="2">
        <v>32</v>
      </c>
      <c r="D146" s="2" t="s">
        <v>9</v>
      </c>
    </row>
    <row r="147" spans="1:4" ht="19" hidden="1" x14ac:dyDescent="0.2">
      <c r="A147" s="2" t="s">
        <v>3634</v>
      </c>
      <c r="B147" s="6" t="s">
        <v>3656</v>
      </c>
      <c r="C147" s="2">
        <v>33</v>
      </c>
      <c r="D147" s="2" t="s">
        <v>14</v>
      </c>
    </row>
    <row r="148" spans="1:4" ht="38" hidden="1" x14ac:dyDescent="0.2">
      <c r="A148" s="2" t="s">
        <v>3634</v>
      </c>
      <c r="B148" s="6" t="s">
        <v>3657</v>
      </c>
      <c r="C148" s="2">
        <v>35</v>
      </c>
      <c r="D148" s="2" t="s">
        <v>14</v>
      </c>
    </row>
    <row r="149" spans="1:4" ht="38" hidden="1" x14ac:dyDescent="0.2">
      <c r="A149" s="2" t="s">
        <v>3634</v>
      </c>
      <c r="B149" s="6" t="s">
        <v>3658</v>
      </c>
      <c r="C149" s="2">
        <v>36</v>
      </c>
      <c r="D149" s="2" t="s">
        <v>88</v>
      </c>
    </row>
    <row r="150" spans="1:4" ht="19" x14ac:dyDescent="0.2">
      <c r="A150" s="2" t="s">
        <v>3634</v>
      </c>
      <c r="B150" s="6" t="s">
        <v>3659</v>
      </c>
      <c r="C150" s="2">
        <v>39</v>
      </c>
      <c r="D150" s="2" t="s">
        <v>60</v>
      </c>
    </row>
    <row r="151" spans="1:4" ht="19" hidden="1" x14ac:dyDescent="0.2">
      <c r="A151" s="2" t="s">
        <v>3634</v>
      </c>
      <c r="B151" s="6" t="s">
        <v>3660</v>
      </c>
      <c r="C151" s="2">
        <v>40</v>
      </c>
      <c r="D151" s="2" t="s">
        <v>381</v>
      </c>
    </row>
    <row r="152" spans="1:4" ht="19" hidden="1" x14ac:dyDescent="0.2">
      <c r="A152" s="2" t="s">
        <v>3634</v>
      </c>
      <c r="B152" s="6" t="s">
        <v>3661</v>
      </c>
      <c r="C152" s="2">
        <v>43</v>
      </c>
      <c r="D152" s="2" t="s">
        <v>14</v>
      </c>
    </row>
    <row r="153" spans="1:4" ht="38" hidden="1" x14ac:dyDescent="0.2">
      <c r="A153" s="2" t="s">
        <v>3634</v>
      </c>
      <c r="B153" s="6" t="s">
        <v>3662</v>
      </c>
      <c r="C153" s="2">
        <v>44</v>
      </c>
      <c r="D153" s="2" t="s">
        <v>381</v>
      </c>
    </row>
    <row r="154" spans="1:4" ht="19" x14ac:dyDescent="0.2">
      <c r="A154" s="2" t="s">
        <v>3634</v>
      </c>
      <c r="B154" s="6" t="s">
        <v>3663</v>
      </c>
      <c r="C154" s="2">
        <v>45</v>
      </c>
      <c r="D154" s="2" t="s">
        <v>60</v>
      </c>
    </row>
    <row r="155" spans="1:4" ht="19" hidden="1" x14ac:dyDescent="0.2">
      <c r="A155" s="2" t="s">
        <v>3634</v>
      </c>
      <c r="B155" s="6" t="s">
        <v>3664</v>
      </c>
      <c r="C155" s="2">
        <v>46</v>
      </c>
      <c r="D155" s="2" t="s">
        <v>9</v>
      </c>
    </row>
    <row r="156" spans="1:4" ht="19" hidden="1" x14ac:dyDescent="0.2">
      <c r="A156" s="2" t="s">
        <v>3634</v>
      </c>
      <c r="B156" s="6" t="s">
        <v>3665</v>
      </c>
      <c r="C156" s="2">
        <v>47</v>
      </c>
      <c r="D156" s="2" t="s">
        <v>9</v>
      </c>
    </row>
    <row r="157" spans="1:4" ht="19" hidden="1" x14ac:dyDescent="0.2">
      <c r="A157" s="2" t="s">
        <v>3634</v>
      </c>
      <c r="B157" s="6" t="s">
        <v>3666</v>
      </c>
      <c r="C157" s="2">
        <v>48</v>
      </c>
      <c r="D157" s="2" t="s">
        <v>9</v>
      </c>
    </row>
    <row r="158" spans="1:4" ht="38" hidden="1" x14ac:dyDescent="0.2">
      <c r="A158" s="2" t="s">
        <v>3634</v>
      </c>
      <c r="B158" s="6" t="s">
        <v>3667</v>
      </c>
      <c r="C158" s="2">
        <v>49</v>
      </c>
      <c r="D158" s="2" t="s">
        <v>9</v>
      </c>
    </row>
    <row r="159" spans="1:4" ht="19" hidden="1" x14ac:dyDescent="0.2">
      <c r="A159" s="2" t="s">
        <v>3634</v>
      </c>
      <c r="B159" s="6" t="s">
        <v>3668</v>
      </c>
      <c r="C159" s="2">
        <v>50</v>
      </c>
      <c r="D159" s="2" t="s">
        <v>22</v>
      </c>
    </row>
    <row r="160" spans="1:4" ht="19" hidden="1" x14ac:dyDescent="0.2">
      <c r="A160" s="2" t="s">
        <v>3634</v>
      </c>
      <c r="B160" s="6" t="s">
        <v>3669</v>
      </c>
      <c r="C160" s="2">
        <v>52</v>
      </c>
      <c r="D160" s="2" t="s">
        <v>14</v>
      </c>
    </row>
    <row r="161" spans="1:4" ht="19" hidden="1" x14ac:dyDescent="0.2">
      <c r="A161" s="2" t="s">
        <v>3634</v>
      </c>
      <c r="B161" s="6" t="s">
        <v>3670</v>
      </c>
      <c r="C161" s="2">
        <v>53</v>
      </c>
      <c r="D161" s="2" t="s">
        <v>75</v>
      </c>
    </row>
    <row r="162" spans="1:4" ht="19" x14ac:dyDescent="0.2">
      <c r="A162" s="2" t="s">
        <v>3634</v>
      </c>
      <c r="B162" s="6" t="s">
        <v>3671</v>
      </c>
      <c r="C162" s="2">
        <v>54</v>
      </c>
      <c r="D162" s="2" t="s">
        <v>60</v>
      </c>
    </row>
    <row r="163" spans="1:4" ht="19" hidden="1" x14ac:dyDescent="0.2">
      <c r="A163" s="2" t="s">
        <v>3634</v>
      </c>
      <c r="B163" s="6" t="s">
        <v>3672</v>
      </c>
      <c r="C163" s="2">
        <v>55</v>
      </c>
      <c r="D163" s="2" t="s">
        <v>9</v>
      </c>
    </row>
    <row r="164" spans="1:4" ht="19" hidden="1" x14ac:dyDescent="0.2">
      <c r="A164" s="2" t="s">
        <v>3634</v>
      </c>
      <c r="B164" s="6" t="s">
        <v>3673</v>
      </c>
      <c r="C164" s="2">
        <v>56</v>
      </c>
      <c r="D164" s="2" t="s">
        <v>9</v>
      </c>
    </row>
    <row r="165" spans="1:4" ht="19" hidden="1" x14ac:dyDescent="0.2">
      <c r="A165" s="2" t="s">
        <v>3634</v>
      </c>
      <c r="B165" s="6" t="s">
        <v>3674</v>
      </c>
      <c r="C165" s="2">
        <v>57</v>
      </c>
      <c r="D165" s="2" t="s">
        <v>49</v>
      </c>
    </row>
    <row r="166" spans="1:4" ht="19" hidden="1" x14ac:dyDescent="0.2">
      <c r="A166" s="2" t="s">
        <v>3634</v>
      </c>
      <c r="B166" s="6" t="s">
        <v>3675</v>
      </c>
      <c r="C166" s="2">
        <v>58</v>
      </c>
      <c r="D166" s="2" t="s">
        <v>9</v>
      </c>
    </row>
    <row r="167" spans="1:4" ht="19" hidden="1" x14ac:dyDescent="0.2">
      <c r="A167" s="2" t="s">
        <v>3634</v>
      </c>
      <c r="B167" s="6" t="s">
        <v>3676</v>
      </c>
      <c r="C167" s="2">
        <v>59</v>
      </c>
      <c r="D167" s="2" t="s">
        <v>9</v>
      </c>
    </row>
    <row r="168" spans="1:4" ht="19" hidden="1" x14ac:dyDescent="0.2">
      <c r="A168" s="2" t="s">
        <v>3634</v>
      </c>
      <c r="B168" s="6" t="s">
        <v>3677</v>
      </c>
      <c r="C168" s="2">
        <v>60</v>
      </c>
      <c r="D168" s="2" t="s">
        <v>9</v>
      </c>
    </row>
    <row r="169" spans="1:4" ht="19" hidden="1" x14ac:dyDescent="0.2">
      <c r="A169" s="2" t="s">
        <v>3634</v>
      </c>
      <c r="B169" s="6" t="s">
        <v>3678</v>
      </c>
      <c r="C169" s="2">
        <v>61</v>
      </c>
      <c r="D169" s="2" t="s">
        <v>9</v>
      </c>
    </row>
    <row r="170" spans="1:4" ht="19" hidden="1" x14ac:dyDescent="0.2">
      <c r="A170" s="2" t="s">
        <v>3634</v>
      </c>
      <c r="B170" s="6" t="s">
        <v>3679</v>
      </c>
      <c r="C170" s="2">
        <v>64</v>
      </c>
      <c r="D170" s="2" t="s">
        <v>14</v>
      </c>
    </row>
    <row r="171" spans="1:4" ht="19" hidden="1" x14ac:dyDescent="0.2">
      <c r="A171" s="2" t="s">
        <v>3634</v>
      </c>
      <c r="B171" s="6" t="s">
        <v>3680</v>
      </c>
      <c r="C171" s="2">
        <v>66</v>
      </c>
      <c r="D171" s="2" t="s">
        <v>14</v>
      </c>
    </row>
    <row r="172" spans="1:4" ht="19" hidden="1" x14ac:dyDescent="0.2">
      <c r="A172" s="2" t="s">
        <v>3634</v>
      </c>
      <c r="B172" s="6" t="s">
        <v>3681</v>
      </c>
      <c r="C172" s="2">
        <v>68</v>
      </c>
      <c r="D172" s="2" t="s">
        <v>22</v>
      </c>
    </row>
    <row r="173" spans="1:4" ht="19" hidden="1" x14ac:dyDescent="0.2">
      <c r="A173" s="2" t="s">
        <v>3634</v>
      </c>
      <c r="B173" s="6" t="s">
        <v>3682</v>
      </c>
      <c r="C173" s="2">
        <v>69</v>
      </c>
      <c r="D173" s="2" t="s">
        <v>49</v>
      </c>
    </row>
    <row r="174" spans="1:4" ht="19" hidden="1" x14ac:dyDescent="0.2">
      <c r="A174" s="2" t="s">
        <v>3634</v>
      </c>
      <c r="B174" s="6" t="s">
        <v>3683</v>
      </c>
      <c r="C174" s="2">
        <v>71</v>
      </c>
      <c r="D174" s="2" t="s">
        <v>14</v>
      </c>
    </row>
    <row r="175" spans="1:4" ht="19" hidden="1" x14ac:dyDescent="0.2">
      <c r="A175" s="2" t="s">
        <v>3634</v>
      </c>
      <c r="B175" s="6" t="s">
        <v>3684</v>
      </c>
      <c r="C175" s="2">
        <v>72</v>
      </c>
      <c r="D175" s="2" t="s">
        <v>88</v>
      </c>
    </row>
    <row r="176" spans="1:4" ht="19" hidden="1" x14ac:dyDescent="0.2">
      <c r="A176" s="2" t="s">
        <v>3634</v>
      </c>
      <c r="B176" s="6" t="s">
        <v>3685</v>
      </c>
      <c r="C176" s="2">
        <v>73</v>
      </c>
      <c r="D176" s="2" t="s">
        <v>22</v>
      </c>
    </row>
    <row r="177" spans="1:4" ht="19" hidden="1" x14ac:dyDescent="0.2">
      <c r="A177" s="2" t="s">
        <v>3634</v>
      </c>
      <c r="B177" s="6" t="s">
        <v>3686</v>
      </c>
      <c r="C177" s="2">
        <v>75</v>
      </c>
      <c r="D177" s="2" t="s">
        <v>9</v>
      </c>
    </row>
    <row r="178" spans="1:4" ht="19" hidden="1" x14ac:dyDescent="0.2">
      <c r="A178" s="2" t="s">
        <v>3634</v>
      </c>
      <c r="B178" s="6" t="s">
        <v>3687</v>
      </c>
      <c r="C178" s="2">
        <v>76</v>
      </c>
      <c r="D178" s="2" t="s">
        <v>9</v>
      </c>
    </row>
    <row r="179" spans="1:4" ht="19" hidden="1" x14ac:dyDescent="0.2">
      <c r="A179" s="2" t="s">
        <v>3634</v>
      </c>
      <c r="B179" s="6" t="s">
        <v>3688</v>
      </c>
      <c r="C179" s="2">
        <v>77</v>
      </c>
      <c r="D179" s="2" t="s">
        <v>49</v>
      </c>
    </row>
    <row r="180" spans="1:4" ht="19" hidden="1" x14ac:dyDescent="0.2">
      <c r="A180" s="2" t="s">
        <v>3634</v>
      </c>
      <c r="B180" s="6" t="s">
        <v>3689</v>
      </c>
      <c r="C180" s="2">
        <v>78</v>
      </c>
      <c r="D180" s="2" t="s">
        <v>49</v>
      </c>
    </row>
    <row r="181" spans="1:4" ht="19" hidden="1" x14ac:dyDescent="0.2">
      <c r="A181" s="2" t="s">
        <v>3634</v>
      </c>
      <c r="B181" s="6" t="s">
        <v>3690</v>
      </c>
      <c r="C181" s="2">
        <v>79</v>
      </c>
      <c r="D181" s="2" t="s">
        <v>9</v>
      </c>
    </row>
    <row r="182" spans="1:4" ht="19" hidden="1" x14ac:dyDescent="0.2">
      <c r="A182" s="2" t="s">
        <v>3634</v>
      </c>
      <c r="B182" s="6" t="s">
        <v>3691</v>
      </c>
      <c r="C182" s="2">
        <v>80</v>
      </c>
      <c r="D182" s="2" t="s">
        <v>9</v>
      </c>
    </row>
    <row r="183" spans="1:4" ht="19" hidden="1" x14ac:dyDescent="0.2">
      <c r="A183" s="2" t="s">
        <v>3634</v>
      </c>
      <c r="B183" s="6" t="s">
        <v>3692</v>
      </c>
      <c r="C183" s="2">
        <v>81</v>
      </c>
      <c r="D183" s="2" t="s">
        <v>9</v>
      </c>
    </row>
    <row r="184" spans="1:4" ht="19" hidden="1" x14ac:dyDescent="0.2">
      <c r="A184" s="2" t="s">
        <v>3634</v>
      </c>
      <c r="B184" s="6" t="s">
        <v>3693</v>
      </c>
      <c r="C184" s="2">
        <v>82</v>
      </c>
      <c r="D184" s="2" t="s">
        <v>22</v>
      </c>
    </row>
    <row r="185" spans="1:4" ht="38" hidden="1" x14ac:dyDescent="0.2">
      <c r="A185" s="2" t="s">
        <v>3558</v>
      </c>
      <c r="B185" s="6" t="s">
        <v>3559</v>
      </c>
      <c r="C185" s="2">
        <v>1</v>
      </c>
      <c r="D185" s="2" t="s">
        <v>14</v>
      </c>
    </row>
    <row r="186" spans="1:4" ht="19" hidden="1" x14ac:dyDescent="0.2">
      <c r="A186" s="2" t="s">
        <v>3558</v>
      </c>
      <c r="B186" s="6" t="s">
        <v>3560</v>
      </c>
      <c r="C186" s="2">
        <v>3</v>
      </c>
      <c r="D186" s="2" t="s">
        <v>75</v>
      </c>
    </row>
    <row r="187" spans="1:4" ht="19" hidden="1" x14ac:dyDescent="0.2">
      <c r="A187" s="2" t="s">
        <v>3558</v>
      </c>
      <c r="B187" s="6" t="s">
        <v>3561</v>
      </c>
      <c r="C187" s="2">
        <v>4</v>
      </c>
      <c r="D187" s="2" t="s">
        <v>381</v>
      </c>
    </row>
    <row r="188" spans="1:4" ht="19" hidden="1" x14ac:dyDescent="0.2">
      <c r="A188" s="2" t="s">
        <v>3558</v>
      </c>
      <c r="B188" s="6" t="s">
        <v>3562</v>
      </c>
      <c r="C188" s="2">
        <v>5</v>
      </c>
      <c r="D188" s="2" t="s">
        <v>381</v>
      </c>
    </row>
    <row r="189" spans="1:4" ht="19" hidden="1" x14ac:dyDescent="0.2">
      <c r="A189" s="2" t="s">
        <v>3558</v>
      </c>
      <c r="B189" s="6" t="s">
        <v>3563</v>
      </c>
      <c r="C189" s="2">
        <v>6</v>
      </c>
      <c r="D189" s="2" t="s">
        <v>9</v>
      </c>
    </row>
    <row r="190" spans="1:4" ht="19" hidden="1" x14ac:dyDescent="0.2">
      <c r="A190" s="2" t="s">
        <v>3558</v>
      </c>
      <c r="B190" s="6" t="s">
        <v>3564</v>
      </c>
      <c r="C190" s="2">
        <v>7</v>
      </c>
      <c r="D190" s="2" t="s">
        <v>9</v>
      </c>
    </row>
    <row r="191" spans="1:4" ht="19" hidden="1" x14ac:dyDescent="0.2">
      <c r="A191" s="2" t="s">
        <v>3558</v>
      </c>
      <c r="B191" s="6" t="s">
        <v>3565</v>
      </c>
      <c r="C191" s="2">
        <v>8</v>
      </c>
      <c r="D191" s="2" t="s">
        <v>9</v>
      </c>
    </row>
    <row r="192" spans="1:4" ht="19" hidden="1" x14ac:dyDescent="0.2">
      <c r="A192" s="2" t="s">
        <v>3558</v>
      </c>
      <c r="B192" s="6" t="s">
        <v>3566</v>
      </c>
      <c r="C192" s="2">
        <v>9</v>
      </c>
      <c r="D192" s="2" t="s">
        <v>9</v>
      </c>
    </row>
    <row r="193" spans="1:4" ht="38" hidden="1" x14ac:dyDescent="0.2">
      <c r="A193" s="2" t="s">
        <v>3558</v>
      </c>
      <c r="B193" s="6" t="s">
        <v>3567</v>
      </c>
      <c r="C193" s="2">
        <v>10</v>
      </c>
      <c r="D193" s="2" t="s">
        <v>9</v>
      </c>
    </row>
    <row r="194" spans="1:4" ht="19" hidden="1" x14ac:dyDescent="0.2">
      <c r="A194" s="2" t="s">
        <v>3558</v>
      </c>
      <c r="B194" s="6" t="s">
        <v>3568</v>
      </c>
      <c r="C194" s="2">
        <v>11</v>
      </c>
      <c r="D194" s="2" t="s">
        <v>14</v>
      </c>
    </row>
    <row r="195" spans="1:4" ht="38" hidden="1" x14ac:dyDescent="0.2">
      <c r="A195" s="2" t="s">
        <v>3558</v>
      </c>
      <c r="B195" s="6" t="s">
        <v>3569</v>
      </c>
      <c r="C195" s="2">
        <v>12</v>
      </c>
      <c r="D195" s="2" t="s">
        <v>9</v>
      </c>
    </row>
    <row r="196" spans="1:4" ht="19" hidden="1" x14ac:dyDescent="0.2">
      <c r="A196" s="2" t="s">
        <v>3558</v>
      </c>
      <c r="B196" s="6" t="s">
        <v>3570</v>
      </c>
      <c r="C196" s="2">
        <v>13</v>
      </c>
      <c r="D196" s="2" t="s">
        <v>381</v>
      </c>
    </row>
    <row r="197" spans="1:4" ht="19" hidden="1" x14ac:dyDescent="0.2">
      <c r="A197" s="2" t="s">
        <v>3558</v>
      </c>
      <c r="B197" s="6" t="s">
        <v>3571</v>
      </c>
      <c r="C197" s="2">
        <v>14</v>
      </c>
      <c r="D197" s="2" t="s">
        <v>9</v>
      </c>
    </row>
    <row r="198" spans="1:4" ht="19" hidden="1" x14ac:dyDescent="0.2">
      <c r="A198" s="2" t="s">
        <v>3558</v>
      </c>
      <c r="B198" s="6" t="s">
        <v>3572</v>
      </c>
      <c r="C198" s="2">
        <v>15</v>
      </c>
      <c r="D198" s="2" t="s">
        <v>9</v>
      </c>
    </row>
    <row r="199" spans="1:4" ht="19" hidden="1" x14ac:dyDescent="0.2">
      <c r="A199" s="2" t="s">
        <v>3558</v>
      </c>
      <c r="B199" s="6" t="s">
        <v>3573</v>
      </c>
      <c r="C199" s="2">
        <v>16</v>
      </c>
      <c r="D199" s="2" t="s">
        <v>9</v>
      </c>
    </row>
    <row r="200" spans="1:4" ht="19" hidden="1" x14ac:dyDescent="0.2">
      <c r="A200" s="2" t="s">
        <v>3558</v>
      </c>
      <c r="B200" s="6" t="s">
        <v>3574</v>
      </c>
      <c r="C200" s="2">
        <v>17</v>
      </c>
      <c r="D200" s="2" t="s">
        <v>9</v>
      </c>
    </row>
    <row r="201" spans="1:4" ht="38" hidden="1" x14ac:dyDescent="0.2">
      <c r="A201" s="2" t="s">
        <v>3558</v>
      </c>
      <c r="B201" s="6" t="s">
        <v>3575</v>
      </c>
      <c r="C201" s="2">
        <v>19</v>
      </c>
      <c r="D201" s="2" t="s">
        <v>9</v>
      </c>
    </row>
    <row r="202" spans="1:4" ht="19" hidden="1" x14ac:dyDescent="0.2">
      <c r="A202" s="2" t="s">
        <v>3558</v>
      </c>
      <c r="B202" s="6" t="s">
        <v>3576</v>
      </c>
      <c r="C202" s="2">
        <v>20</v>
      </c>
      <c r="D202" s="2" t="s">
        <v>301</v>
      </c>
    </row>
    <row r="203" spans="1:4" ht="19" hidden="1" x14ac:dyDescent="0.2">
      <c r="A203" s="2" t="s">
        <v>3558</v>
      </c>
      <c r="B203" s="6" t="s">
        <v>3577</v>
      </c>
      <c r="C203" s="2">
        <v>23</v>
      </c>
      <c r="D203" s="2" t="s">
        <v>136</v>
      </c>
    </row>
    <row r="204" spans="1:4" ht="19" hidden="1" x14ac:dyDescent="0.2">
      <c r="A204" s="2" t="s">
        <v>3558</v>
      </c>
      <c r="B204" s="6" t="s">
        <v>3578</v>
      </c>
      <c r="C204" s="2">
        <v>24</v>
      </c>
      <c r="D204" s="2" t="s">
        <v>71</v>
      </c>
    </row>
    <row r="205" spans="1:4" ht="19" hidden="1" x14ac:dyDescent="0.2">
      <c r="A205" s="2" t="s">
        <v>3558</v>
      </c>
      <c r="B205" s="6" t="s">
        <v>3579</v>
      </c>
      <c r="C205" s="2">
        <v>25</v>
      </c>
      <c r="D205" s="2" t="s">
        <v>9</v>
      </c>
    </row>
    <row r="206" spans="1:4" ht="19" hidden="1" x14ac:dyDescent="0.2">
      <c r="A206" s="2" t="s">
        <v>3558</v>
      </c>
      <c r="B206" s="6" t="s">
        <v>3580</v>
      </c>
      <c r="C206" s="2">
        <v>26</v>
      </c>
      <c r="D206" s="2" t="s">
        <v>9</v>
      </c>
    </row>
    <row r="207" spans="1:4" ht="19" hidden="1" x14ac:dyDescent="0.2">
      <c r="A207" s="2" t="s">
        <v>3558</v>
      </c>
      <c r="B207" s="6" t="s">
        <v>3581</v>
      </c>
      <c r="C207" s="2">
        <v>27</v>
      </c>
      <c r="D207" s="2" t="s">
        <v>14</v>
      </c>
    </row>
    <row r="208" spans="1:4" ht="19" hidden="1" x14ac:dyDescent="0.2">
      <c r="A208" s="2" t="s">
        <v>3558</v>
      </c>
      <c r="B208" s="6" t="s">
        <v>3582</v>
      </c>
      <c r="C208" s="2">
        <v>28</v>
      </c>
      <c r="D208" s="2" t="s">
        <v>9</v>
      </c>
    </row>
    <row r="209" spans="1:4" ht="19" hidden="1" x14ac:dyDescent="0.2">
      <c r="A209" s="2" t="s">
        <v>3558</v>
      </c>
      <c r="B209" s="6" t="s">
        <v>3583</v>
      </c>
      <c r="C209" s="2">
        <v>29</v>
      </c>
      <c r="D209" s="2" t="s">
        <v>9</v>
      </c>
    </row>
    <row r="210" spans="1:4" ht="19" hidden="1" x14ac:dyDescent="0.2">
      <c r="A210" s="2" t="s">
        <v>3558</v>
      </c>
      <c r="B210" s="6" t="s">
        <v>3584</v>
      </c>
      <c r="C210" s="2">
        <v>30</v>
      </c>
      <c r="D210" s="2" t="s">
        <v>6</v>
      </c>
    </row>
    <row r="211" spans="1:4" ht="19" hidden="1" x14ac:dyDescent="0.2">
      <c r="A211" s="2" t="s">
        <v>3558</v>
      </c>
      <c r="B211" s="6" t="s">
        <v>3585</v>
      </c>
      <c r="C211" s="2">
        <v>31</v>
      </c>
      <c r="D211" s="2" t="s">
        <v>6</v>
      </c>
    </row>
    <row r="212" spans="1:4" ht="19" hidden="1" x14ac:dyDescent="0.2">
      <c r="A212" s="2" t="s">
        <v>3558</v>
      </c>
      <c r="B212" s="6" t="s">
        <v>3586</v>
      </c>
      <c r="C212" s="2">
        <v>32</v>
      </c>
      <c r="D212" s="2" t="s">
        <v>100</v>
      </c>
    </row>
    <row r="213" spans="1:4" ht="38" hidden="1" x14ac:dyDescent="0.2">
      <c r="A213" s="2" t="s">
        <v>3558</v>
      </c>
      <c r="B213" s="6" t="s">
        <v>3587</v>
      </c>
      <c r="C213" s="2">
        <v>34</v>
      </c>
      <c r="D213" s="2" t="s">
        <v>14</v>
      </c>
    </row>
    <row r="214" spans="1:4" ht="19" hidden="1" x14ac:dyDescent="0.2">
      <c r="A214" s="2" t="s">
        <v>3558</v>
      </c>
      <c r="B214" s="6" t="s">
        <v>3588</v>
      </c>
      <c r="C214" s="2">
        <v>35</v>
      </c>
      <c r="D214" s="2" t="s">
        <v>9</v>
      </c>
    </row>
    <row r="215" spans="1:4" ht="19" hidden="1" x14ac:dyDescent="0.2">
      <c r="A215" s="2" t="s">
        <v>3558</v>
      </c>
      <c r="B215" s="6" t="s">
        <v>3589</v>
      </c>
      <c r="C215" s="2">
        <v>36</v>
      </c>
      <c r="D215" s="2" t="s">
        <v>14</v>
      </c>
    </row>
    <row r="216" spans="1:4" ht="19" hidden="1" x14ac:dyDescent="0.2">
      <c r="A216" s="2" t="s">
        <v>3558</v>
      </c>
      <c r="B216" s="6" t="s">
        <v>3590</v>
      </c>
      <c r="C216" s="2">
        <v>37</v>
      </c>
      <c r="D216" s="2" t="s">
        <v>136</v>
      </c>
    </row>
    <row r="217" spans="1:4" ht="19" hidden="1" x14ac:dyDescent="0.2">
      <c r="A217" s="2" t="s">
        <v>3558</v>
      </c>
      <c r="B217" s="6" t="s">
        <v>3591</v>
      </c>
      <c r="C217" s="2">
        <v>39</v>
      </c>
      <c r="D217" s="2" t="s">
        <v>381</v>
      </c>
    </row>
    <row r="218" spans="1:4" ht="19" hidden="1" x14ac:dyDescent="0.2">
      <c r="A218" s="2" t="s">
        <v>3558</v>
      </c>
      <c r="B218" s="6" t="s">
        <v>3592</v>
      </c>
      <c r="C218" s="2">
        <v>40</v>
      </c>
      <c r="D218" s="2" t="s">
        <v>381</v>
      </c>
    </row>
    <row r="219" spans="1:4" ht="19" hidden="1" x14ac:dyDescent="0.2">
      <c r="A219" s="2" t="s">
        <v>3558</v>
      </c>
      <c r="B219" s="6" t="s">
        <v>3593</v>
      </c>
      <c r="C219" s="2">
        <v>41</v>
      </c>
      <c r="D219" s="2" t="s">
        <v>9</v>
      </c>
    </row>
    <row r="220" spans="1:4" ht="38" hidden="1" x14ac:dyDescent="0.2">
      <c r="A220" s="2" t="s">
        <v>3558</v>
      </c>
      <c r="B220" s="6" t="s">
        <v>3594</v>
      </c>
      <c r="C220" s="2">
        <v>42</v>
      </c>
      <c r="D220" s="2" t="s">
        <v>14</v>
      </c>
    </row>
    <row r="221" spans="1:4" ht="19" hidden="1" x14ac:dyDescent="0.2">
      <c r="A221" s="2" t="s">
        <v>3558</v>
      </c>
      <c r="B221" s="6" t="s">
        <v>3595</v>
      </c>
      <c r="C221" s="2">
        <v>44</v>
      </c>
      <c r="D221" s="2" t="s">
        <v>28</v>
      </c>
    </row>
    <row r="222" spans="1:4" ht="19" hidden="1" x14ac:dyDescent="0.2">
      <c r="A222" s="2" t="s">
        <v>3558</v>
      </c>
      <c r="B222" s="6" t="s">
        <v>3596</v>
      </c>
      <c r="C222" s="2">
        <v>47</v>
      </c>
      <c r="D222" s="2" t="s">
        <v>14</v>
      </c>
    </row>
    <row r="223" spans="1:4" ht="19" hidden="1" x14ac:dyDescent="0.2">
      <c r="A223" s="2" t="s">
        <v>3558</v>
      </c>
      <c r="B223" s="6" t="s">
        <v>3597</v>
      </c>
      <c r="C223" s="2">
        <v>48</v>
      </c>
      <c r="D223" s="2" t="s">
        <v>26</v>
      </c>
    </row>
    <row r="224" spans="1:4" ht="19" hidden="1" x14ac:dyDescent="0.2">
      <c r="A224" s="2" t="s">
        <v>3558</v>
      </c>
      <c r="B224" s="6" t="s">
        <v>3598</v>
      </c>
      <c r="C224" s="2">
        <v>49</v>
      </c>
      <c r="D224" s="2" t="s">
        <v>9</v>
      </c>
    </row>
    <row r="225" spans="1:4" ht="19" hidden="1" x14ac:dyDescent="0.2">
      <c r="A225" s="2" t="s">
        <v>3558</v>
      </c>
      <c r="B225" s="6" t="s">
        <v>3599</v>
      </c>
      <c r="C225" s="2">
        <v>50</v>
      </c>
      <c r="D225" s="2" t="s">
        <v>9</v>
      </c>
    </row>
    <row r="226" spans="1:4" ht="19" hidden="1" x14ac:dyDescent="0.2">
      <c r="A226" s="2" t="s">
        <v>3558</v>
      </c>
      <c r="B226" s="6" t="s">
        <v>3600</v>
      </c>
      <c r="C226" s="2">
        <v>51</v>
      </c>
      <c r="D226" s="2" t="s">
        <v>9</v>
      </c>
    </row>
    <row r="227" spans="1:4" ht="19" hidden="1" x14ac:dyDescent="0.2">
      <c r="A227" s="2" t="s">
        <v>3558</v>
      </c>
      <c r="B227" s="6" t="s">
        <v>3601</v>
      </c>
      <c r="C227" s="2">
        <v>52</v>
      </c>
      <c r="D227" s="2" t="s">
        <v>9</v>
      </c>
    </row>
    <row r="228" spans="1:4" ht="19" hidden="1" x14ac:dyDescent="0.2">
      <c r="A228" s="2" t="s">
        <v>3558</v>
      </c>
      <c r="B228" s="6" t="s">
        <v>3602</v>
      </c>
      <c r="C228" s="2">
        <v>53</v>
      </c>
      <c r="D228" s="2" t="s">
        <v>22</v>
      </c>
    </row>
    <row r="229" spans="1:4" ht="19" hidden="1" x14ac:dyDescent="0.2">
      <c r="A229" s="2" t="s">
        <v>3558</v>
      </c>
      <c r="B229" s="6" t="s">
        <v>3603</v>
      </c>
      <c r="C229" s="2">
        <v>54</v>
      </c>
      <c r="D229" s="2" t="s">
        <v>14</v>
      </c>
    </row>
    <row r="230" spans="1:4" ht="19" hidden="1" x14ac:dyDescent="0.2">
      <c r="A230" s="2" t="s">
        <v>3558</v>
      </c>
      <c r="B230" s="6" t="s">
        <v>3604</v>
      </c>
      <c r="C230" s="2">
        <v>55</v>
      </c>
      <c r="D230" s="2" t="s">
        <v>14</v>
      </c>
    </row>
    <row r="231" spans="1:4" ht="38" hidden="1" x14ac:dyDescent="0.2">
      <c r="A231" s="2" t="s">
        <v>3558</v>
      </c>
      <c r="B231" s="6" t="s">
        <v>3605</v>
      </c>
      <c r="C231" s="2">
        <v>57</v>
      </c>
      <c r="D231" s="2" t="s">
        <v>14</v>
      </c>
    </row>
    <row r="232" spans="1:4" ht="19" hidden="1" x14ac:dyDescent="0.2">
      <c r="A232" s="2" t="s">
        <v>3558</v>
      </c>
      <c r="B232" s="6" t="s">
        <v>3606</v>
      </c>
      <c r="C232" s="2">
        <v>58</v>
      </c>
      <c r="D232" s="2" t="s">
        <v>9</v>
      </c>
    </row>
    <row r="233" spans="1:4" ht="38" hidden="1" x14ac:dyDescent="0.2">
      <c r="A233" s="2" t="s">
        <v>3558</v>
      </c>
      <c r="B233" s="6" t="s">
        <v>3607</v>
      </c>
      <c r="C233" s="2">
        <v>59</v>
      </c>
      <c r="D233" s="2" t="s">
        <v>9</v>
      </c>
    </row>
    <row r="234" spans="1:4" ht="19" hidden="1" x14ac:dyDescent="0.2">
      <c r="A234" s="2" t="s">
        <v>3558</v>
      </c>
      <c r="B234" s="6" t="s">
        <v>3608</v>
      </c>
      <c r="C234" s="2">
        <v>60</v>
      </c>
      <c r="D234" s="2" t="s">
        <v>381</v>
      </c>
    </row>
    <row r="235" spans="1:4" ht="19" hidden="1" x14ac:dyDescent="0.2">
      <c r="A235" s="2" t="s">
        <v>3558</v>
      </c>
      <c r="B235" s="6" t="s">
        <v>3609</v>
      </c>
      <c r="C235" s="2">
        <v>61</v>
      </c>
      <c r="D235" s="2" t="s">
        <v>381</v>
      </c>
    </row>
    <row r="236" spans="1:4" ht="19" hidden="1" x14ac:dyDescent="0.2">
      <c r="A236" s="2" t="s">
        <v>3558</v>
      </c>
      <c r="B236" s="6" t="s">
        <v>3610</v>
      </c>
      <c r="C236" s="2">
        <v>62</v>
      </c>
      <c r="D236" s="2" t="s">
        <v>14</v>
      </c>
    </row>
    <row r="237" spans="1:4" ht="38" hidden="1" x14ac:dyDescent="0.2">
      <c r="A237" s="2" t="s">
        <v>3558</v>
      </c>
      <c r="B237" s="6" t="s">
        <v>3611</v>
      </c>
      <c r="C237" s="2">
        <v>63</v>
      </c>
      <c r="D237" s="2" t="s">
        <v>14</v>
      </c>
    </row>
    <row r="238" spans="1:4" ht="19" x14ac:dyDescent="0.2">
      <c r="A238" s="2" t="s">
        <v>3558</v>
      </c>
      <c r="B238" s="6" t="s">
        <v>3612</v>
      </c>
      <c r="C238" s="2">
        <v>64</v>
      </c>
      <c r="D238" s="2" t="s">
        <v>60</v>
      </c>
    </row>
    <row r="239" spans="1:4" ht="19" hidden="1" x14ac:dyDescent="0.2">
      <c r="A239" s="2" t="s">
        <v>3558</v>
      </c>
      <c r="B239" s="6" t="s">
        <v>3613</v>
      </c>
      <c r="C239" s="2">
        <v>65</v>
      </c>
      <c r="D239" s="2" t="s">
        <v>381</v>
      </c>
    </row>
    <row r="240" spans="1:4" ht="19" hidden="1" x14ac:dyDescent="0.2">
      <c r="A240" s="2" t="s">
        <v>3558</v>
      </c>
      <c r="B240" s="6" t="s">
        <v>3614</v>
      </c>
      <c r="C240" s="2">
        <v>66</v>
      </c>
      <c r="D240" s="2" t="s">
        <v>381</v>
      </c>
    </row>
    <row r="241" spans="1:4" ht="19" hidden="1" x14ac:dyDescent="0.2">
      <c r="A241" s="2" t="s">
        <v>3558</v>
      </c>
      <c r="B241" s="6" t="s">
        <v>3615</v>
      </c>
      <c r="C241" s="2">
        <v>67</v>
      </c>
      <c r="D241" s="2" t="s">
        <v>381</v>
      </c>
    </row>
    <row r="242" spans="1:4" ht="19" hidden="1" x14ac:dyDescent="0.2">
      <c r="A242" s="2" t="s">
        <v>3558</v>
      </c>
      <c r="B242" s="6" t="s">
        <v>3616</v>
      </c>
      <c r="C242" s="2">
        <v>68</v>
      </c>
      <c r="D242" s="2" t="s">
        <v>381</v>
      </c>
    </row>
    <row r="243" spans="1:4" ht="19" x14ac:dyDescent="0.2">
      <c r="A243" s="2" t="s">
        <v>3558</v>
      </c>
      <c r="B243" s="6" t="s">
        <v>3617</v>
      </c>
      <c r="C243" s="2">
        <v>69</v>
      </c>
      <c r="D243" s="2" t="s">
        <v>60</v>
      </c>
    </row>
    <row r="244" spans="1:4" ht="19" hidden="1" x14ac:dyDescent="0.2">
      <c r="A244" s="2" t="s">
        <v>3558</v>
      </c>
      <c r="B244" s="6" t="s">
        <v>3618</v>
      </c>
      <c r="C244" s="2">
        <v>71</v>
      </c>
      <c r="D244" s="2" t="s">
        <v>136</v>
      </c>
    </row>
    <row r="245" spans="1:4" ht="38" hidden="1" x14ac:dyDescent="0.2">
      <c r="A245" s="2" t="s">
        <v>3558</v>
      </c>
      <c r="B245" s="6" t="s">
        <v>3619</v>
      </c>
      <c r="C245" s="2">
        <v>72</v>
      </c>
      <c r="D245" s="2" t="s">
        <v>14</v>
      </c>
    </row>
    <row r="246" spans="1:4" ht="19" hidden="1" x14ac:dyDescent="0.2">
      <c r="A246" s="2" t="s">
        <v>3558</v>
      </c>
      <c r="B246" s="6" t="s">
        <v>3620</v>
      </c>
      <c r="C246" s="2">
        <v>74</v>
      </c>
      <c r="D246" s="2" t="s">
        <v>28</v>
      </c>
    </row>
    <row r="247" spans="1:4" ht="19" hidden="1" x14ac:dyDescent="0.2">
      <c r="A247" s="2" t="s">
        <v>3558</v>
      </c>
      <c r="B247" s="6" t="s">
        <v>3621</v>
      </c>
      <c r="C247" s="2">
        <v>76</v>
      </c>
      <c r="D247" s="2" t="s">
        <v>104</v>
      </c>
    </row>
    <row r="248" spans="1:4" ht="19" hidden="1" x14ac:dyDescent="0.2">
      <c r="A248" s="2" t="s">
        <v>3558</v>
      </c>
      <c r="B248" s="6" t="s">
        <v>3622</v>
      </c>
      <c r="C248" s="2">
        <v>77</v>
      </c>
      <c r="D248" s="2" t="s">
        <v>104</v>
      </c>
    </row>
    <row r="249" spans="1:4" ht="19" hidden="1" x14ac:dyDescent="0.2">
      <c r="A249" s="2" t="s">
        <v>3558</v>
      </c>
      <c r="B249" s="6" t="s">
        <v>3623</v>
      </c>
      <c r="C249" s="2">
        <v>78</v>
      </c>
      <c r="D249" s="2" t="s">
        <v>104</v>
      </c>
    </row>
    <row r="250" spans="1:4" ht="19" hidden="1" x14ac:dyDescent="0.2">
      <c r="A250" s="2" t="s">
        <v>3558</v>
      </c>
      <c r="B250" s="6" t="s">
        <v>3624</v>
      </c>
      <c r="C250" s="2">
        <v>79</v>
      </c>
      <c r="D250" s="2" t="s">
        <v>104</v>
      </c>
    </row>
    <row r="251" spans="1:4" ht="19" hidden="1" x14ac:dyDescent="0.2">
      <c r="A251" s="2" t="s">
        <v>3558</v>
      </c>
      <c r="B251" s="6" t="s">
        <v>3625</v>
      </c>
      <c r="C251" s="2">
        <v>80</v>
      </c>
      <c r="D251" s="2" t="s">
        <v>104</v>
      </c>
    </row>
    <row r="252" spans="1:4" ht="19" hidden="1" x14ac:dyDescent="0.2">
      <c r="A252" s="2" t="s">
        <v>3558</v>
      </c>
      <c r="B252" s="6" t="s">
        <v>3626</v>
      </c>
      <c r="C252" s="2">
        <v>81</v>
      </c>
      <c r="D252" s="2" t="s">
        <v>104</v>
      </c>
    </row>
    <row r="253" spans="1:4" ht="19" hidden="1" x14ac:dyDescent="0.2">
      <c r="A253" s="2" t="s">
        <v>3558</v>
      </c>
      <c r="B253" s="6" t="s">
        <v>3627</v>
      </c>
      <c r="C253" s="2">
        <v>82</v>
      </c>
      <c r="D253" s="2" t="s">
        <v>14</v>
      </c>
    </row>
    <row r="254" spans="1:4" ht="19" hidden="1" x14ac:dyDescent="0.2">
      <c r="A254" s="2" t="s">
        <v>3558</v>
      </c>
      <c r="B254" s="6" t="s">
        <v>3628</v>
      </c>
      <c r="C254" s="2">
        <v>84</v>
      </c>
      <c r="D254" s="2" t="s">
        <v>9</v>
      </c>
    </row>
    <row r="255" spans="1:4" ht="19" hidden="1" x14ac:dyDescent="0.2">
      <c r="A255" s="2" t="s">
        <v>3558</v>
      </c>
      <c r="B255" s="6" t="s">
        <v>3629</v>
      </c>
      <c r="C255" s="2">
        <v>85</v>
      </c>
      <c r="D255" s="2" t="s">
        <v>9</v>
      </c>
    </row>
    <row r="256" spans="1:4" ht="19" hidden="1" x14ac:dyDescent="0.2">
      <c r="A256" s="2" t="s">
        <v>3558</v>
      </c>
      <c r="B256" s="6" t="s">
        <v>3630</v>
      </c>
      <c r="C256" s="2">
        <v>86</v>
      </c>
      <c r="D256" s="2" t="s">
        <v>9</v>
      </c>
    </row>
    <row r="257" spans="1:4" ht="19" hidden="1" x14ac:dyDescent="0.2">
      <c r="A257" s="2" t="s">
        <v>3558</v>
      </c>
      <c r="B257" s="6" t="s">
        <v>3631</v>
      </c>
      <c r="C257" s="2">
        <v>87</v>
      </c>
      <c r="D257" s="2" t="s">
        <v>9</v>
      </c>
    </row>
    <row r="258" spans="1:4" ht="19" hidden="1" x14ac:dyDescent="0.2">
      <c r="A258" s="2" t="s">
        <v>3558</v>
      </c>
      <c r="B258" s="6" t="s">
        <v>3632</v>
      </c>
      <c r="C258" s="2">
        <v>88</v>
      </c>
      <c r="D258" s="2" t="s">
        <v>9</v>
      </c>
    </row>
    <row r="259" spans="1:4" ht="19" hidden="1" x14ac:dyDescent="0.2">
      <c r="A259" s="2" t="s">
        <v>3558</v>
      </c>
      <c r="B259" s="6" t="s">
        <v>3633</v>
      </c>
      <c r="C259" s="2">
        <v>89</v>
      </c>
      <c r="D259" s="2" t="s">
        <v>9</v>
      </c>
    </row>
    <row r="260" spans="1:4" ht="19" hidden="1" x14ac:dyDescent="0.2">
      <c r="A260" s="2" t="s">
        <v>3859</v>
      </c>
      <c r="B260" s="6" t="s">
        <v>3860</v>
      </c>
      <c r="C260" s="2">
        <v>1</v>
      </c>
      <c r="D260" s="2" t="s">
        <v>6</v>
      </c>
    </row>
    <row r="261" spans="1:4" ht="19" hidden="1" x14ac:dyDescent="0.2">
      <c r="A261" s="2" t="s">
        <v>3859</v>
      </c>
      <c r="B261" s="6" t="s">
        <v>3861</v>
      </c>
      <c r="C261" s="2">
        <v>2</v>
      </c>
      <c r="D261" s="2" t="s">
        <v>6</v>
      </c>
    </row>
    <row r="262" spans="1:4" ht="38" hidden="1" x14ac:dyDescent="0.2">
      <c r="A262" s="2" t="s">
        <v>3859</v>
      </c>
      <c r="B262" s="6" t="s">
        <v>3862</v>
      </c>
      <c r="C262" s="2">
        <v>3</v>
      </c>
      <c r="D262" s="2" t="s">
        <v>28</v>
      </c>
    </row>
    <row r="263" spans="1:4" ht="19" hidden="1" x14ac:dyDescent="0.2">
      <c r="A263" s="2" t="s">
        <v>3859</v>
      </c>
      <c r="B263" s="6" t="s">
        <v>3863</v>
      </c>
      <c r="C263" s="2">
        <v>5</v>
      </c>
      <c r="D263" s="2" t="s">
        <v>9</v>
      </c>
    </row>
    <row r="264" spans="1:4" ht="38" hidden="1" x14ac:dyDescent="0.2">
      <c r="A264" s="2" t="s">
        <v>3859</v>
      </c>
      <c r="B264" s="6" t="s">
        <v>3864</v>
      </c>
      <c r="C264" s="2">
        <v>6</v>
      </c>
      <c r="D264" s="2" t="s">
        <v>6</v>
      </c>
    </row>
    <row r="265" spans="1:4" ht="19" hidden="1" x14ac:dyDescent="0.2">
      <c r="A265" s="2" t="s">
        <v>3859</v>
      </c>
      <c r="B265" s="6" t="s">
        <v>3865</v>
      </c>
      <c r="C265" s="2">
        <v>7</v>
      </c>
      <c r="D265" s="2" t="s">
        <v>6</v>
      </c>
    </row>
    <row r="266" spans="1:4" ht="38" hidden="1" x14ac:dyDescent="0.2">
      <c r="A266" s="2" t="s">
        <v>3859</v>
      </c>
      <c r="B266" s="6" t="s">
        <v>3866</v>
      </c>
      <c r="C266" s="2">
        <v>8</v>
      </c>
      <c r="D266" s="2" t="s">
        <v>6</v>
      </c>
    </row>
    <row r="267" spans="1:4" ht="19" hidden="1" x14ac:dyDescent="0.2">
      <c r="A267" s="2" t="s">
        <v>3859</v>
      </c>
      <c r="B267" s="6" t="s">
        <v>3867</v>
      </c>
      <c r="C267" s="2">
        <v>9</v>
      </c>
      <c r="D267" s="2" t="s">
        <v>6</v>
      </c>
    </row>
    <row r="268" spans="1:4" ht="19" hidden="1" x14ac:dyDescent="0.2">
      <c r="A268" s="2" t="s">
        <v>3859</v>
      </c>
      <c r="B268" s="6" t="s">
        <v>3868</v>
      </c>
      <c r="C268" s="2">
        <v>11</v>
      </c>
      <c r="D268" s="2" t="s">
        <v>14</v>
      </c>
    </row>
    <row r="269" spans="1:4" ht="19" hidden="1" x14ac:dyDescent="0.2">
      <c r="A269" s="2" t="s">
        <v>3859</v>
      </c>
      <c r="B269" s="6" t="s">
        <v>3869</v>
      </c>
      <c r="C269" s="2">
        <v>12</v>
      </c>
      <c r="D269" s="2" t="s">
        <v>75</v>
      </c>
    </row>
    <row r="270" spans="1:4" ht="19" hidden="1" x14ac:dyDescent="0.2">
      <c r="A270" s="2" t="s">
        <v>3859</v>
      </c>
      <c r="B270" s="6" t="s">
        <v>3870</v>
      </c>
      <c r="C270" s="2">
        <v>13</v>
      </c>
      <c r="D270" s="2" t="s">
        <v>9</v>
      </c>
    </row>
    <row r="271" spans="1:4" ht="19" hidden="1" x14ac:dyDescent="0.2">
      <c r="A271" s="2" t="s">
        <v>3859</v>
      </c>
      <c r="B271" s="6" t="s">
        <v>3871</v>
      </c>
      <c r="C271" s="2">
        <v>14</v>
      </c>
      <c r="D271" s="2" t="s">
        <v>104</v>
      </c>
    </row>
    <row r="272" spans="1:4" ht="19" x14ac:dyDescent="0.2">
      <c r="A272" s="2" t="s">
        <v>3859</v>
      </c>
      <c r="B272" s="6" t="s">
        <v>3872</v>
      </c>
      <c r="C272" s="2">
        <v>16</v>
      </c>
      <c r="D272" s="2" t="s">
        <v>60</v>
      </c>
    </row>
    <row r="273" spans="1:4" ht="19" x14ac:dyDescent="0.2">
      <c r="A273" s="2" t="s">
        <v>3859</v>
      </c>
      <c r="B273" s="6" t="s">
        <v>3873</v>
      </c>
      <c r="C273" s="2">
        <v>18</v>
      </c>
      <c r="D273" s="2" t="s">
        <v>60</v>
      </c>
    </row>
    <row r="274" spans="1:4" ht="19" hidden="1" x14ac:dyDescent="0.2">
      <c r="A274" s="2" t="s">
        <v>3859</v>
      </c>
      <c r="B274" s="6" t="s">
        <v>3874</v>
      </c>
      <c r="C274" s="2">
        <v>20</v>
      </c>
      <c r="D274" s="2" t="s">
        <v>9</v>
      </c>
    </row>
    <row r="275" spans="1:4" ht="38" hidden="1" x14ac:dyDescent="0.2">
      <c r="A275" s="2" t="s">
        <v>3859</v>
      </c>
      <c r="B275" s="6" t="s">
        <v>3875</v>
      </c>
      <c r="C275" s="2">
        <v>22</v>
      </c>
      <c r="D275" s="2" t="s">
        <v>14</v>
      </c>
    </row>
    <row r="276" spans="1:4" ht="38" hidden="1" x14ac:dyDescent="0.2">
      <c r="A276" s="2" t="s">
        <v>3859</v>
      </c>
      <c r="B276" s="6" t="s">
        <v>3876</v>
      </c>
      <c r="C276" s="2">
        <v>23</v>
      </c>
      <c r="D276" s="2" t="s">
        <v>9</v>
      </c>
    </row>
    <row r="277" spans="1:4" ht="19" hidden="1" x14ac:dyDescent="0.2">
      <c r="A277" s="2" t="s">
        <v>3859</v>
      </c>
      <c r="B277" s="6" t="s">
        <v>3877</v>
      </c>
      <c r="C277" s="2">
        <v>24</v>
      </c>
      <c r="D277" s="2" t="s">
        <v>9</v>
      </c>
    </row>
    <row r="278" spans="1:4" ht="38" hidden="1" x14ac:dyDescent="0.2">
      <c r="A278" s="2" t="s">
        <v>3859</v>
      </c>
      <c r="B278" s="6" t="s">
        <v>3878</v>
      </c>
      <c r="C278" s="2">
        <v>25</v>
      </c>
      <c r="D278" s="2" t="s">
        <v>9</v>
      </c>
    </row>
    <row r="279" spans="1:4" ht="19" hidden="1" x14ac:dyDescent="0.2">
      <c r="A279" s="2" t="s">
        <v>3859</v>
      </c>
      <c r="B279" s="6" t="s">
        <v>3879</v>
      </c>
      <c r="C279" s="2">
        <v>26</v>
      </c>
      <c r="D279" s="2" t="s">
        <v>9</v>
      </c>
    </row>
    <row r="280" spans="1:4" ht="38" hidden="1" x14ac:dyDescent="0.2">
      <c r="A280" s="2" t="s">
        <v>3859</v>
      </c>
      <c r="B280" s="6" t="s">
        <v>3880</v>
      </c>
      <c r="C280" s="2">
        <v>27</v>
      </c>
      <c r="D280" s="2" t="s">
        <v>9</v>
      </c>
    </row>
    <row r="281" spans="1:4" ht="19" hidden="1" x14ac:dyDescent="0.2">
      <c r="A281" s="2" t="s">
        <v>3859</v>
      </c>
      <c r="B281" s="6" t="s">
        <v>3881</v>
      </c>
      <c r="C281" s="2">
        <v>28</v>
      </c>
      <c r="D281" s="2" t="s">
        <v>658</v>
      </c>
    </row>
    <row r="282" spans="1:4" ht="38" hidden="1" x14ac:dyDescent="0.2">
      <c r="A282" s="2" t="s">
        <v>3859</v>
      </c>
      <c r="B282" s="6" t="s">
        <v>3882</v>
      </c>
      <c r="C282" s="2">
        <v>30</v>
      </c>
      <c r="D282" s="2" t="s">
        <v>381</v>
      </c>
    </row>
    <row r="283" spans="1:4" ht="19" hidden="1" x14ac:dyDescent="0.2">
      <c r="A283" s="2" t="s">
        <v>3859</v>
      </c>
      <c r="B283" s="6" t="s">
        <v>3883</v>
      </c>
      <c r="C283" s="2">
        <v>31</v>
      </c>
      <c r="D283" s="2" t="s">
        <v>381</v>
      </c>
    </row>
    <row r="284" spans="1:4" ht="19" hidden="1" x14ac:dyDescent="0.2">
      <c r="A284" s="2" t="s">
        <v>3859</v>
      </c>
      <c r="B284" s="6" t="s">
        <v>3884</v>
      </c>
      <c r="C284" s="2">
        <v>32</v>
      </c>
      <c r="D284" s="2" t="s">
        <v>9</v>
      </c>
    </row>
    <row r="285" spans="1:4" ht="19" hidden="1" x14ac:dyDescent="0.2">
      <c r="A285" s="2" t="s">
        <v>3859</v>
      </c>
      <c r="B285" s="6" t="s">
        <v>3885</v>
      </c>
      <c r="C285" s="2">
        <v>33</v>
      </c>
      <c r="D285" s="2" t="s">
        <v>9</v>
      </c>
    </row>
    <row r="286" spans="1:4" ht="19" hidden="1" x14ac:dyDescent="0.2">
      <c r="A286" s="2" t="s">
        <v>3859</v>
      </c>
      <c r="B286" s="6" t="s">
        <v>3886</v>
      </c>
      <c r="C286" s="2">
        <v>34</v>
      </c>
      <c r="D286" s="2" t="s">
        <v>9</v>
      </c>
    </row>
    <row r="287" spans="1:4" ht="19" hidden="1" x14ac:dyDescent="0.2">
      <c r="A287" s="2" t="s">
        <v>3859</v>
      </c>
      <c r="B287" s="6" t="s">
        <v>3887</v>
      </c>
      <c r="C287" s="2">
        <v>35</v>
      </c>
      <c r="D287" s="2" t="s">
        <v>75</v>
      </c>
    </row>
    <row r="288" spans="1:4" ht="19" hidden="1" x14ac:dyDescent="0.2">
      <c r="A288" s="2" t="s">
        <v>3859</v>
      </c>
      <c r="B288" s="6" t="s">
        <v>3888</v>
      </c>
      <c r="C288" s="2">
        <v>36</v>
      </c>
      <c r="D288" s="2" t="s">
        <v>9</v>
      </c>
    </row>
    <row r="289" spans="1:4" ht="19" hidden="1" x14ac:dyDescent="0.2">
      <c r="A289" s="2" t="s">
        <v>3859</v>
      </c>
      <c r="B289" s="6" t="s">
        <v>3889</v>
      </c>
      <c r="C289" s="2">
        <v>37</v>
      </c>
      <c r="D289" s="2" t="s">
        <v>9</v>
      </c>
    </row>
    <row r="290" spans="1:4" ht="19" hidden="1" x14ac:dyDescent="0.2">
      <c r="A290" s="2" t="s">
        <v>3859</v>
      </c>
      <c r="B290" s="6" t="s">
        <v>3890</v>
      </c>
      <c r="C290" s="2">
        <v>38</v>
      </c>
      <c r="D290" s="2" t="s">
        <v>75</v>
      </c>
    </row>
    <row r="291" spans="1:4" ht="38" hidden="1" x14ac:dyDescent="0.2">
      <c r="A291" s="2" t="s">
        <v>3859</v>
      </c>
      <c r="B291" s="6" t="s">
        <v>3891</v>
      </c>
      <c r="C291" s="2">
        <v>39</v>
      </c>
      <c r="D291" s="2" t="s">
        <v>9</v>
      </c>
    </row>
    <row r="292" spans="1:4" ht="19" hidden="1" x14ac:dyDescent="0.2">
      <c r="A292" s="2" t="s">
        <v>3859</v>
      </c>
      <c r="B292" s="6" t="s">
        <v>3892</v>
      </c>
      <c r="C292" s="2">
        <v>40</v>
      </c>
      <c r="D292" s="2" t="s">
        <v>9</v>
      </c>
    </row>
    <row r="293" spans="1:4" ht="19" hidden="1" x14ac:dyDescent="0.2">
      <c r="A293" s="2" t="s">
        <v>3859</v>
      </c>
      <c r="B293" s="6" t="s">
        <v>3893</v>
      </c>
      <c r="C293" s="2">
        <v>41</v>
      </c>
      <c r="D293" s="2" t="s">
        <v>9</v>
      </c>
    </row>
    <row r="294" spans="1:4" ht="19" hidden="1" x14ac:dyDescent="0.2">
      <c r="A294" s="2" t="s">
        <v>3859</v>
      </c>
      <c r="B294" s="6" t="s">
        <v>3894</v>
      </c>
      <c r="C294" s="2">
        <v>42</v>
      </c>
      <c r="D294" s="2" t="s">
        <v>6</v>
      </c>
    </row>
    <row r="295" spans="1:4" ht="38" hidden="1" x14ac:dyDescent="0.2">
      <c r="A295" s="2" t="s">
        <v>3859</v>
      </c>
      <c r="B295" s="6" t="s">
        <v>3895</v>
      </c>
      <c r="C295" s="2">
        <v>43</v>
      </c>
      <c r="D295" s="2" t="s">
        <v>6</v>
      </c>
    </row>
    <row r="296" spans="1:4" ht="19" hidden="1" x14ac:dyDescent="0.2">
      <c r="A296" s="2" t="s">
        <v>3859</v>
      </c>
      <c r="B296" s="6" t="s">
        <v>3896</v>
      </c>
      <c r="C296" s="2">
        <v>44</v>
      </c>
      <c r="D296" s="2" t="s">
        <v>9</v>
      </c>
    </row>
    <row r="297" spans="1:4" ht="19" hidden="1" x14ac:dyDescent="0.2">
      <c r="A297" s="2" t="s">
        <v>3859</v>
      </c>
      <c r="B297" s="6" t="s">
        <v>3897</v>
      </c>
      <c r="C297" s="2">
        <v>45</v>
      </c>
      <c r="D297" s="2" t="s">
        <v>9</v>
      </c>
    </row>
    <row r="298" spans="1:4" ht="19" x14ac:dyDescent="0.2">
      <c r="A298" s="2" t="s">
        <v>3859</v>
      </c>
      <c r="B298" s="6" t="s">
        <v>3898</v>
      </c>
      <c r="C298" s="2">
        <v>46</v>
      </c>
      <c r="D298" s="2" t="s">
        <v>60</v>
      </c>
    </row>
    <row r="299" spans="1:4" ht="19" hidden="1" x14ac:dyDescent="0.2">
      <c r="A299" s="2" t="s">
        <v>3859</v>
      </c>
      <c r="B299" s="6" t="s">
        <v>3899</v>
      </c>
      <c r="C299" s="2">
        <v>48</v>
      </c>
      <c r="D299" s="2" t="s">
        <v>9</v>
      </c>
    </row>
    <row r="300" spans="1:4" ht="19" hidden="1" x14ac:dyDescent="0.2">
      <c r="A300" s="2" t="s">
        <v>3859</v>
      </c>
      <c r="B300" s="6" t="s">
        <v>3900</v>
      </c>
      <c r="C300" s="2">
        <v>49</v>
      </c>
      <c r="D300" s="2" t="s">
        <v>9</v>
      </c>
    </row>
    <row r="301" spans="1:4" ht="19" hidden="1" x14ac:dyDescent="0.2">
      <c r="A301" s="2" t="s">
        <v>3859</v>
      </c>
      <c r="B301" s="6" t="s">
        <v>3901</v>
      </c>
      <c r="C301" s="2">
        <v>50</v>
      </c>
      <c r="D301" s="2" t="s">
        <v>9</v>
      </c>
    </row>
    <row r="302" spans="1:4" ht="19" hidden="1" x14ac:dyDescent="0.2">
      <c r="A302" s="2" t="s">
        <v>3859</v>
      </c>
      <c r="B302" s="6" t="s">
        <v>3902</v>
      </c>
      <c r="C302" s="2">
        <v>51</v>
      </c>
      <c r="D302" s="2" t="s">
        <v>9</v>
      </c>
    </row>
    <row r="303" spans="1:4" ht="38" hidden="1" x14ac:dyDescent="0.2">
      <c r="A303" s="2" t="s">
        <v>3859</v>
      </c>
      <c r="B303" s="6" t="s">
        <v>3903</v>
      </c>
      <c r="C303" s="2">
        <v>52</v>
      </c>
      <c r="D303" s="2" t="s">
        <v>9</v>
      </c>
    </row>
    <row r="304" spans="1:4" ht="19" hidden="1" x14ac:dyDescent="0.2">
      <c r="A304" s="2" t="s">
        <v>3859</v>
      </c>
      <c r="B304" s="6" t="s">
        <v>3904</v>
      </c>
      <c r="C304" s="2">
        <v>53</v>
      </c>
      <c r="D304" s="2" t="s">
        <v>9</v>
      </c>
    </row>
    <row r="305" spans="1:4" ht="19" hidden="1" x14ac:dyDescent="0.2">
      <c r="A305" s="2" t="s">
        <v>3859</v>
      </c>
      <c r="B305" s="6" t="s">
        <v>3905</v>
      </c>
      <c r="C305" s="2">
        <v>54</v>
      </c>
      <c r="D305" s="2" t="s">
        <v>9</v>
      </c>
    </row>
    <row r="306" spans="1:4" ht="19" hidden="1" x14ac:dyDescent="0.2">
      <c r="A306" s="2" t="s">
        <v>3859</v>
      </c>
      <c r="B306" s="6" t="s">
        <v>3906</v>
      </c>
      <c r="C306" s="2">
        <v>55</v>
      </c>
      <c r="D306" s="2" t="s">
        <v>6</v>
      </c>
    </row>
    <row r="307" spans="1:4" ht="19" hidden="1" x14ac:dyDescent="0.2">
      <c r="A307" s="2" t="s">
        <v>3859</v>
      </c>
      <c r="B307" s="6" t="s">
        <v>3907</v>
      </c>
      <c r="C307" s="2">
        <v>56</v>
      </c>
      <c r="D307" s="2" t="s">
        <v>88</v>
      </c>
    </row>
    <row r="308" spans="1:4" ht="57" hidden="1" x14ac:dyDescent="0.2">
      <c r="A308" s="2" t="s">
        <v>3859</v>
      </c>
      <c r="B308" s="6" t="s">
        <v>3908</v>
      </c>
      <c r="C308" s="2">
        <v>57</v>
      </c>
      <c r="D308" s="2" t="s">
        <v>9</v>
      </c>
    </row>
    <row r="309" spans="1:4" ht="19" hidden="1" x14ac:dyDescent="0.2">
      <c r="A309" s="2" t="s">
        <v>3859</v>
      </c>
      <c r="B309" s="6" t="s">
        <v>3909</v>
      </c>
      <c r="C309" s="2">
        <v>58</v>
      </c>
      <c r="D309" s="2" t="s">
        <v>9</v>
      </c>
    </row>
    <row r="310" spans="1:4" ht="19" hidden="1" x14ac:dyDescent="0.2">
      <c r="A310" s="2" t="s">
        <v>3859</v>
      </c>
      <c r="B310" s="6" t="s">
        <v>3910</v>
      </c>
      <c r="C310" s="2">
        <v>60</v>
      </c>
      <c r="D310" s="2" t="s">
        <v>14</v>
      </c>
    </row>
    <row r="311" spans="1:4" ht="19" hidden="1" x14ac:dyDescent="0.2">
      <c r="A311" s="2" t="s">
        <v>3859</v>
      </c>
      <c r="B311" s="6" t="s">
        <v>3911</v>
      </c>
      <c r="C311" s="2">
        <v>62</v>
      </c>
      <c r="D311" s="2" t="s">
        <v>14</v>
      </c>
    </row>
    <row r="312" spans="1:4" ht="38" hidden="1" x14ac:dyDescent="0.2">
      <c r="A312" s="2" t="s">
        <v>3859</v>
      </c>
      <c r="B312" s="6" t="s">
        <v>3912</v>
      </c>
      <c r="C312" s="2">
        <v>63</v>
      </c>
      <c r="D312" s="2" t="s">
        <v>9</v>
      </c>
    </row>
    <row r="313" spans="1:4" ht="38" hidden="1" x14ac:dyDescent="0.2">
      <c r="A313" s="2" t="s">
        <v>3859</v>
      </c>
      <c r="B313" s="6" t="s">
        <v>3913</v>
      </c>
      <c r="C313" s="2">
        <v>64</v>
      </c>
      <c r="D313" s="2" t="s">
        <v>9</v>
      </c>
    </row>
    <row r="314" spans="1:4" ht="19" hidden="1" x14ac:dyDescent="0.2">
      <c r="A314" s="2" t="s">
        <v>3859</v>
      </c>
      <c r="B314" s="6" t="s">
        <v>3914</v>
      </c>
      <c r="C314" s="2">
        <v>65</v>
      </c>
      <c r="D314" s="2" t="s">
        <v>6</v>
      </c>
    </row>
    <row r="315" spans="1:4" ht="19" hidden="1" x14ac:dyDescent="0.2">
      <c r="A315" s="2" t="s">
        <v>3859</v>
      </c>
      <c r="B315" s="6" t="s">
        <v>3915</v>
      </c>
      <c r="C315" s="2">
        <v>66</v>
      </c>
      <c r="D315" s="2" t="s">
        <v>6</v>
      </c>
    </row>
    <row r="316" spans="1:4" ht="19" hidden="1" x14ac:dyDescent="0.2">
      <c r="A316" s="2" t="s">
        <v>3859</v>
      </c>
      <c r="B316" s="6" t="s">
        <v>3916</v>
      </c>
      <c r="C316" s="2">
        <v>67</v>
      </c>
      <c r="D316" s="2" t="s">
        <v>6</v>
      </c>
    </row>
    <row r="317" spans="1:4" ht="19" hidden="1" x14ac:dyDescent="0.2">
      <c r="A317" s="2" t="s">
        <v>3859</v>
      </c>
      <c r="B317" s="6" t="s">
        <v>3917</v>
      </c>
      <c r="C317" s="2">
        <v>68</v>
      </c>
      <c r="D317" s="2" t="s">
        <v>6</v>
      </c>
    </row>
    <row r="318" spans="1:4" ht="38" x14ac:dyDescent="0.2">
      <c r="A318" s="2" t="s">
        <v>3859</v>
      </c>
      <c r="B318" s="6" t="s">
        <v>3918</v>
      </c>
      <c r="C318" s="2">
        <v>69</v>
      </c>
      <c r="D318" s="2" t="s">
        <v>60</v>
      </c>
    </row>
    <row r="319" spans="1:4" ht="19" hidden="1" x14ac:dyDescent="0.2">
      <c r="A319" s="2" t="s">
        <v>3859</v>
      </c>
      <c r="B319" s="6" t="s">
        <v>3919</v>
      </c>
      <c r="C319" s="2">
        <v>71</v>
      </c>
      <c r="D319" s="2" t="s">
        <v>6</v>
      </c>
    </row>
    <row r="320" spans="1:4" ht="19" hidden="1" x14ac:dyDescent="0.2">
      <c r="A320" s="2" t="s">
        <v>3859</v>
      </c>
      <c r="B320" s="6" t="s">
        <v>3920</v>
      </c>
      <c r="C320" s="2">
        <v>72</v>
      </c>
      <c r="D320" s="2" t="s">
        <v>9</v>
      </c>
    </row>
    <row r="321" spans="1:4" ht="19" hidden="1" x14ac:dyDescent="0.2">
      <c r="A321" s="2" t="s">
        <v>3859</v>
      </c>
      <c r="B321" s="6" t="s">
        <v>3921</v>
      </c>
      <c r="C321" s="2">
        <v>73</v>
      </c>
      <c r="D321" s="2" t="s">
        <v>9</v>
      </c>
    </row>
    <row r="322" spans="1:4" ht="19" hidden="1" x14ac:dyDescent="0.2">
      <c r="A322" s="2" t="s">
        <v>3859</v>
      </c>
      <c r="B322" s="6" t="s">
        <v>3922</v>
      </c>
      <c r="C322" s="2">
        <v>75</v>
      </c>
      <c r="D322" s="2" t="s">
        <v>28</v>
      </c>
    </row>
    <row r="323" spans="1:4" ht="19" hidden="1" x14ac:dyDescent="0.2">
      <c r="A323" s="2" t="s">
        <v>3859</v>
      </c>
      <c r="B323" s="6" t="s">
        <v>3923</v>
      </c>
      <c r="C323" s="2">
        <v>78</v>
      </c>
      <c r="D323" s="2" t="s">
        <v>14</v>
      </c>
    </row>
    <row r="324" spans="1:4" ht="19" hidden="1" x14ac:dyDescent="0.2">
      <c r="A324" s="2" t="s">
        <v>3859</v>
      </c>
      <c r="B324" s="6" t="s">
        <v>3924</v>
      </c>
      <c r="C324" s="2">
        <v>80</v>
      </c>
      <c r="D324" s="2" t="s">
        <v>6</v>
      </c>
    </row>
    <row r="325" spans="1:4" ht="19" hidden="1" x14ac:dyDescent="0.2">
      <c r="A325" s="2" t="s">
        <v>3859</v>
      </c>
      <c r="B325" s="6" t="s">
        <v>3925</v>
      </c>
      <c r="C325" s="2">
        <v>81</v>
      </c>
      <c r="D325" s="2" t="s">
        <v>9</v>
      </c>
    </row>
    <row r="326" spans="1:4" ht="19" hidden="1" x14ac:dyDescent="0.2">
      <c r="A326" s="2" t="s">
        <v>3859</v>
      </c>
      <c r="B326" s="6" t="s">
        <v>3926</v>
      </c>
      <c r="C326" s="2">
        <v>82</v>
      </c>
      <c r="D326" s="2" t="s">
        <v>9</v>
      </c>
    </row>
    <row r="327" spans="1:4" ht="19" hidden="1" x14ac:dyDescent="0.2">
      <c r="A327" s="2" t="s">
        <v>3859</v>
      </c>
      <c r="B327" s="6" t="s">
        <v>3927</v>
      </c>
      <c r="C327" s="2">
        <v>84</v>
      </c>
      <c r="D327" s="2" t="s">
        <v>6</v>
      </c>
    </row>
    <row r="328" spans="1:4" ht="38" hidden="1" x14ac:dyDescent="0.2">
      <c r="A328" s="2" t="s">
        <v>3859</v>
      </c>
      <c r="B328" s="6" t="s">
        <v>3928</v>
      </c>
      <c r="C328" s="2">
        <v>85</v>
      </c>
      <c r="D328" s="2" t="s">
        <v>9</v>
      </c>
    </row>
    <row r="329" spans="1:4" ht="19" hidden="1" x14ac:dyDescent="0.2">
      <c r="A329" s="2" t="s">
        <v>3859</v>
      </c>
      <c r="B329" s="6" t="s">
        <v>3929</v>
      </c>
      <c r="C329" s="2">
        <v>86</v>
      </c>
      <c r="D329" s="2" t="s">
        <v>28</v>
      </c>
    </row>
    <row r="330" spans="1:4" ht="19" hidden="1" x14ac:dyDescent="0.2">
      <c r="A330" s="2" t="s">
        <v>3859</v>
      </c>
      <c r="B330" s="6" t="s">
        <v>3930</v>
      </c>
      <c r="C330" s="2">
        <v>88</v>
      </c>
      <c r="D330" s="2" t="s">
        <v>14</v>
      </c>
    </row>
    <row r="331" spans="1:4" ht="19" hidden="1" x14ac:dyDescent="0.2">
      <c r="A331" s="2" t="s">
        <v>3859</v>
      </c>
      <c r="B331" s="6" t="s">
        <v>3931</v>
      </c>
      <c r="C331" s="2">
        <v>89</v>
      </c>
      <c r="D331" s="2" t="s">
        <v>14</v>
      </c>
    </row>
    <row r="332" spans="1:4" ht="19" hidden="1" x14ac:dyDescent="0.2">
      <c r="A332" s="2" t="s">
        <v>3859</v>
      </c>
      <c r="B332" s="6" t="s">
        <v>3932</v>
      </c>
      <c r="C332" s="2">
        <v>91</v>
      </c>
      <c r="D332" s="2" t="s">
        <v>88</v>
      </c>
    </row>
    <row r="333" spans="1:4" ht="19" hidden="1" x14ac:dyDescent="0.2">
      <c r="A333" s="2" t="s">
        <v>3859</v>
      </c>
      <c r="B333" s="6" t="s">
        <v>3933</v>
      </c>
      <c r="C333" s="2">
        <v>92</v>
      </c>
      <c r="D333" s="2" t="s">
        <v>9</v>
      </c>
    </row>
    <row r="334" spans="1:4" ht="38" hidden="1" x14ac:dyDescent="0.2">
      <c r="A334" s="2" t="s">
        <v>3859</v>
      </c>
      <c r="B334" s="6" t="s">
        <v>3934</v>
      </c>
      <c r="C334" s="2">
        <v>93</v>
      </c>
      <c r="D334" s="2" t="s">
        <v>9</v>
      </c>
    </row>
    <row r="335" spans="1:4" ht="19" hidden="1" x14ac:dyDescent="0.2">
      <c r="A335" s="2" t="s">
        <v>3859</v>
      </c>
      <c r="B335" s="6" t="s">
        <v>3935</v>
      </c>
      <c r="C335" s="2">
        <v>94</v>
      </c>
      <c r="D335" s="2" t="s">
        <v>9</v>
      </c>
    </row>
    <row r="336" spans="1:4" ht="19" hidden="1" x14ac:dyDescent="0.2">
      <c r="A336" s="2" t="s">
        <v>3859</v>
      </c>
      <c r="B336" s="6" t="s">
        <v>3936</v>
      </c>
      <c r="C336" s="2">
        <v>95</v>
      </c>
      <c r="D336" s="2" t="s">
        <v>9</v>
      </c>
    </row>
    <row r="337" spans="1:4" ht="19" hidden="1" x14ac:dyDescent="0.2">
      <c r="A337" s="2" t="s">
        <v>3859</v>
      </c>
      <c r="B337" s="6" t="s">
        <v>3937</v>
      </c>
      <c r="C337" s="2">
        <v>97</v>
      </c>
      <c r="D337" s="2" t="s">
        <v>14</v>
      </c>
    </row>
    <row r="338" spans="1:4" ht="19" hidden="1" x14ac:dyDescent="0.2">
      <c r="A338" s="2" t="s">
        <v>3859</v>
      </c>
      <c r="B338" s="6" t="s">
        <v>3938</v>
      </c>
      <c r="C338" s="2">
        <v>99</v>
      </c>
      <c r="D338" s="2" t="s">
        <v>14</v>
      </c>
    </row>
    <row r="339" spans="1:4" ht="19" hidden="1" x14ac:dyDescent="0.2">
      <c r="A339" s="2" t="s">
        <v>3859</v>
      </c>
      <c r="B339" s="6" t="s">
        <v>3939</v>
      </c>
      <c r="C339" s="2">
        <v>101</v>
      </c>
      <c r="D339" s="2" t="s">
        <v>14</v>
      </c>
    </row>
    <row r="340" spans="1:4" ht="19" hidden="1" x14ac:dyDescent="0.2">
      <c r="A340" s="2" t="s">
        <v>3859</v>
      </c>
      <c r="B340" s="6" t="s">
        <v>3940</v>
      </c>
      <c r="C340" s="2">
        <v>102</v>
      </c>
      <c r="D340" s="2" t="s">
        <v>9</v>
      </c>
    </row>
    <row r="341" spans="1:4" ht="19" hidden="1" x14ac:dyDescent="0.2">
      <c r="A341" s="2" t="s">
        <v>3859</v>
      </c>
      <c r="B341" s="6" t="s">
        <v>3941</v>
      </c>
      <c r="C341" s="2">
        <v>103</v>
      </c>
      <c r="D341" s="2" t="s">
        <v>9</v>
      </c>
    </row>
    <row r="342" spans="1:4" ht="38" hidden="1" x14ac:dyDescent="0.2">
      <c r="A342" s="2" t="s">
        <v>3859</v>
      </c>
      <c r="B342" s="6" t="s">
        <v>3942</v>
      </c>
      <c r="C342" s="2">
        <v>104</v>
      </c>
      <c r="D342" s="2" t="s">
        <v>9</v>
      </c>
    </row>
    <row r="343" spans="1:4" ht="19" hidden="1" x14ac:dyDescent="0.2">
      <c r="A343" s="2" t="s">
        <v>3859</v>
      </c>
      <c r="B343" s="6" t="s">
        <v>3943</v>
      </c>
      <c r="C343" s="2">
        <v>105</v>
      </c>
      <c r="D343" s="2" t="s">
        <v>6</v>
      </c>
    </row>
    <row r="344" spans="1:4" ht="19" hidden="1" x14ac:dyDescent="0.2">
      <c r="A344" s="2" t="s">
        <v>3859</v>
      </c>
      <c r="B344" s="6" t="s">
        <v>3944</v>
      </c>
      <c r="C344" s="2">
        <v>106</v>
      </c>
      <c r="D344" s="2" t="s">
        <v>6</v>
      </c>
    </row>
    <row r="345" spans="1:4" ht="19" hidden="1" x14ac:dyDescent="0.2">
      <c r="A345" s="2" t="s">
        <v>3859</v>
      </c>
      <c r="B345" s="6" t="s">
        <v>3945</v>
      </c>
      <c r="C345" s="2">
        <v>107</v>
      </c>
      <c r="D345" s="2" t="s">
        <v>28</v>
      </c>
    </row>
    <row r="346" spans="1:4" ht="38" x14ac:dyDescent="0.2">
      <c r="A346" s="2" t="s">
        <v>3859</v>
      </c>
      <c r="B346" s="6" t="s">
        <v>3946</v>
      </c>
      <c r="C346" s="2">
        <v>109</v>
      </c>
      <c r="D346" s="2" t="s">
        <v>60</v>
      </c>
    </row>
    <row r="347" spans="1:4" ht="19" hidden="1" x14ac:dyDescent="0.2">
      <c r="A347" s="2" t="s">
        <v>3859</v>
      </c>
      <c r="B347" s="6" t="s">
        <v>3947</v>
      </c>
      <c r="C347" s="2">
        <v>111</v>
      </c>
      <c r="D347" s="2" t="s">
        <v>9</v>
      </c>
    </row>
    <row r="348" spans="1:4" ht="19" hidden="1" x14ac:dyDescent="0.2">
      <c r="A348" s="2" t="s">
        <v>3859</v>
      </c>
      <c r="B348" s="6" t="s">
        <v>3948</v>
      </c>
      <c r="C348" s="2">
        <v>112</v>
      </c>
      <c r="D348" s="2" t="s">
        <v>9</v>
      </c>
    </row>
    <row r="349" spans="1:4" ht="19" hidden="1" x14ac:dyDescent="0.2">
      <c r="A349" s="2" t="s">
        <v>3859</v>
      </c>
      <c r="B349" s="6" t="s">
        <v>3949</v>
      </c>
      <c r="C349" s="2">
        <v>113</v>
      </c>
      <c r="D349" s="2" t="s">
        <v>9</v>
      </c>
    </row>
    <row r="350" spans="1:4" ht="19" hidden="1" x14ac:dyDescent="0.2">
      <c r="A350" s="2" t="s">
        <v>3859</v>
      </c>
      <c r="B350" s="6" t="s">
        <v>3950</v>
      </c>
      <c r="C350" s="2">
        <v>114</v>
      </c>
      <c r="D350" s="2" t="s">
        <v>9</v>
      </c>
    </row>
    <row r="351" spans="1:4" ht="19" hidden="1" x14ac:dyDescent="0.2">
      <c r="A351" s="2" t="s">
        <v>3859</v>
      </c>
      <c r="B351" s="6" t="s">
        <v>3951</v>
      </c>
      <c r="C351" s="2">
        <v>115</v>
      </c>
      <c r="D351" s="2" t="s">
        <v>9</v>
      </c>
    </row>
    <row r="352" spans="1:4" ht="19" hidden="1" x14ac:dyDescent="0.2">
      <c r="A352" s="2" t="s">
        <v>3859</v>
      </c>
      <c r="B352" s="6" t="s">
        <v>3952</v>
      </c>
      <c r="C352" s="2">
        <v>116</v>
      </c>
      <c r="D352" s="2" t="s">
        <v>9</v>
      </c>
    </row>
    <row r="353" spans="1:4" ht="19" hidden="1" x14ac:dyDescent="0.2">
      <c r="A353" s="2" t="s">
        <v>3859</v>
      </c>
      <c r="B353" s="6" t="s">
        <v>3953</v>
      </c>
      <c r="C353" s="2">
        <v>117</v>
      </c>
      <c r="D353" s="2" t="s">
        <v>9</v>
      </c>
    </row>
    <row r="354" spans="1:4" ht="19" hidden="1" x14ac:dyDescent="0.2">
      <c r="A354" s="2" t="s">
        <v>3859</v>
      </c>
      <c r="B354" s="6" t="s">
        <v>3954</v>
      </c>
      <c r="C354" s="2">
        <v>118</v>
      </c>
      <c r="D354" s="2" t="s">
        <v>9</v>
      </c>
    </row>
    <row r="355" spans="1:4" ht="19" x14ac:dyDescent="0.2">
      <c r="A355" s="2" t="s">
        <v>3859</v>
      </c>
      <c r="B355" s="6" t="s">
        <v>3955</v>
      </c>
      <c r="C355" s="2">
        <v>120</v>
      </c>
      <c r="D355" s="2" t="s">
        <v>60</v>
      </c>
    </row>
    <row r="356" spans="1:4" ht="19" x14ac:dyDescent="0.2">
      <c r="A356" s="2" t="s">
        <v>3859</v>
      </c>
      <c r="B356" s="6" t="s">
        <v>3956</v>
      </c>
      <c r="C356" s="2">
        <v>121</v>
      </c>
      <c r="D356" s="2" t="s">
        <v>60</v>
      </c>
    </row>
    <row r="357" spans="1:4" ht="38" hidden="1" x14ac:dyDescent="0.2">
      <c r="A357" s="2" t="s">
        <v>3859</v>
      </c>
      <c r="B357" s="6" t="s">
        <v>3957</v>
      </c>
      <c r="C357" s="2">
        <v>123</v>
      </c>
      <c r="D357" s="2" t="s">
        <v>9</v>
      </c>
    </row>
    <row r="358" spans="1:4" ht="19" hidden="1" x14ac:dyDescent="0.2">
      <c r="A358" s="2" t="s">
        <v>3859</v>
      </c>
      <c r="B358" s="6" t="s">
        <v>3958</v>
      </c>
      <c r="C358" s="2">
        <v>124</v>
      </c>
      <c r="D358" s="2" t="s">
        <v>9</v>
      </c>
    </row>
    <row r="359" spans="1:4" ht="19" hidden="1" x14ac:dyDescent="0.2">
      <c r="A359" s="2" t="s">
        <v>3859</v>
      </c>
      <c r="B359" s="6" t="s">
        <v>3959</v>
      </c>
      <c r="C359" s="2">
        <v>125</v>
      </c>
      <c r="D359" s="2" t="s">
        <v>9</v>
      </c>
    </row>
    <row r="360" spans="1:4" ht="19" hidden="1" x14ac:dyDescent="0.2">
      <c r="A360" s="2" t="s">
        <v>3859</v>
      </c>
      <c r="B360" s="6" t="s">
        <v>3960</v>
      </c>
      <c r="C360" s="2">
        <v>126</v>
      </c>
      <c r="D360" s="2" t="s">
        <v>6</v>
      </c>
    </row>
    <row r="361" spans="1:4" ht="19" hidden="1" x14ac:dyDescent="0.2">
      <c r="A361" s="2" t="s">
        <v>3859</v>
      </c>
      <c r="B361" s="6" t="s">
        <v>3961</v>
      </c>
      <c r="C361" s="2">
        <v>127</v>
      </c>
      <c r="D361" s="2" t="s">
        <v>9</v>
      </c>
    </row>
    <row r="362" spans="1:4" ht="19" hidden="1" x14ac:dyDescent="0.2">
      <c r="A362" s="2" t="s">
        <v>3859</v>
      </c>
      <c r="B362" s="6" t="s">
        <v>3962</v>
      </c>
      <c r="C362" s="2">
        <v>128</v>
      </c>
      <c r="D362" s="2" t="s">
        <v>28</v>
      </c>
    </row>
    <row r="363" spans="1:4" ht="19" hidden="1" x14ac:dyDescent="0.2">
      <c r="A363" s="2" t="s">
        <v>3859</v>
      </c>
      <c r="B363" s="6" t="s">
        <v>3963</v>
      </c>
      <c r="C363" s="2">
        <v>129</v>
      </c>
      <c r="D363" s="2" t="s">
        <v>9</v>
      </c>
    </row>
    <row r="364" spans="1:4" ht="38" hidden="1" x14ac:dyDescent="0.2">
      <c r="A364" s="2" t="s">
        <v>3859</v>
      </c>
      <c r="B364" s="6" t="s">
        <v>3964</v>
      </c>
      <c r="C364" s="2">
        <v>130</v>
      </c>
      <c r="D364" s="2" t="s">
        <v>9</v>
      </c>
    </row>
    <row r="365" spans="1:4" ht="19" hidden="1" x14ac:dyDescent="0.2">
      <c r="A365" s="2" t="s">
        <v>3859</v>
      </c>
      <c r="B365" s="6" t="s">
        <v>3965</v>
      </c>
      <c r="C365" s="2">
        <v>131</v>
      </c>
      <c r="D365" s="2" t="s">
        <v>9</v>
      </c>
    </row>
    <row r="366" spans="1:4" ht="19" hidden="1" x14ac:dyDescent="0.2">
      <c r="A366" s="2" t="s">
        <v>3859</v>
      </c>
      <c r="B366" s="6" t="s">
        <v>3966</v>
      </c>
      <c r="C366" s="2">
        <v>132</v>
      </c>
      <c r="D366" s="2" t="s">
        <v>14</v>
      </c>
    </row>
    <row r="367" spans="1:4" ht="19" hidden="1" x14ac:dyDescent="0.2">
      <c r="A367" s="2" t="s">
        <v>3859</v>
      </c>
      <c r="B367" s="6" t="s">
        <v>3967</v>
      </c>
      <c r="C367" s="2">
        <v>134</v>
      </c>
      <c r="D367" s="2" t="s">
        <v>9</v>
      </c>
    </row>
    <row r="368" spans="1:4" ht="19" hidden="1" x14ac:dyDescent="0.2">
      <c r="A368" s="2" t="s">
        <v>3859</v>
      </c>
      <c r="B368" s="6" t="s">
        <v>3968</v>
      </c>
      <c r="C368" s="2">
        <v>135</v>
      </c>
      <c r="D368" s="2" t="s">
        <v>9</v>
      </c>
    </row>
    <row r="369" spans="1:4" ht="19" hidden="1" x14ac:dyDescent="0.2">
      <c r="A369" s="2" t="s">
        <v>3859</v>
      </c>
      <c r="B369" s="6" t="s">
        <v>3969</v>
      </c>
      <c r="C369" s="2">
        <v>137</v>
      </c>
      <c r="D369" s="2" t="s">
        <v>28</v>
      </c>
    </row>
    <row r="370" spans="1:4" ht="19" hidden="1" x14ac:dyDescent="0.2">
      <c r="A370" s="2" t="s">
        <v>3859</v>
      </c>
      <c r="B370" s="6" t="s">
        <v>3970</v>
      </c>
      <c r="C370" s="2">
        <v>139</v>
      </c>
      <c r="D370" s="2" t="s">
        <v>28</v>
      </c>
    </row>
    <row r="371" spans="1:4" ht="19" hidden="1" x14ac:dyDescent="0.2">
      <c r="A371" s="2" t="s">
        <v>3859</v>
      </c>
      <c r="B371" s="6" t="s">
        <v>3971</v>
      </c>
      <c r="C371" s="2">
        <v>141</v>
      </c>
      <c r="D371" s="2" t="s">
        <v>6</v>
      </c>
    </row>
    <row r="372" spans="1:4" ht="19" hidden="1" x14ac:dyDescent="0.2">
      <c r="A372" s="2" t="s">
        <v>3859</v>
      </c>
      <c r="B372" s="6" t="s">
        <v>3972</v>
      </c>
      <c r="C372" s="2">
        <v>142</v>
      </c>
      <c r="D372" s="2" t="s">
        <v>301</v>
      </c>
    </row>
    <row r="373" spans="1:4" ht="19" hidden="1" x14ac:dyDescent="0.2">
      <c r="A373" s="2" t="s">
        <v>3818</v>
      </c>
      <c r="B373" s="6" t="s">
        <v>3819</v>
      </c>
      <c r="C373" s="2">
        <v>1</v>
      </c>
      <c r="D373" s="2" t="s">
        <v>301</v>
      </c>
    </row>
    <row r="374" spans="1:4" ht="19" hidden="1" x14ac:dyDescent="0.2">
      <c r="A374" s="2" t="s">
        <v>3818</v>
      </c>
      <c r="B374" s="6" t="s">
        <v>3820</v>
      </c>
      <c r="C374" s="2">
        <v>3</v>
      </c>
      <c r="D374" s="2" t="s">
        <v>14</v>
      </c>
    </row>
    <row r="375" spans="1:4" ht="19" hidden="1" x14ac:dyDescent="0.2">
      <c r="A375" s="2" t="s">
        <v>3818</v>
      </c>
      <c r="B375" s="6" t="s">
        <v>3821</v>
      </c>
      <c r="C375" s="2">
        <v>5</v>
      </c>
      <c r="D375" s="2" t="s">
        <v>14</v>
      </c>
    </row>
    <row r="376" spans="1:4" ht="19" hidden="1" x14ac:dyDescent="0.2">
      <c r="A376" s="2" t="s">
        <v>3818</v>
      </c>
      <c r="B376" s="6" t="s">
        <v>3822</v>
      </c>
      <c r="C376" s="2">
        <v>6</v>
      </c>
      <c r="D376" s="2" t="s">
        <v>75</v>
      </c>
    </row>
    <row r="377" spans="1:4" ht="19" hidden="1" x14ac:dyDescent="0.2">
      <c r="A377" s="2" t="s">
        <v>3818</v>
      </c>
      <c r="B377" s="6" t="s">
        <v>3823</v>
      </c>
      <c r="C377" s="2">
        <v>7</v>
      </c>
      <c r="D377" s="2" t="s">
        <v>14</v>
      </c>
    </row>
    <row r="378" spans="1:4" ht="19" hidden="1" x14ac:dyDescent="0.2">
      <c r="A378" s="2" t="s">
        <v>3818</v>
      </c>
      <c r="B378" s="6" t="s">
        <v>3824</v>
      </c>
      <c r="C378" s="2">
        <v>10</v>
      </c>
      <c r="D378" s="2" t="s">
        <v>14</v>
      </c>
    </row>
    <row r="379" spans="1:4" ht="19" hidden="1" x14ac:dyDescent="0.2">
      <c r="A379" s="2" t="s">
        <v>3818</v>
      </c>
      <c r="B379" s="6" t="s">
        <v>3825</v>
      </c>
      <c r="C379" s="2">
        <v>12</v>
      </c>
      <c r="D379" s="2" t="s">
        <v>14</v>
      </c>
    </row>
    <row r="380" spans="1:4" ht="19" hidden="1" x14ac:dyDescent="0.2">
      <c r="A380" s="2" t="s">
        <v>3818</v>
      </c>
      <c r="B380" s="6" t="s">
        <v>3826</v>
      </c>
      <c r="C380" s="2">
        <v>13</v>
      </c>
      <c r="D380" s="2" t="s">
        <v>75</v>
      </c>
    </row>
    <row r="381" spans="1:4" ht="19" hidden="1" x14ac:dyDescent="0.2">
      <c r="A381" s="2" t="s">
        <v>3818</v>
      </c>
      <c r="B381" s="6" t="s">
        <v>3827</v>
      </c>
      <c r="C381" s="2">
        <v>16</v>
      </c>
      <c r="D381" s="2" t="s">
        <v>6</v>
      </c>
    </row>
    <row r="382" spans="1:4" ht="19" hidden="1" x14ac:dyDescent="0.2">
      <c r="A382" s="2" t="s">
        <v>3818</v>
      </c>
      <c r="B382" s="6" t="s">
        <v>3828</v>
      </c>
      <c r="C382" s="2">
        <v>17</v>
      </c>
      <c r="D382" s="2" t="s">
        <v>6</v>
      </c>
    </row>
    <row r="383" spans="1:4" ht="19" hidden="1" x14ac:dyDescent="0.2">
      <c r="A383" s="2" t="s">
        <v>3818</v>
      </c>
      <c r="B383" s="6" t="s">
        <v>3829</v>
      </c>
      <c r="C383" s="2">
        <v>20</v>
      </c>
      <c r="D383" s="2" t="s">
        <v>14</v>
      </c>
    </row>
    <row r="384" spans="1:4" ht="19" hidden="1" x14ac:dyDescent="0.2">
      <c r="A384" s="2" t="s">
        <v>3818</v>
      </c>
      <c r="B384" s="6" t="s">
        <v>3830</v>
      </c>
      <c r="C384" s="2">
        <v>23</v>
      </c>
      <c r="D384" s="2" t="s">
        <v>9</v>
      </c>
    </row>
    <row r="385" spans="1:4" ht="19" hidden="1" x14ac:dyDescent="0.2">
      <c r="A385" s="2" t="s">
        <v>3818</v>
      </c>
      <c r="B385" s="6" t="s">
        <v>3831</v>
      </c>
      <c r="C385" s="2">
        <v>24</v>
      </c>
      <c r="D385" s="2" t="s">
        <v>9</v>
      </c>
    </row>
    <row r="386" spans="1:4" ht="19" hidden="1" x14ac:dyDescent="0.2">
      <c r="A386" s="2" t="s">
        <v>3818</v>
      </c>
      <c r="B386" s="6" t="s">
        <v>3832</v>
      </c>
      <c r="C386" s="2">
        <v>26</v>
      </c>
      <c r="D386" s="2" t="s">
        <v>6</v>
      </c>
    </row>
    <row r="387" spans="1:4" ht="19" hidden="1" x14ac:dyDescent="0.2">
      <c r="A387" s="2" t="s">
        <v>3818</v>
      </c>
      <c r="B387" s="6" t="s">
        <v>3833</v>
      </c>
      <c r="C387" s="2">
        <v>27</v>
      </c>
      <c r="D387" s="2" t="s">
        <v>6</v>
      </c>
    </row>
    <row r="388" spans="1:4" ht="19" hidden="1" x14ac:dyDescent="0.2">
      <c r="A388" s="2" t="s">
        <v>3818</v>
      </c>
      <c r="B388" s="6" t="s">
        <v>3834</v>
      </c>
      <c r="C388" s="2">
        <v>30</v>
      </c>
      <c r="D388" s="2" t="s">
        <v>104</v>
      </c>
    </row>
    <row r="389" spans="1:4" ht="19" hidden="1" x14ac:dyDescent="0.2">
      <c r="A389" s="2" t="s">
        <v>3818</v>
      </c>
      <c r="B389" s="6" t="s">
        <v>3835</v>
      </c>
      <c r="C389" s="2">
        <v>31</v>
      </c>
      <c r="D389" s="2" t="s">
        <v>104</v>
      </c>
    </row>
    <row r="390" spans="1:4" ht="38" hidden="1" x14ac:dyDescent="0.2">
      <c r="A390" s="2" t="s">
        <v>3818</v>
      </c>
      <c r="B390" s="6" t="s">
        <v>3836</v>
      </c>
      <c r="C390" s="2">
        <v>34</v>
      </c>
      <c r="D390" s="2" t="s">
        <v>22</v>
      </c>
    </row>
    <row r="391" spans="1:4" ht="19" hidden="1" x14ac:dyDescent="0.2">
      <c r="A391" s="2" t="s">
        <v>3818</v>
      </c>
      <c r="B391" s="6" t="s">
        <v>3837</v>
      </c>
      <c r="C391" s="2">
        <v>36</v>
      </c>
      <c r="D391" s="2" t="s">
        <v>14</v>
      </c>
    </row>
    <row r="392" spans="1:4" ht="19" hidden="1" x14ac:dyDescent="0.2">
      <c r="A392" s="2" t="s">
        <v>3818</v>
      </c>
      <c r="B392" s="6" t="s">
        <v>3838</v>
      </c>
      <c r="C392" s="2">
        <v>39</v>
      </c>
      <c r="D392" s="2" t="s">
        <v>14</v>
      </c>
    </row>
    <row r="393" spans="1:4" ht="19" hidden="1" x14ac:dyDescent="0.2">
      <c r="A393" s="2" t="s">
        <v>3818</v>
      </c>
      <c r="B393" s="6" t="s">
        <v>3839</v>
      </c>
      <c r="C393" s="2">
        <v>40</v>
      </c>
      <c r="D393" s="2" t="s">
        <v>75</v>
      </c>
    </row>
    <row r="394" spans="1:4" ht="19" hidden="1" x14ac:dyDescent="0.2">
      <c r="A394" s="2" t="s">
        <v>3818</v>
      </c>
      <c r="B394" s="6" t="s">
        <v>3840</v>
      </c>
      <c r="C394" s="2">
        <v>41</v>
      </c>
      <c r="D394" s="2" t="s">
        <v>49</v>
      </c>
    </row>
    <row r="395" spans="1:4" ht="19" hidden="1" x14ac:dyDescent="0.2">
      <c r="A395" s="2" t="s">
        <v>3818</v>
      </c>
      <c r="B395" s="6" t="s">
        <v>3841</v>
      </c>
      <c r="C395" s="2">
        <v>42</v>
      </c>
      <c r="D395" s="2" t="s">
        <v>301</v>
      </c>
    </row>
    <row r="396" spans="1:4" ht="19" hidden="1" x14ac:dyDescent="0.2">
      <c r="A396" s="2" t="s">
        <v>3818</v>
      </c>
      <c r="B396" s="6" t="s">
        <v>3842</v>
      </c>
      <c r="C396" s="2">
        <v>43</v>
      </c>
      <c r="D396" s="2" t="s">
        <v>6</v>
      </c>
    </row>
    <row r="397" spans="1:4" ht="19" hidden="1" x14ac:dyDescent="0.2">
      <c r="A397" s="2" t="s">
        <v>3818</v>
      </c>
      <c r="B397" s="6" t="s">
        <v>3843</v>
      </c>
      <c r="C397" s="2">
        <v>44</v>
      </c>
      <c r="D397" s="2" t="s">
        <v>6</v>
      </c>
    </row>
    <row r="398" spans="1:4" ht="19" hidden="1" x14ac:dyDescent="0.2">
      <c r="A398" s="2" t="s">
        <v>3818</v>
      </c>
      <c r="B398" s="6" t="s">
        <v>3844</v>
      </c>
      <c r="C398" s="2">
        <v>45</v>
      </c>
      <c r="D398" s="2" t="s">
        <v>301</v>
      </c>
    </row>
    <row r="399" spans="1:4" ht="19" hidden="1" x14ac:dyDescent="0.2">
      <c r="A399" s="2" t="s">
        <v>3818</v>
      </c>
      <c r="B399" s="6" t="s">
        <v>3845</v>
      </c>
      <c r="C399" s="2">
        <v>46</v>
      </c>
      <c r="D399" s="2" t="s">
        <v>14</v>
      </c>
    </row>
    <row r="400" spans="1:4" ht="19" hidden="1" x14ac:dyDescent="0.2">
      <c r="A400" s="2" t="s">
        <v>3818</v>
      </c>
      <c r="B400" s="6" t="s">
        <v>3846</v>
      </c>
      <c r="C400" s="2">
        <v>49</v>
      </c>
      <c r="D400" s="2" t="s">
        <v>14</v>
      </c>
    </row>
    <row r="401" spans="1:4" ht="19" hidden="1" x14ac:dyDescent="0.2">
      <c r="A401" s="2" t="s">
        <v>3818</v>
      </c>
      <c r="B401" s="6" t="s">
        <v>3847</v>
      </c>
      <c r="C401" s="2">
        <v>50</v>
      </c>
      <c r="D401" s="2" t="s">
        <v>9</v>
      </c>
    </row>
    <row r="402" spans="1:4" ht="19" hidden="1" x14ac:dyDescent="0.2">
      <c r="A402" s="2" t="s">
        <v>3818</v>
      </c>
      <c r="B402" s="6" t="s">
        <v>3848</v>
      </c>
      <c r="C402" s="2">
        <v>52</v>
      </c>
      <c r="D402" s="2" t="s">
        <v>14</v>
      </c>
    </row>
    <row r="403" spans="1:4" ht="19" hidden="1" x14ac:dyDescent="0.2">
      <c r="A403" s="2" t="s">
        <v>3818</v>
      </c>
      <c r="B403" s="6" t="s">
        <v>3849</v>
      </c>
      <c r="C403" s="2">
        <v>53</v>
      </c>
      <c r="D403" s="2" t="s">
        <v>75</v>
      </c>
    </row>
    <row r="404" spans="1:4" ht="38" hidden="1" x14ac:dyDescent="0.2">
      <c r="A404" s="2" t="s">
        <v>3818</v>
      </c>
      <c r="B404" s="6" t="s">
        <v>3850</v>
      </c>
      <c r="C404" s="2">
        <v>54</v>
      </c>
      <c r="D404" s="2" t="s">
        <v>49</v>
      </c>
    </row>
    <row r="405" spans="1:4" ht="19" hidden="1" x14ac:dyDescent="0.2">
      <c r="A405" s="2" t="s">
        <v>3818</v>
      </c>
      <c r="B405" s="6" t="s">
        <v>3851</v>
      </c>
      <c r="C405" s="2">
        <v>56</v>
      </c>
      <c r="D405" s="2" t="s">
        <v>14</v>
      </c>
    </row>
    <row r="406" spans="1:4" ht="19" hidden="1" x14ac:dyDescent="0.2">
      <c r="A406" s="2" t="s">
        <v>3818</v>
      </c>
      <c r="B406" s="6" t="s">
        <v>3852</v>
      </c>
      <c r="C406" s="2">
        <v>58</v>
      </c>
      <c r="D406" s="2" t="s">
        <v>14</v>
      </c>
    </row>
    <row r="407" spans="1:4" ht="19" hidden="1" x14ac:dyDescent="0.2">
      <c r="A407" s="2" t="s">
        <v>3818</v>
      </c>
      <c r="B407" s="6" t="s">
        <v>3853</v>
      </c>
      <c r="C407" s="2">
        <v>59</v>
      </c>
      <c r="D407" s="2" t="s">
        <v>301</v>
      </c>
    </row>
    <row r="408" spans="1:4" ht="19" hidden="1" x14ac:dyDescent="0.2">
      <c r="A408" s="2" t="s">
        <v>3818</v>
      </c>
      <c r="B408" s="6" t="s">
        <v>3854</v>
      </c>
      <c r="C408" s="2">
        <v>61</v>
      </c>
      <c r="D408" s="2" t="s">
        <v>14</v>
      </c>
    </row>
    <row r="409" spans="1:4" ht="19" hidden="1" x14ac:dyDescent="0.2">
      <c r="A409" s="2" t="s">
        <v>3818</v>
      </c>
      <c r="B409" s="6" t="s">
        <v>3855</v>
      </c>
      <c r="C409" s="2">
        <v>63</v>
      </c>
      <c r="D409" s="2" t="s">
        <v>14</v>
      </c>
    </row>
    <row r="410" spans="1:4" ht="19" hidden="1" x14ac:dyDescent="0.2">
      <c r="A410" s="2" t="s">
        <v>3818</v>
      </c>
      <c r="B410" s="6" t="s">
        <v>3856</v>
      </c>
      <c r="C410" s="2">
        <v>64</v>
      </c>
      <c r="D410" s="2" t="s">
        <v>9</v>
      </c>
    </row>
    <row r="411" spans="1:4" ht="19" hidden="1" x14ac:dyDescent="0.2">
      <c r="A411" s="2" t="s">
        <v>3818</v>
      </c>
      <c r="B411" s="6" t="s">
        <v>3857</v>
      </c>
      <c r="C411" s="2">
        <v>65</v>
      </c>
      <c r="D411" s="2" t="s">
        <v>9</v>
      </c>
    </row>
    <row r="412" spans="1:4" ht="19" hidden="1" x14ac:dyDescent="0.2">
      <c r="A412" s="2" t="s">
        <v>3818</v>
      </c>
      <c r="B412" s="6" t="s">
        <v>3858</v>
      </c>
      <c r="C412" s="2">
        <v>66</v>
      </c>
      <c r="D412" s="2" t="s">
        <v>71</v>
      </c>
    </row>
    <row r="413" spans="1:4" ht="19" x14ac:dyDescent="0.2">
      <c r="A413" s="2" t="s">
        <v>3694</v>
      </c>
      <c r="B413" s="6" t="s">
        <v>3695</v>
      </c>
      <c r="C413" s="2">
        <v>1</v>
      </c>
      <c r="D413" s="2" t="s">
        <v>60</v>
      </c>
    </row>
    <row r="414" spans="1:4" ht="38" hidden="1" x14ac:dyDescent="0.2">
      <c r="A414" s="2" t="s">
        <v>3694</v>
      </c>
      <c r="B414" s="6" t="s">
        <v>3696</v>
      </c>
      <c r="C414" s="2">
        <v>3</v>
      </c>
      <c r="D414" s="2" t="s">
        <v>14</v>
      </c>
    </row>
    <row r="415" spans="1:4" ht="19" hidden="1" x14ac:dyDescent="0.2">
      <c r="A415" s="2" t="s">
        <v>3694</v>
      </c>
      <c r="B415" s="6" t="s">
        <v>3697</v>
      </c>
      <c r="C415" s="2">
        <v>4</v>
      </c>
      <c r="D415" s="2" t="s">
        <v>28</v>
      </c>
    </row>
    <row r="416" spans="1:4" ht="19" hidden="1" x14ac:dyDescent="0.2">
      <c r="A416" s="2" t="s">
        <v>3694</v>
      </c>
      <c r="B416" s="6" t="s">
        <v>3698</v>
      </c>
      <c r="C416" s="2">
        <v>5</v>
      </c>
      <c r="D416" s="2" t="s">
        <v>26</v>
      </c>
    </row>
    <row r="417" spans="1:4" ht="19" hidden="1" x14ac:dyDescent="0.2">
      <c r="A417" s="2" t="s">
        <v>3694</v>
      </c>
      <c r="B417" s="6" t="s">
        <v>3699</v>
      </c>
      <c r="C417" s="2">
        <v>7</v>
      </c>
      <c r="D417" s="2" t="s">
        <v>28</v>
      </c>
    </row>
    <row r="418" spans="1:4" ht="19" hidden="1" x14ac:dyDescent="0.2">
      <c r="A418" s="2" t="s">
        <v>3694</v>
      </c>
      <c r="B418" s="6" t="s">
        <v>3700</v>
      </c>
      <c r="C418" s="2">
        <v>10</v>
      </c>
      <c r="D418" s="2" t="s">
        <v>14</v>
      </c>
    </row>
    <row r="419" spans="1:4" ht="19" hidden="1" x14ac:dyDescent="0.2">
      <c r="A419" s="2" t="s">
        <v>3694</v>
      </c>
      <c r="B419" s="6" t="s">
        <v>3701</v>
      </c>
      <c r="C419" s="2">
        <v>11</v>
      </c>
      <c r="D419" s="2" t="s">
        <v>9</v>
      </c>
    </row>
    <row r="420" spans="1:4" ht="38" hidden="1" x14ac:dyDescent="0.2">
      <c r="A420" s="2" t="s">
        <v>3694</v>
      </c>
      <c r="B420" s="6" t="s">
        <v>3702</v>
      </c>
      <c r="C420" s="2">
        <v>12</v>
      </c>
      <c r="D420" s="2" t="s">
        <v>9</v>
      </c>
    </row>
    <row r="421" spans="1:4" ht="19" hidden="1" x14ac:dyDescent="0.2">
      <c r="A421" s="2" t="s">
        <v>3694</v>
      </c>
      <c r="B421" s="6" t="s">
        <v>3703</v>
      </c>
      <c r="C421" s="2">
        <v>13</v>
      </c>
      <c r="D421" s="2" t="s">
        <v>9</v>
      </c>
    </row>
    <row r="422" spans="1:4" ht="19" hidden="1" x14ac:dyDescent="0.2">
      <c r="A422" s="2" t="s">
        <v>3694</v>
      </c>
      <c r="B422" s="6" t="s">
        <v>3704</v>
      </c>
      <c r="C422" s="2">
        <v>15</v>
      </c>
      <c r="D422" s="2" t="s">
        <v>14</v>
      </c>
    </row>
    <row r="423" spans="1:4" ht="19" hidden="1" x14ac:dyDescent="0.2">
      <c r="A423" s="2" t="s">
        <v>3694</v>
      </c>
      <c r="B423" s="6" t="s">
        <v>3705</v>
      </c>
      <c r="C423" s="2">
        <v>17</v>
      </c>
      <c r="D423" s="2" t="s">
        <v>14</v>
      </c>
    </row>
    <row r="424" spans="1:4" ht="38" hidden="1" x14ac:dyDescent="0.2">
      <c r="A424" s="2" t="s">
        <v>3694</v>
      </c>
      <c r="B424" s="6" t="s">
        <v>3706</v>
      </c>
      <c r="C424" s="2">
        <v>18</v>
      </c>
      <c r="D424" s="2" t="s">
        <v>75</v>
      </c>
    </row>
    <row r="425" spans="1:4" ht="19" hidden="1" x14ac:dyDescent="0.2">
      <c r="A425" s="2" t="s">
        <v>3694</v>
      </c>
      <c r="B425" s="6" t="s">
        <v>3707</v>
      </c>
      <c r="C425" s="2">
        <v>19</v>
      </c>
      <c r="D425" s="2" t="s">
        <v>28</v>
      </c>
    </row>
    <row r="426" spans="1:4" ht="19" hidden="1" x14ac:dyDescent="0.2">
      <c r="A426" s="2" t="s">
        <v>3694</v>
      </c>
      <c r="B426" s="6" t="s">
        <v>3708</v>
      </c>
      <c r="C426" s="2">
        <v>20</v>
      </c>
      <c r="D426" s="2" t="s">
        <v>49</v>
      </c>
    </row>
    <row r="427" spans="1:4" ht="19" hidden="1" x14ac:dyDescent="0.2">
      <c r="A427" s="2" t="s">
        <v>3694</v>
      </c>
      <c r="B427" s="6" t="s">
        <v>3709</v>
      </c>
      <c r="C427" s="2">
        <v>21</v>
      </c>
      <c r="D427" s="2" t="s">
        <v>49</v>
      </c>
    </row>
    <row r="428" spans="1:4" ht="19" hidden="1" x14ac:dyDescent="0.2">
      <c r="A428" s="2" t="s">
        <v>3694</v>
      </c>
      <c r="B428" s="6" t="s">
        <v>3710</v>
      </c>
      <c r="C428" s="2">
        <v>23</v>
      </c>
      <c r="D428" s="2" t="s">
        <v>14</v>
      </c>
    </row>
    <row r="429" spans="1:4" ht="19" x14ac:dyDescent="0.2">
      <c r="A429" s="2" t="s">
        <v>3694</v>
      </c>
      <c r="B429" s="6" t="s">
        <v>3711</v>
      </c>
      <c r="C429" s="2">
        <v>24</v>
      </c>
      <c r="D429" s="2" t="s">
        <v>60</v>
      </c>
    </row>
    <row r="430" spans="1:4" ht="19" hidden="1" x14ac:dyDescent="0.2">
      <c r="A430" s="2" t="s">
        <v>3694</v>
      </c>
      <c r="B430" s="6" t="s">
        <v>3712</v>
      </c>
      <c r="C430" s="2">
        <v>26</v>
      </c>
      <c r="D430" s="2" t="s">
        <v>14</v>
      </c>
    </row>
    <row r="431" spans="1:4" ht="19" hidden="1" x14ac:dyDescent="0.2">
      <c r="A431" s="2" t="s">
        <v>3694</v>
      </c>
      <c r="B431" s="6" t="s">
        <v>3713</v>
      </c>
      <c r="C431" s="2">
        <v>28</v>
      </c>
      <c r="D431" s="2" t="s">
        <v>28</v>
      </c>
    </row>
    <row r="432" spans="1:4" ht="19" hidden="1" x14ac:dyDescent="0.2">
      <c r="A432" s="2" t="s">
        <v>3694</v>
      </c>
      <c r="B432" s="6" t="s">
        <v>3714</v>
      </c>
      <c r="C432" s="2">
        <v>30</v>
      </c>
      <c r="D432" s="2" t="s">
        <v>14</v>
      </c>
    </row>
    <row r="433" spans="1:4" ht="38" hidden="1" x14ac:dyDescent="0.2">
      <c r="A433" s="2" t="s">
        <v>3694</v>
      </c>
      <c r="B433" s="6" t="s">
        <v>3715</v>
      </c>
      <c r="C433" s="2">
        <v>31</v>
      </c>
      <c r="D433" s="2" t="s">
        <v>14</v>
      </c>
    </row>
    <row r="434" spans="1:4" ht="19" hidden="1" x14ac:dyDescent="0.2">
      <c r="A434" s="2" t="s">
        <v>3694</v>
      </c>
      <c r="B434" s="6" t="s">
        <v>3716</v>
      </c>
      <c r="C434" s="2">
        <v>33</v>
      </c>
      <c r="D434" s="2" t="s">
        <v>14</v>
      </c>
    </row>
    <row r="435" spans="1:4" ht="19" hidden="1" x14ac:dyDescent="0.2">
      <c r="A435" s="2" t="s">
        <v>3694</v>
      </c>
      <c r="B435" s="6" t="s">
        <v>3717</v>
      </c>
      <c r="C435" s="2">
        <v>35</v>
      </c>
      <c r="D435" s="2" t="s">
        <v>28</v>
      </c>
    </row>
    <row r="436" spans="1:4" ht="19" hidden="1" x14ac:dyDescent="0.2">
      <c r="A436" s="2" t="s">
        <v>3694</v>
      </c>
      <c r="B436" s="6" t="s">
        <v>3718</v>
      </c>
      <c r="C436" s="2">
        <v>37</v>
      </c>
      <c r="D436" s="2" t="s">
        <v>14</v>
      </c>
    </row>
    <row r="437" spans="1:4" ht="38" hidden="1" x14ac:dyDescent="0.2">
      <c r="A437" s="2" t="s">
        <v>3694</v>
      </c>
      <c r="B437" s="6" t="s">
        <v>3719</v>
      </c>
      <c r="C437" s="2">
        <v>38</v>
      </c>
      <c r="D437" s="2" t="s">
        <v>9</v>
      </c>
    </row>
    <row r="438" spans="1:4" ht="38" hidden="1" x14ac:dyDescent="0.2">
      <c r="A438" s="2" t="s">
        <v>3694</v>
      </c>
      <c r="B438" s="6" t="s">
        <v>3720</v>
      </c>
      <c r="C438" s="2">
        <v>39</v>
      </c>
      <c r="D438" s="2" t="s">
        <v>9</v>
      </c>
    </row>
    <row r="439" spans="1:4" ht="38" hidden="1" x14ac:dyDescent="0.2">
      <c r="A439" s="2" t="s">
        <v>3694</v>
      </c>
      <c r="B439" s="6" t="s">
        <v>3721</v>
      </c>
      <c r="C439" s="2">
        <v>40</v>
      </c>
      <c r="D439" s="2" t="s">
        <v>49</v>
      </c>
    </row>
    <row r="440" spans="1:4" ht="19" hidden="1" x14ac:dyDescent="0.2">
      <c r="A440" s="2" t="s">
        <v>3694</v>
      </c>
      <c r="B440" s="6" t="s">
        <v>3722</v>
      </c>
      <c r="C440" s="2">
        <v>41</v>
      </c>
      <c r="D440" s="2" t="s">
        <v>49</v>
      </c>
    </row>
    <row r="441" spans="1:4" ht="38" hidden="1" x14ac:dyDescent="0.2">
      <c r="A441" s="2" t="s">
        <v>3694</v>
      </c>
      <c r="B441" s="6" t="s">
        <v>3723</v>
      </c>
      <c r="C441" s="2">
        <v>42</v>
      </c>
      <c r="D441" s="2" t="s">
        <v>9</v>
      </c>
    </row>
    <row r="442" spans="1:4" ht="19" hidden="1" x14ac:dyDescent="0.2">
      <c r="A442" s="2" t="s">
        <v>3694</v>
      </c>
      <c r="B442" s="6" t="s">
        <v>3724</v>
      </c>
      <c r="C442" s="2">
        <v>44</v>
      </c>
      <c r="D442" s="2" t="s">
        <v>14</v>
      </c>
    </row>
    <row r="443" spans="1:4" ht="38" hidden="1" x14ac:dyDescent="0.2">
      <c r="A443" s="2" t="s">
        <v>3694</v>
      </c>
      <c r="B443" s="6" t="s">
        <v>3725</v>
      </c>
      <c r="C443" s="2">
        <v>45</v>
      </c>
      <c r="D443" s="2" t="s">
        <v>9</v>
      </c>
    </row>
    <row r="444" spans="1:4" ht="38" hidden="1" x14ac:dyDescent="0.2">
      <c r="A444" s="2" t="s">
        <v>3726</v>
      </c>
      <c r="B444" s="6" t="s">
        <v>3727</v>
      </c>
      <c r="C444" s="2">
        <v>1</v>
      </c>
      <c r="D444" s="2" t="s">
        <v>9</v>
      </c>
    </row>
    <row r="445" spans="1:4" ht="38" hidden="1" x14ac:dyDescent="0.2">
      <c r="A445" s="2" t="s">
        <v>3726</v>
      </c>
      <c r="B445" s="6" t="s">
        <v>3728</v>
      </c>
      <c r="C445" s="2">
        <v>2</v>
      </c>
      <c r="D445" s="2" t="s">
        <v>9</v>
      </c>
    </row>
    <row r="446" spans="1:4" ht="19" hidden="1" x14ac:dyDescent="0.2">
      <c r="A446" s="2" t="s">
        <v>3726</v>
      </c>
      <c r="B446" s="6" t="s">
        <v>3729</v>
      </c>
      <c r="C446" s="2">
        <v>4</v>
      </c>
      <c r="D446" s="2" t="s">
        <v>14</v>
      </c>
    </row>
    <row r="447" spans="1:4" ht="38" hidden="1" x14ac:dyDescent="0.2">
      <c r="A447" s="2" t="s">
        <v>3726</v>
      </c>
      <c r="B447" s="6" t="s">
        <v>3730</v>
      </c>
      <c r="C447" s="2">
        <v>6</v>
      </c>
      <c r="D447" s="2" t="s">
        <v>22</v>
      </c>
    </row>
    <row r="448" spans="1:4" ht="38" hidden="1" x14ac:dyDescent="0.2">
      <c r="A448" s="2" t="s">
        <v>3726</v>
      </c>
      <c r="B448" s="6" t="s">
        <v>3731</v>
      </c>
      <c r="C448" s="2">
        <v>8</v>
      </c>
      <c r="D448" s="2" t="s">
        <v>9</v>
      </c>
    </row>
    <row r="449" spans="1:4" ht="19" hidden="1" x14ac:dyDescent="0.2">
      <c r="A449" s="2" t="s">
        <v>3726</v>
      </c>
      <c r="B449" s="6" t="s">
        <v>3732</v>
      </c>
      <c r="C449" s="2">
        <v>11</v>
      </c>
      <c r="D449" s="2" t="s">
        <v>136</v>
      </c>
    </row>
    <row r="450" spans="1:4" ht="19" hidden="1" x14ac:dyDescent="0.2">
      <c r="A450" s="2" t="s">
        <v>3726</v>
      </c>
      <c r="B450" s="6" t="s">
        <v>3733</v>
      </c>
      <c r="C450" s="2">
        <v>12</v>
      </c>
      <c r="D450" s="2" t="s">
        <v>9</v>
      </c>
    </row>
    <row r="451" spans="1:4" ht="19" hidden="1" x14ac:dyDescent="0.2">
      <c r="A451" s="2" t="s">
        <v>3726</v>
      </c>
      <c r="B451" s="6" t="s">
        <v>3734</v>
      </c>
      <c r="C451" s="2">
        <v>13</v>
      </c>
      <c r="D451" s="2" t="s">
        <v>9</v>
      </c>
    </row>
    <row r="452" spans="1:4" ht="19" hidden="1" x14ac:dyDescent="0.2">
      <c r="A452" s="2" t="s">
        <v>3726</v>
      </c>
      <c r="B452" s="6" t="s">
        <v>3735</v>
      </c>
      <c r="C452" s="2">
        <v>15</v>
      </c>
      <c r="D452" s="2" t="s">
        <v>14</v>
      </c>
    </row>
    <row r="453" spans="1:4" ht="19" x14ac:dyDescent="0.2">
      <c r="A453" s="2" t="s">
        <v>3726</v>
      </c>
      <c r="B453" s="6" t="s">
        <v>3736</v>
      </c>
      <c r="C453" s="2">
        <v>16</v>
      </c>
      <c r="D453" s="2" t="s">
        <v>60</v>
      </c>
    </row>
    <row r="454" spans="1:4" ht="19" hidden="1" x14ac:dyDescent="0.2">
      <c r="A454" s="2" t="s">
        <v>3726</v>
      </c>
      <c r="B454" s="6" t="s">
        <v>3737</v>
      </c>
      <c r="C454" s="2">
        <v>19</v>
      </c>
      <c r="D454" s="2" t="s">
        <v>14</v>
      </c>
    </row>
    <row r="455" spans="1:4" ht="19" hidden="1" x14ac:dyDescent="0.2">
      <c r="A455" s="2" t="s">
        <v>3726</v>
      </c>
      <c r="B455" s="6" t="s">
        <v>3738</v>
      </c>
      <c r="C455" s="2">
        <v>21</v>
      </c>
      <c r="D455" s="2" t="s">
        <v>22</v>
      </c>
    </row>
    <row r="456" spans="1:4" ht="19" hidden="1" x14ac:dyDescent="0.2">
      <c r="A456" s="2" t="s">
        <v>3726</v>
      </c>
      <c r="B456" s="6" t="s">
        <v>3739</v>
      </c>
      <c r="C456" s="2">
        <v>24</v>
      </c>
      <c r="D456" s="2" t="s">
        <v>22</v>
      </c>
    </row>
    <row r="457" spans="1:4" ht="19" hidden="1" x14ac:dyDescent="0.2">
      <c r="A457" s="2" t="s">
        <v>3726</v>
      </c>
      <c r="B457" s="6" t="s">
        <v>3740</v>
      </c>
      <c r="C457" s="2">
        <v>25</v>
      </c>
      <c r="D457" s="2" t="s">
        <v>75</v>
      </c>
    </row>
    <row r="458" spans="1:4" ht="19" x14ac:dyDescent="0.2">
      <c r="A458" s="2" t="s">
        <v>3726</v>
      </c>
      <c r="B458" s="6" t="s">
        <v>3741</v>
      </c>
      <c r="C458" s="2">
        <v>26</v>
      </c>
      <c r="D458" s="2" t="s">
        <v>60</v>
      </c>
    </row>
    <row r="459" spans="1:4" ht="19" hidden="1" x14ac:dyDescent="0.2">
      <c r="A459" s="2" t="s">
        <v>3726</v>
      </c>
      <c r="B459" s="6" t="s">
        <v>3742</v>
      </c>
      <c r="C459" s="2">
        <v>29</v>
      </c>
      <c r="D459" s="2" t="s">
        <v>9</v>
      </c>
    </row>
    <row r="460" spans="1:4" ht="38" hidden="1" x14ac:dyDescent="0.2">
      <c r="A460" s="2" t="s">
        <v>3726</v>
      </c>
      <c r="B460" s="6" t="s">
        <v>3743</v>
      </c>
      <c r="C460" s="2">
        <v>30</v>
      </c>
      <c r="D460" s="2" t="s">
        <v>9</v>
      </c>
    </row>
    <row r="461" spans="1:4" ht="19" hidden="1" x14ac:dyDescent="0.2">
      <c r="A461" s="2" t="s">
        <v>3726</v>
      </c>
      <c r="B461" s="6" t="s">
        <v>3744</v>
      </c>
      <c r="C461" s="2">
        <v>31</v>
      </c>
      <c r="D461" s="2" t="s">
        <v>658</v>
      </c>
    </row>
    <row r="462" spans="1:4" ht="38" hidden="1" x14ac:dyDescent="0.2">
      <c r="A462" s="2" t="s">
        <v>3726</v>
      </c>
      <c r="B462" s="6" t="s">
        <v>3745</v>
      </c>
      <c r="C462" s="2">
        <v>32</v>
      </c>
      <c r="D462" s="2" t="s">
        <v>6</v>
      </c>
    </row>
    <row r="463" spans="1:4" ht="38" hidden="1" x14ac:dyDescent="0.2">
      <c r="A463" s="2" t="s">
        <v>3726</v>
      </c>
      <c r="B463" s="6" t="s">
        <v>3746</v>
      </c>
      <c r="C463" s="2">
        <v>34</v>
      </c>
      <c r="D463" s="2" t="s">
        <v>14</v>
      </c>
    </row>
    <row r="464" spans="1:4" ht="38" hidden="1" x14ac:dyDescent="0.2">
      <c r="A464" s="2" t="s">
        <v>3726</v>
      </c>
      <c r="B464" s="6" t="s">
        <v>3747</v>
      </c>
      <c r="C464" s="2">
        <v>36</v>
      </c>
      <c r="D464" s="2" t="s">
        <v>14</v>
      </c>
    </row>
    <row r="465" spans="1:4" ht="19" hidden="1" x14ac:dyDescent="0.2">
      <c r="A465" s="2" t="s">
        <v>3726</v>
      </c>
      <c r="B465" s="6" t="s">
        <v>3748</v>
      </c>
      <c r="C465" s="2">
        <v>37</v>
      </c>
      <c r="D465" s="2" t="s">
        <v>75</v>
      </c>
    </row>
    <row r="466" spans="1:4" ht="19" hidden="1" x14ac:dyDescent="0.2">
      <c r="A466" s="2" t="s">
        <v>3726</v>
      </c>
      <c r="B466" s="6" t="s">
        <v>3749</v>
      </c>
      <c r="C466" s="2">
        <v>39</v>
      </c>
      <c r="D466" s="2" t="s">
        <v>14</v>
      </c>
    </row>
    <row r="467" spans="1:4" ht="38" hidden="1" x14ac:dyDescent="0.2">
      <c r="A467" s="2" t="s">
        <v>3726</v>
      </c>
      <c r="B467" s="6" t="s">
        <v>3750</v>
      </c>
      <c r="C467" s="2">
        <v>40</v>
      </c>
      <c r="D467" s="2" t="s">
        <v>136</v>
      </c>
    </row>
    <row r="468" spans="1:4" ht="38" hidden="1" x14ac:dyDescent="0.2">
      <c r="A468" s="2" t="s">
        <v>3726</v>
      </c>
      <c r="B468" s="6" t="s">
        <v>3751</v>
      </c>
      <c r="C468" s="2">
        <v>42</v>
      </c>
      <c r="D468" s="2" t="s">
        <v>9</v>
      </c>
    </row>
    <row r="469" spans="1:4" ht="19" hidden="1" x14ac:dyDescent="0.2">
      <c r="A469" s="2" t="s">
        <v>3726</v>
      </c>
      <c r="B469" s="6" t="s">
        <v>3752</v>
      </c>
      <c r="C469" s="2">
        <v>43</v>
      </c>
      <c r="D469" s="2" t="s">
        <v>75</v>
      </c>
    </row>
    <row r="470" spans="1:4" ht="19" x14ac:dyDescent="0.2">
      <c r="A470" s="2" t="s">
        <v>3726</v>
      </c>
      <c r="B470" s="6" t="s">
        <v>3753</v>
      </c>
      <c r="C470" s="2">
        <v>44</v>
      </c>
      <c r="D470" s="2" t="s">
        <v>60</v>
      </c>
    </row>
    <row r="471" spans="1:4" ht="38" hidden="1" x14ac:dyDescent="0.2">
      <c r="A471" s="2" t="s">
        <v>3726</v>
      </c>
      <c r="B471" s="6" t="s">
        <v>3754</v>
      </c>
      <c r="C471" s="2">
        <v>47</v>
      </c>
      <c r="D471" s="2" t="s">
        <v>14</v>
      </c>
    </row>
    <row r="472" spans="1:4" ht="19" hidden="1" x14ac:dyDescent="0.2">
      <c r="A472" s="2" t="s">
        <v>3726</v>
      </c>
      <c r="B472" s="6" t="s">
        <v>3755</v>
      </c>
      <c r="C472" s="2">
        <v>49</v>
      </c>
      <c r="D472" s="2" t="s">
        <v>14</v>
      </c>
    </row>
    <row r="473" spans="1:4" ht="38" hidden="1" x14ac:dyDescent="0.2">
      <c r="A473" s="2" t="s">
        <v>3726</v>
      </c>
      <c r="B473" s="6" t="s">
        <v>3756</v>
      </c>
      <c r="C473" s="2">
        <v>50</v>
      </c>
      <c r="D473" s="2" t="s">
        <v>14</v>
      </c>
    </row>
    <row r="474" spans="1:4" ht="19" hidden="1" x14ac:dyDescent="0.2">
      <c r="A474" s="2" t="s">
        <v>3726</v>
      </c>
      <c r="B474" s="6" t="s">
        <v>3757</v>
      </c>
      <c r="C474" s="2">
        <v>51</v>
      </c>
      <c r="D474" s="2" t="s">
        <v>9</v>
      </c>
    </row>
    <row r="475" spans="1:4" ht="19" hidden="1" x14ac:dyDescent="0.2">
      <c r="A475" s="2" t="s">
        <v>3726</v>
      </c>
      <c r="B475" s="6" t="s">
        <v>3758</v>
      </c>
      <c r="C475" s="2">
        <v>53</v>
      </c>
      <c r="D475" s="2" t="s">
        <v>22</v>
      </c>
    </row>
    <row r="476" spans="1:4" ht="19" hidden="1" x14ac:dyDescent="0.2">
      <c r="A476" s="2" t="s">
        <v>3726</v>
      </c>
      <c r="B476" s="6" t="s">
        <v>3759</v>
      </c>
      <c r="C476" s="2">
        <v>54</v>
      </c>
      <c r="D476" s="2" t="s">
        <v>9</v>
      </c>
    </row>
    <row r="477" spans="1:4" ht="19" hidden="1" x14ac:dyDescent="0.2">
      <c r="A477" s="2" t="s">
        <v>3726</v>
      </c>
      <c r="B477" s="6" t="s">
        <v>3760</v>
      </c>
      <c r="C477" s="2">
        <v>55</v>
      </c>
      <c r="D477" s="2" t="s">
        <v>28</v>
      </c>
    </row>
    <row r="478" spans="1:4" ht="19" hidden="1" x14ac:dyDescent="0.2">
      <c r="A478" s="2" t="s">
        <v>3726</v>
      </c>
      <c r="B478" s="6" t="s">
        <v>3761</v>
      </c>
      <c r="C478" s="2">
        <v>56</v>
      </c>
      <c r="D478" s="2" t="s">
        <v>9</v>
      </c>
    </row>
    <row r="479" spans="1:4" ht="19" hidden="1" x14ac:dyDescent="0.2">
      <c r="A479" s="2" t="s">
        <v>3726</v>
      </c>
      <c r="B479" s="6" t="s">
        <v>3762</v>
      </c>
      <c r="C479" s="2">
        <v>57</v>
      </c>
      <c r="D479" s="2" t="s">
        <v>9</v>
      </c>
    </row>
    <row r="480" spans="1:4" ht="19" hidden="1" x14ac:dyDescent="0.2">
      <c r="A480" s="2" t="s">
        <v>3726</v>
      </c>
      <c r="B480" s="6" t="s">
        <v>3763</v>
      </c>
      <c r="C480" s="2">
        <v>58</v>
      </c>
      <c r="D480" s="2" t="s">
        <v>9</v>
      </c>
    </row>
    <row r="481" spans="1:4" ht="19" hidden="1" x14ac:dyDescent="0.2">
      <c r="A481" s="2" t="s">
        <v>3726</v>
      </c>
      <c r="B481" s="6" t="s">
        <v>3764</v>
      </c>
      <c r="C481" s="2">
        <v>59</v>
      </c>
      <c r="D481" s="2" t="s">
        <v>9</v>
      </c>
    </row>
    <row r="482" spans="1:4" ht="19" hidden="1" x14ac:dyDescent="0.2">
      <c r="A482" s="2" t="s">
        <v>3726</v>
      </c>
      <c r="B482" s="6" t="s">
        <v>3765</v>
      </c>
      <c r="C482" s="2">
        <v>61</v>
      </c>
      <c r="D482" s="2" t="s">
        <v>104</v>
      </c>
    </row>
    <row r="483" spans="1:4" ht="19" hidden="1" x14ac:dyDescent="0.2">
      <c r="A483" s="2" t="s">
        <v>3726</v>
      </c>
      <c r="B483" s="6" t="s">
        <v>3766</v>
      </c>
      <c r="C483" s="2">
        <v>62</v>
      </c>
      <c r="D483" s="2" t="s">
        <v>104</v>
      </c>
    </row>
    <row r="484" spans="1:4" ht="19" hidden="1" x14ac:dyDescent="0.2">
      <c r="A484" s="2" t="s">
        <v>3726</v>
      </c>
      <c r="B484" s="6" t="s">
        <v>3767</v>
      </c>
      <c r="C484" s="2">
        <v>63</v>
      </c>
      <c r="D484" s="2" t="s">
        <v>75</v>
      </c>
    </row>
    <row r="485" spans="1:4" ht="19" x14ac:dyDescent="0.2">
      <c r="A485" s="2" t="s">
        <v>3726</v>
      </c>
      <c r="B485" s="6" t="s">
        <v>3768</v>
      </c>
      <c r="C485" s="2">
        <v>64</v>
      </c>
      <c r="D485" s="2" t="s">
        <v>60</v>
      </c>
    </row>
    <row r="486" spans="1:4" ht="19" hidden="1" x14ac:dyDescent="0.2">
      <c r="A486" s="2" t="s">
        <v>3726</v>
      </c>
      <c r="B486" s="6" t="s">
        <v>3769</v>
      </c>
      <c r="C486" s="2">
        <v>67</v>
      </c>
      <c r="D486" s="2" t="s">
        <v>9</v>
      </c>
    </row>
    <row r="487" spans="1:4" ht="19" hidden="1" x14ac:dyDescent="0.2">
      <c r="A487" s="2" t="s">
        <v>3726</v>
      </c>
      <c r="B487" s="6" t="s">
        <v>3770</v>
      </c>
      <c r="C487" s="2">
        <v>68</v>
      </c>
      <c r="D487" s="2" t="s">
        <v>9</v>
      </c>
    </row>
    <row r="488" spans="1:4" ht="19" hidden="1" x14ac:dyDescent="0.2">
      <c r="A488" s="2" t="s">
        <v>3726</v>
      </c>
      <c r="B488" s="6" t="s">
        <v>3771</v>
      </c>
      <c r="C488" s="2">
        <v>69</v>
      </c>
      <c r="D488" s="2" t="s">
        <v>9</v>
      </c>
    </row>
    <row r="489" spans="1:4" ht="19" hidden="1" x14ac:dyDescent="0.2">
      <c r="A489" s="2" t="s">
        <v>3726</v>
      </c>
      <c r="B489" s="6" t="s">
        <v>3772</v>
      </c>
      <c r="C489" s="2">
        <v>70</v>
      </c>
      <c r="D489" s="2" t="s">
        <v>9</v>
      </c>
    </row>
    <row r="490" spans="1:4" ht="19" hidden="1" x14ac:dyDescent="0.2">
      <c r="A490" s="2" t="s">
        <v>3726</v>
      </c>
      <c r="B490" s="6" t="s">
        <v>3773</v>
      </c>
      <c r="C490" s="2">
        <v>72</v>
      </c>
      <c r="D490" s="2" t="s">
        <v>14</v>
      </c>
    </row>
    <row r="491" spans="1:4" ht="19" x14ac:dyDescent="0.2">
      <c r="A491" s="2" t="s">
        <v>3726</v>
      </c>
      <c r="B491" s="6" t="s">
        <v>3774</v>
      </c>
      <c r="C491" s="2">
        <v>75</v>
      </c>
      <c r="D491" s="2" t="s">
        <v>60</v>
      </c>
    </row>
    <row r="492" spans="1:4" ht="19" hidden="1" x14ac:dyDescent="0.2">
      <c r="A492" s="2" t="s">
        <v>3726</v>
      </c>
      <c r="B492" s="6" t="s">
        <v>3775</v>
      </c>
      <c r="C492" s="2">
        <v>76</v>
      </c>
      <c r="D492" s="2" t="s">
        <v>9</v>
      </c>
    </row>
    <row r="493" spans="1:4" ht="19" hidden="1" x14ac:dyDescent="0.2">
      <c r="A493" s="2" t="s">
        <v>3726</v>
      </c>
      <c r="B493" s="6" t="s">
        <v>3776</v>
      </c>
      <c r="C493" s="2">
        <v>77</v>
      </c>
      <c r="D493" s="2" t="s">
        <v>9</v>
      </c>
    </row>
    <row r="494" spans="1:4" ht="19" hidden="1" x14ac:dyDescent="0.2">
      <c r="A494" s="2" t="s">
        <v>3726</v>
      </c>
      <c r="B494" s="6" t="s">
        <v>3777</v>
      </c>
      <c r="C494" s="2">
        <v>78</v>
      </c>
      <c r="D494" s="2" t="s">
        <v>75</v>
      </c>
    </row>
    <row r="495" spans="1:4" ht="19" x14ac:dyDescent="0.2">
      <c r="A495" s="2" t="s">
        <v>3726</v>
      </c>
      <c r="B495" s="6" t="s">
        <v>3778</v>
      </c>
      <c r="C495" s="2">
        <v>79</v>
      </c>
      <c r="D495" s="2" t="s">
        <v>60</v>
      </c>
    </row>
    <row r="496" spans="1:4" ht="38" hidden="1" x14ac:dyDescent="0.2">
      <c r="A496" s="2" t="s">
        <v>3726</v>
      </c>
      <c r="B496" s="6" t="s">
        <v>3779</v>
      </c>
      <c r="C496" s="2">
        <v>82</v>
      </c>
      <c r="D496" s="2" t="s">
        <v>9</v>
      </c>
    </row>
    <row r="497" spans="1:4" ht="38" hidden="1" x14ac:dyDescent="0.2">
      <c r="A497" s="2" t="s">
        <v>3726</v>
      </c>
      <c r="B497" s="6" t="s">
        <v>3780</v>
      </c>
      <c r="C497" s="2">
        <v>83</v>
      </c>
      <c r="D497" s="2" t="s">
        <v>9</v>
      </c>
    </row>
    <row r="498" spans="1:4" ht="57" hidden="1" x14ac:dyDescent="0.2">
      <c r="A498" s="2" t="s">
        <v>3726</v>
      </c>
      <c r="B498" s="6" t="s">
        <v>3781</v>
      </c>
      <c r="C498" s="2">
        <v>84</v>
      </c>
      <c r="D498" s="2" t="s">
        <v>381</v>
      </c>
    </row>
    <row r="499" spans="1:4" ht="19" hidden="1" x14ac:dyDescent="0.2">
      <c r="A499" s="2" t="s">
        <v>3726</v>
      </c>
      <c r="B499" s="6" t="s">
        <v>3782</v>
      </c>
      <c r="C499" s="2">
        <v>85</v>
      </c>
      <c r="D499" s="2" t="s">
        <v>9</v>
      </c>
    </row>
    <row r="500" spans="1:4" ht="38" hidden="1" x14ac:dyDescent="0.2">
      <c r="A500" s="2" t="s">
        <v>3726</v>
      </c>
      <c r="B500" s="6" t="s">
        <v>3783</v>
      </c>
      <c r="C500" s="2">
        <v>87</v>
      </c>
      <c r="D500" s="2" t="s">
        <v>14</v>
      </c>
    </row>
    <row r="501" spans="1:4" ht="38" hidden="1" x14ac:dyDescent="0.2">
      <c r="A501" s="2" t="s">
        <v>3726</v>
      </c>
      <c r="B501" s="6" t="s">
        <v>3784</v>
      </c>
      <c r="C501" s="2">
        <v>88</v>
      </c>
      <c r="D501" s="2" t="s">
        <v>9</v>
      </c>
    </row>
    <row r="502" spans="1:4" ht="38" hidden="1" x14ac:dyDescent="0.2">
      <c r="A502" s="2" t="s">
        <v>3726</v>
      </c>
      <c r="B502" s="6" t="s">
        <v>3785</v>
      </c>
      <c r="C502" s="2">
        <v>89</v>
      </c>
      <c r="D502" s="2" t="s">
        <v>9</v>
      </c>
    </row>
    <row r="503" spans="1:4" ht="19" hidden="1" x14ac:dyDescent="0.2">
      <c r="A503" s="2" t="s">
        <v>3726</v>
      </c>
      <c r="B503" s="6" t="s">
        <v>3786</v>
      </c>
      <c r="C503" s="2">
        <v>91</v>
      </c>
      <c r="D503" s="2" t="s">
        <v>658</v>
      </c>
    </row>
    <row r="504" spans="1:4" ht="19" hidden="1" x14ac:dyDescent="0.2">
      <c r="A504" s="2" t="s">
        <v>3726</v>
      </c>
      <c r="B504" s="6" t="s">
        <v>3787</v>
      </c>
      <c r="C504" s="2">
        <v>92</v>
      </c>
      <c r="D504" s="2" t="s">
        <v>9</v>
      </c>
    </row>
    <row r="505" spans="1:4" ht="19" hidden="1" x14ac:dyDescent="0.2">
      <c r="A505" s="2" t="s">
        <v>3726</v>
      </c>
      <c r="B505" s="6" t="s">
        <v>3788</v>
      </c>
      <c r="C505" s="2">
        <v>94</v>
      </c>
      <c r="D505" s="2" t="s">
        <v>14</v>
      </c>
    </row>
    <row r="506" spans="1:4" ht="19" hidden="1" x14ac:dyDescent="0.2">
      <c r="A506" s="2" t="s">
        <v>3726</v>
      </c>
      <c r="B506" s="6" t="s">
        <v>3789</v>
      </c>
      <c r="C506" s="2">
        <v>96</v>
      </c>
      <c r="D506" s="2" t="s">
        <v>14</v>
      </c>
    </row>
    <row r="507" spans="1:4" ht="57" hidden="1" x14ac:dyDescent="0.2">
      <c r="A507" s="2" t="s">
        <v>3726</v>
      </c>
      <c r="B507" s="6" t="s">
        <v>3790</v>
      </c>
      <c r="C507" s="2">
        <v>97</v>
      </c>
      <c r="D507" s="2" t="s">
        <v>9</v>
      </c>
    </row>
    <row r="508" spans="1:4" ht="19" hidden="1" x14ac:dyDescent="0.2">
      <c r="A508" s="2" t="s">
        <v>3726</v>
      </c>
      <c r="B508" s="6" t="s">
        <v>3791</v>
      </c>
      <c r="C508" s="2">
        <v>98</v>
      </c>
      <c r="D508" s="2" t="s">
        <v>28</v>
      </c>
    </row>
    <row r="509" spans="1:4" ht="38" hidden="1" x14ac:dyDescent="0.2">
      <c r="A509" s="2" t="s">
        <v>269</v>
      </c>
      <c r="B509" s="6" t="s">
        <v>270</v>
      </c>
      <c r="C509" s="2">
        <v>1</v>
      </c>
      <c r="D509" s="2" t="s">
        <v>9</v>
      </c>
    </row>
    <row r="510" spans="1:4" ht="19" hidden="1" x14ac:dyDescent="0.2">
      <c r="A510" s="2" t="s">
        <v>269</v>
      </c>
      <c r="B510" s="6" t="s">
        <v>271</v>
      </c>
      <c r="C510" s="2">
        <v>2</v>
      </c>
      <c r="D510" s="2" t="s">
        <v>9</v>
      </c>
    </row>
    <row r="511" spans="1:4" ht="57" hidden="1" x14ac:dyDescent="0.2">
      <c r="A511" s="2" t="s">
        <v>269</v>
      </c>
      <c r="B511" s="6" t="s">
        <v>272</v>
      </c>
      <c r="C511" s="2">
        <v>3</v>
      </c>
      <c r="D511" s="2" t="s">
        <v>9</v>
      </c>
    </row>
    <row r="512" spans="1:4" ht="19" hidden="1" x14ac:dyDescent="0.2">
      <c r="A512" s="2" t="s">
        <v>269</v>
      </c>
      <c r="B512" s="6" t="s">
        <v>273</v>
      </c>
      <c r="C512" s="2">
        <v>4</v>
      </c>
      <c r="D512" s="2" t="s">
        <v>14</v>
      </c>
    </row>
    <row r="513" spans="1:4" ht="19" hidden="1" x14ac:dyDescent="0.2">
      <c r="A513" s="2" t="s">
        <v>269</v>
      </c>
      <c r="B513" s="6" t="s">
        <v>274</v>
      </c>
      <c r="C513" s="2">
        <v>6</v>
      </c>
      <c r="D513" s="2" t="s">
        <v>9</v>
      </c>
    </row>
    <row r="514" spans="1:4" ht="19" hidden="1" x14ac:dyDescent="0.2">
      <c r="A514" s="2" t="s">
        <v>269</v>
      </c>
      <c r="B514" s="6" t="s">
        <v>275</v>
      </c>
      <c r="C514" s="2">
        <v>7</v>
      </c>
      <c r="D514" s="2" t="s">
        <v>9</v>
      </c>
    </row>
    <row r="515" spans="1:4" ht="38" hidden="1" x14ac:dyDescent="0.2">
      <c r="A515" s="2" t="s">
        <v>269</v>
      </c>
      <c r="B515" s="6" t="s">
        <v>276</v>
      </c>
      <c r="C515" s="2">
        <v>9</v>
      </c>
      <c r="D515" s="2" t="s">
        <v>14</v>
      </c>
    </row>
    <row r="516" spans="1:4" ht="19" hidden="1" x14ac:dyDescent="0.2">
      <c r="A516" s="2" t="s">
        <v>269</v>
      </c>
      <c r="B516" s="6" t="s">
        <v>277</v>
      </c>
      <c r="C516" s="2">
        <v>11</v>
      </c>
      <c r="D516" s="2" t="s">
        <v>14</v>
      </c>
    </row>
    <row r="517" spans="1:4" ht="19" hidden="1" x14ac:dyDescent="0.2">
      <c r="A517" s="2" t="s">
        <v>269</v>
      </c>
      <c r="B517" s="6" t="s">
        <v>278</v>
      </c>
      <c r="C517" s="2">
        <v>12</v>
      </c>
      <c r="D517" s="2" t="s">
        <v>9</v>
      </c>
    </row>
    <row r="518" spans="1:4" ht="19" hidden="1" x14ac:dyDescent="0.2">
      <c r="A518" s="2" t="s">
        <v>269</v>
      </c>
      <c r="B518" s="6" t="s">
        <v>279</v>
      </c>
      <c r="C518" s="2">
        <v>13</v>
      </c>
      <c r="D518" s="2" t="s">
        <v>14</v>
      </c>
    </row>
    <row r="519" spans="1:4" ht="19" hidden="1" x14ac:dyDescent="0.2">
      <c r="A519" s="2" t="s">
        <v>269</v>
      </c>
      <c r="B519" s="6" t="s">
        <v>280</v>
      </c>
      <c r="C519" s="2">
        <v>16</v>
      </c>
      <c r="D519" s="2" t="s">
        <v>136</v>
      </c>
    </row>
    <row r="520" spans="1:4" ht="19" x14ac:dyDescent="0.2">
      <c r="A520" s="2" t="s">
        <v>269</v>
      </c>
      <c r="B520" s="6" t="s">
        <v>281</v>
      </c>
      <c r="C520" s="2">
        <v>17</v>
      </c>
      <c r="D520" s="2" t="s">
        <v>60</v>
      </c>
    </row>
    <row r="521" spans="1:4" ht="38" hidden="1" x14ac:dyDescent="0.2">
      <c r="A521" s="2" t="s">
        <v>269</v>
      </c>
      <c r="B521" s="6" t="s">
        <v>282</v>
      </c>
      <c r="C521" s="2">
        <v>19</v>
      </c>
      <c r="D521" s="2" t="s">
        <v>9</v>
      </c>
    </row>
    <row r="522" spans="1:4" ht="19" hidden="1" x14ac:dyDescent="0.2">
      <c r="A522" s="2" t="s">
        <v>269</v>
      </c>
      <c r="B522" s="6" t="s">
        <v>283</v>
      </c>
      <c r="C522" s="2">
        <v>20</v>
      </c>
      <c r="D522" s="2" t="s">
        <v>9</v>
      </c>
    </row>
    <row r="523" spans="1:4" ht="19" hidden="1" x14ac:dyDescent="0.2">
      <c r="A523" s="2" t="s">
        <v>269</v>
      </c>
      <c r="B523" s="6" t="s">
        <v>284</v>
      </c>
      <c r="C523" s="2">
        <v>21</v>
      </c>
      <c r="D523" s="2" t="s">
        <v>9</v>
      </c>
    </row>
    <row r="524" spans="1:4" ht="19" hidden="1" x14ac:dyDescent="0.2">
      <c r="A524" s="2" t="s">
        <v>269</v>
      </c>
      <c r="B524" s="6" t="s">
        <v>285</v>
      </c>
      <c r="C524" s="2">
        <v>22</v>
      </c>
      <c r="D524" s="2" t="s">
        <v>9</v>
      </c>
    </row>
    <row r="525" spans="1:4" ht="38" hidden="1" x14ac:dyDescent="0.2">
      <c r="A525" s="2" t="s">
        <v>269</v>
      </c>
      <c r="B525" s="6" t="s">
        <v>286</v>
      </c>
      <c r="C525" s="2">
        <v>23</v>
      </c>
      <c r="D525" s="2" t="s">
        <v>9</v>
      </c>
    </row>
    <row r="526" spans="1:4" ht="19" hidden="1" x14ac:dyDescent="0.2">
      <c r="A526" s="2" t="s">
        <v>269</v>
      </c>
      <c r="B526" s="6" t="s">
        <v>287</v>
      </c>
      <c r="C526" s="2">
        <v>24</v>
      </c>
      <c r="D526" s="2" t="s">
        <v>9</v>
      </c>
    </row>
    <row r="527" spans="1:4" ht="19" hidden="1" x14ac:dyDescent="0.2">
      <c r="A527" s="2" t="s">
        <v>269</v>
      </c>
      <c r="B527" s="6" t="s">
        <v>288</v>
      </c>
      <c r="C527" s="2">
        <v>25</v>
      </c>
      <c r="D527" s="2" t="s">
        <v>9</v>
      </c>
    </row>
    <row r="528" spans="1:4" ht="19" hidden="1" x14ac:dyDescent="0.2">
      <c r="A528" s="2" t="s">
        <v>269</v>
      </c>
      <c r="B528" s="6" t="s">
        <v>289</v>
      </c>
      <c r="C528" s="2">
        <v>26</v>
      </c>
      <c r="D528" s="2" t="s">
        <v>9</v>
      </c>
    </row>
    <row r="529" spans="1:4" ht="38" hidden="1" x14ac:dyDescent="0.2">
      <c r="A529" s="2" t="s">
        <v>269</v>
      </c>
      <c r="B529" s="6" t="s">
        <v>290</v>
      </c>
      <c r="C529" s="2">
        <v>27</v>
      </c>
      <c r="D529" s="2" t="s">
        <v>9</v>
      </c>
    </row>
    <row r="530" spans="1:4" ht="19" hidden="1" x14ac:dyDescent="0.2">
      <c r="A530" s="2" t="s">
        <v>269</v>
      </c>
      <c r="B530" s="6" t="s">
        <v>291</v>
      </c>
      <c r="C530" s="2">
        <v>28</v>
      </c>
      <c r="D530" s="2" t="s">
        <v>28</v>
      </c>
    </row>
    <row r="531" spans="1:4" ht="19" hidden="1" x14ac:dyDescent="0.2">
      <c r="A531" s="2" t="s">
        <v>269</v>
      </c>
      <c r="B531" s="6" t="s">
        <v>292</v>
      </c>
      <c r="C531" s="2">
        <v>30</v>
      </c>
      <c r="D531" s="2" t="s">
        <v>14</v>
      </c>
    </row>
    <row r="532" spans="1:4" ht="19" hidden="1" x14ac:dyDescent="0.2">
      <c r="A532" s="2" t="s">
        <v>181</v>
      </c>
      <c r="B532" s="6" t="s">
        <v>182</v>
      </c>
      <c r="C532" s="2">
        <v>2</v>
      </c>
      <c r="D532" s="2" t="s">
        <v>14</v>
      </c>
    </row>
    <row r="533" spans="1:4" ht="19" hidden="1" x14ac:dyDescent="0.2">
      <c r="A533" s="2" t="s">
        <v>181</v>
      </c>
      <c r="B533" s="6" t="s">
        <v>183</v>
      </c>
      <c r="C533" s="2">
        <v>3</v>
      </c>
      <c r="D533" s="2" t="s">
        <v>75</v>
      </c>
    </row>
    <row r="534" spans="1:4" ht="38" hidden="1" x14ac:dyDescent="0.2">
      <c r="A534" s="2" t="s">
        <v>181</v>
      </c>
      <c r="B534" s="6" t="s">
        <v>184</v>
      </c>
      <c r="C534" s="2">
        <v>5</v>
      </c>
      <c r="D534" s="2" t="s">
        <v>14</v>
      </c>
    </row>
    <row r="535" spans="1:4" ht="38" hidden="1" x14ac:dyDescent="0.2">
      <c r="A535" s="2" t="s">
        <v>181</v>
      </c>
      <c r="B535" s="6" t="s">
        <v>185</v>
      </c>
      <c r="C535" s="2">
        <v>7</v>
      </c>
      <c r="D535" s="2" t="s">
        <v>26</v>
      </c>
    </row>
    <row r="536" spans="1:4" ht="19" hidden="1" x14ac:dyDescent="0.2">
      <c r="A536" s="2" t="s">
        <v>181</v>
      </c>
      <c r="B536" s="6" t="s">
        <v>186</v>
      </c>
      <c r="C536" s="2">
        <v>9</v>
      </c>
      <c r="D536" s="2" t="s">
        <v>14</v>
      </c>
    </row>
    <row r="537" spans="1:4" ht="19" hidden="1" x14ac:dyDescent="0.2">
      <c r="A537" s="2" t="s">
        <v>181</v>
      </c>
      <c r="B537" s="6" t="s">
        <v>187</v>
      </c>
      <c r="C537" s="2">
        <v>11</v>
      </c>
      <c r="D537" s="2" t="s">
        <v>14</v>
      </c>
    </row>
    <row r="538" spans="1:4" ht="19" hidden="1" x14ac:dyDescent="0.2">
      <c r="A538" s="2" t="s">
        <v>181</v>
      </c>
      <c r="B538" s="6" t="s">
        <v>188</v>
      </c>
      <c r="C538" s="2">
        <v>12</v>
      </c>
      <c r="D538" s="2" t="s">
        <v>75</v>
      </c>
    </row>
    <row r="539" spans="1:4" ht="19" hidden="1" x14ac:dyDescent="0.2">
      <c r="A539" s="2" t="s">
        <v>181</v>
      </c>
      <c r="B539" s="6" t="s">
        <v>189</v>
      </c>
      <c r="C539" s="2">
        <v>14</v>
      </c>
      <c r="D539" s="2" t="s">
        <v>14</v>
      </c>
    </row>
    <row r="540" spans="1:4" ht="19" hidden="1" x14ac:dyDescent="0.2">
      <c r="A540" s="2" t="s">
        <v>181</v>
      </c>
      <c r="B540" s="6" t="s">
        <v>190</v>
      </c>
      <c r="C540" s="2">
        <v>15</v>
      </c>
      <c r="D540" s="2" t="s">
        <v>75</v>
      </c>
    </row>
    <row r="541" spans="1:4" ht="19" hidden="1" x14ac:dyDescent="0.2">
      <c r="A541" s="2" t="s">
        <v>181</v>
      </c>
      <c r="B541" s="6" t="s">
        <v>191</v>
      </c>
      <c r="C541" s="2">
        <v>16</v>
      </c>
      <c r="D541" s="2" t="s">
        <v>9</v>
      </c>
    </row>
    <row r="542" spans="1:4" ht="19" hidden="1" x14ac:dyDescent="0.2">
      <c r="A542" s="2" t="s">
        <v>181</v>
      </c>
      <c r="B542" s="6" t="s">
        <v>192</v>
      </c>
      <c r="C542" s="2">
        <v>17</v>
      </c>
      <c r="D542" s="2" t="s">
        <v>9</v>
      </c>
    </row>
    <row r="543" spans="1:4" ht="19" hidden="1" x14ac:dyDescent="0.2">
      <c r="A543" s="2" t="s">
        <v>181</v>
      </c>
      <c r="B543" s="6" t="s">
        <v>193</v>
      </c>
      <c r="C543" s="2">
        <v>19</v>
      </c>
      <c r="D543" s="2" t="s">
        <v>14</v>
      </c>
    </row>
    <row r="544" spans="1:4" ht="19" hidden="1" x14ac:dyDescent="0.2">
      <c r="A544" s="2" t="s">
        <v>181</v>
      </c>
      <c r="B544" s="6" t="s">
        <v>194</v>
      </c>
      <c r="C544" s="2">
        <v>20</v>
      </c>
      <c r="D544" s="2" t="s">
        <v>75</v>
      </c>
    </row>
    <row r="545" spans="1:4" ht="19" hidden="1" x14ac:dyDescent="0.2">
      <c r="A545" s="2" t="s">
        <v>181</v>
      </c>
      <c r="B545" s="6" t="s">
        <v>195</v>
      </c>
      <c r="C545" s="2">
        <v>22</v>
      </c>
      <c r="D545" s="2" t="s">
        <v>14</v>
      </c>
    </row>
    <row r="546" spans="1:4" ht="19" hidden="1" x14ac:dyDescent="0.2">
      <c r="A546" s="2" t="s">
        <v>181</v>
      </c>
      <c r="B546" s="6" t="s">
        <v>196</v>
      </c>
      <c r="C546" s="2">
        <v>23</v>
      </c>
      <c r="D546" s="2" t="s">
        <v>104</v>
      </c>
    </row>
    <row r="547" spans="1:4" ht="19" hidden="1" x14ac:dyDescent="0.2">
      <c r="A547" s="2" t="s">
        <v>181</v>
      </c>
      <c r="B547" s="6" t="s">
        <v>197</v>
      </c>
      <c r="C547" s="2">
        <v>25</v>
      </c>
      <c r="D547" s="2" t="s">
        <v>14</v>
      </c>
    </row>
    <row r="548" spans="1:4" ht="19" hidden="1" x14ac:dyDescent="0.2">
      <c r="A548" s="2" t="s">
        <v>181</v>
      </c>
      <c r="B548" s="6" t="s">
        <v>198</v>
      </c>
      <c r="C548" s="2">
        <v>26</v>
      </c>
      <c r="D548" s="2" t="s">
        <v>6</v>
      </c>
    </row>
    <row r="549" spans="1:4" ht="19" hidden="1" x14ac:dyDescent="0.2">
      <c r="A549" s="2" t="s">
        <v>181</v>
      </c>
      <c r="B549" s="6" t="s">
        <v>199</v>
      </c>
      <c r="C549" s="2">
        <v>29</v>
      </c>
      <c r="D549" s="2" t="s">
        <v>14</v>
      </c>
    </row>
    <row r="550" spans="1:4" ht="38" hidden="1" x14ac:dyDescent="0.2">
      <c r="A550" s="2" t="s">
        <v>181</v>
      </c>
      <c r="B550" s="6" t="s">
        <v>200</v>
      </c>
      <c r="C550" s="2">
        <v>30</v>
      </c>
      <c r="D550" s="2" t="s">
        <v>75</v>
      </c>
    </row>
    <row r="551" spans="1:4" ht="38" hidden="1" x14ac:dyDescent="0.2">
      <c r="A551" s="2" t="s">
        <v>181</v>
      </c>
      <c r="B551" s="6" t="s">
        <v>201</v>
      </c>
      <c r="C551" s="2">
        <v>31</v>
      </c>
      <c r="D551" s="2" t="s">
        <v>9</v>
      </c>
    </row>
    <row r="552" spans="1:4" ht="19" hidden="1" x14ac:dyDescent="0.2">
      <c r="A552" s="2" t="s">
        <v>181</v>
      </c>
      <c r="B552" s="6" t="s">
        <v>202</v>
      </c>
      <c r="C552" s="2">
        <v>33</v>
      </c>
      <c r="D552" s="2" t="s">
        <v>14</v>
      </c>
    </row>
    <row r="553" spans="1:4" ht="38" hidden="1" x14ac:dyDescent="0.2">
      <c r="A553" s="2" t="s">
        <v>181</v>
      </c>
      <c r="B553" s="6" t="s">
        <v>203</v>
      </c>
      <c r="C553" s="2">
        <v>34</v>
      </c>
      <c r="D553" s="2" t="s">
        <v>75</v>
      </c>
    </row>
    <row r="554" spans="1:4" ht="19" hidden="1" x14ac:dyDescent="0.2">
      <c r="A554" s="2" t="s">
        <v>181</v>
      </c>
      <c r="B554" s="6" t="s">
        <v>204</v>
      </c>
      <c r="C554" s="2">
        <v>35</v>
      </c>
      <c r="D554" s="2" t="s">
        <v>88</v>
      </c>
    </row>
    <row r="555" spans="1:4" ht="38" hidden="1" x14ac:dyDescent="0.2">
      <c r="A555" s="2" t="s">
        <v>181</v>
      </c>
      <c r="B555" s="6" t="s">
        <v>205</v>
      </c>
      <c r="C555" s="2">
        <v>36</v>
      </c>
      <c r="D555" s="2" t="s">
        <v>9</v>
      </c>
    </row>
    <row r="556" spans="1:4" ht="19" hidden="1" x14ac:dyDescent="0.2">
      <c r="A556" s="2" t="s">
        <v>181</v>
      </c>
      <c r="B556" s="6" t="s">
        <v>206</v>
      </c>
      <c r="C556" s="2">
        <v>38</v>
      </c>
      <c r="D556" s="2" t="s">
        <v>9</v>
      </c>
    </row>
    <row r="557" spans="1:4" ht="19" hidden="1" x14ac:dyDescent="0.2">
      <c r="A557" s="2" t="s">
        <v>181</v>
      </c>
      <c r="B557" s="6" t="s">
        <v>207</v>
      </c>
      <c r="C557" s="2">
        <v>39</v>
      </c>
      <c r="D557" s="2" t="s">
        <v>9</v>
      </c>
    </row>
    <row r="558" spans="1:4" ht="19" hidden="1" x14ac:dyDescent="0.2">
      <c r="A558" s="2" t="s">
        <v>181</v>
      </c>
      <c r="B558" s="6" t="s">
        <v>208</v>
      </c>
      <c r="C558" s="2">
        <v>40</v>
      </c>
      <c r="D558" s="2" t="s">
        <v>9</v>
      </c>
    </row>
    <row r="559" spans="1:4" ht="19" hidden="1" x14ac:dyDescent="0.2">
      <c r="A559" s="2" t="s">
        <v>181</v>
      </c>
      <c r="B559" s="6" t="s">
        <v>209</v>
      </c>
      <c r="C559" s="2">
        <v>42</v>
      </c>
      <c r="D559" s="2" t="s">
        <v>46</v>
      </c>
    </row>
    <row r="560" spans="1:4" ht="38" hidden="1" x14ac:dyDescent="0.2">
      <c r="A560" s="2" t="s">
        <v>181</v>
      </c>
      <c r="B560" s="6" t="s">
        <v>210</v>
      </c>
      <c r="C560" s="2">
        <v>43</v>
      </c>
      <c r="D560" s="2" t="s">
        <v>9</v>
      </c>
    </row>
    <row r="561" spans="1:4" ht="19" hidden="1" x14ac:dyDescent="0.2">
      <c r="A561" s="2" t="s">
        <v>181</v>
      </c>
      <c r="B561" s="6" t="s">
        <v>211</v>
      </c>
      <c r="C561" s="2">
        <v>45</v>
      </c>
      <c r="D561" s="2" t="s">
        <v>6</v>
      </c>
    </row>
    <row r="562" spans="1:4" ht="19" hidden="1" x14ac:dyDescent="0.2">
      <c r="A562" s="2" t="s">
        <v>181</v>
      </c>
      <c r="B562" s="6" t="s">
        <v>212</v>
      </c>
      <c r="C562" s="2">
        <v>46</v>
      </c>
      <c r="D562" s="2" t="s">
        <v>6</v>
      </c>
    </row>
    <row r="563" spans="1:4" ht="19" hidden="1" x14ac:dyDescent="0.2">
      <c r="A563" s="2" t="s">
        <v>181</v>
      </c>
      <c r="B563" s="6" t="s">
        <v>213</v>
      </c>
      <c r="C563" s="2">
        <v>47</v>
      </c>
      <c r="D563" s="2" t="s">
        <v>9</v>
      </c>
    </row>
    <row r="564" spans="1:4" ht="19" hidden="1" x14ac:dyDescent="0.2">
      <c r="A564" s="2" t="s">
        <v>181</v>
      </c>
      <c r="B564" s="6" t="s">
        <v>214</v>
      </c>
      <c r="C564" s="2">
        <v>48</v>
      </c>
      <c r="D564" s="2" t="s">
        <v>9</v>
      </c>
    </row>
    <row r="565" spans="1:4" ht="19" hidden="1" x14ac:dyDescent="0.2">
      <c r="A565" s="2" t="s">
        <v>181</v>
      </c>
      <c r="B565" s="6" t="s">
        <v>215</v>
      </c>
      <c r="C565" s="2">
        <v>49</v>
      </c>
      <c r="D565" s="2" t="s">
        <v>9</v>
      </c>
    </row>
    <row r="566" spans="1:4" ht="19" hidden="1" x14ac:dyDescent="0.2">
      <c r="A566" s="2" t="s">
        <v>181</v>
      </c>
      <c r="B566" s="6" t="s">
        <v>216</v>
      </c>
      <c r="C566" s="2">
        <v>50</v>
      </c>
      <c r="D566" s="2" t="s">
        <v>9</v>
      </c>
    </row>
    <row r="567" spans="1:4" ht="19" hidden="1" x14ac:dyDescent="0.2">
      <c r="A567" s="2" t="s">
        <v>181</v>
      </c>
      <c r="B567" s="6" t="s">
        <v>217</v>
      </c>
      <c r="C567" s="2">
        <v>52</v>
      </c>
      <c r="D567" s="2" t="s">
        <v>14</v>
      </c>
    </row>
    <row r="568" spans="1:4" ht="19" hidden="1" x14ac:dyDescent="0.2">
      <c r="A568" s="2" t="s">
        <v>181</v>
      </c>
      <c r="B568" s="6" t="s">
        <v>218</v>
      </c>
      <c r="C568" s="2">
        <v>53</v>
      </c>
      <c r="D568" s="2" t="s">
        <v>75</v>
      </c>
    </row>
    <row r="569" spans="1:4" ht="38" hidden="1" x14ac:dyDescent="0.2">
      <c r="A569" s="2" t="s">
        <v>181</v>
      </c>
      <c r="B569" s="6" t="s">
        <v>219</v>
      </c>
      <c r="C569" s="2">
        <v>54</v>
      </c>
      <c r="D569" s="2" t="s">
        <v>9</v>
      </c>
    </row>
    <row r="570" spans="1:4" ht="38" hidden="1" x14ac:dyDescent="0.2">
      <c r="A570" s="2" t="s">
        <v>181</v>
      </c>
      <c r="B570" s="6" t="s">
        <v>220</v>
      </c>
      <c r="C570" s="2">
        <v>55</v>
      </c>
      <c r="D570" s="2" t="s">
        <v>9</v>
      </c>
    </row>
    <row r="571" spans="1:4" ht="38" hidden="1" x14ac:dyDescent="0.2">
      <c r="A571" s="2" t="s">
        <v>181</v>
      </c>
      <c r="B571" s="6" t="s">
        <v>221</v>
      </c>
      <c r="C571" s="2">
        <v>56</v>
      </c>
      <c r="D571" s="2" t="s">
        <v>9</v>
      </c>
    </row>
    <row r="572" spans="1:4" ht="19" hidden="1" x14ac:dyDescent="0.2">
      <c r="A572" s="2" t="s">
        <v>181</v>
      </c>
      <c r="B572" s="6" t="s">
        <v>222</v>
      </c>
      <c r="C572" s="2">
        <v>57</v>
      </c>
      <c r="D572" s="2" t="s">
        <v>46</v>
      </c>
    </row>
    <row r="573" spans="1:4" ht="19" hidden="1" x14ac:dyDescent="0.2">
      <c r="A573" s="2" t="s">
        <v>181</v>
      </c>
      <c r="B573" s="6" t="s">
        <v>223</v>
      </c>
      <c r="C573" s="2">
        <v>59</v>
      </c>
      <c r="D573" s="2" t="s">
        <v>46</v>
      </c>
    </row>
    <row r="574" spans="1:4" ht="19" hidden="1" x14ac:dyDescent="0.2">
      <c r="A574" s="2" t="s">
        <v>181</v>
      </c>
      <c r="B574" s="6" t="s">
        <v>224</v>
      </c>
      <c r="C574" s="2">
        <v>62</v>
      </c>
      <c r="D574" s="2" t="s">
        <v>28</v>
      </c>
    </row>
    <row r="575" spans="1:4" ht="38" hidden="1" x14ac:dyDescent="0.2">
      <c r="A575" s="2" t="s">
        <v>181</v>
      </c>
      <c r="B575" s="6" t="s">
        <v>225</v>
      </c>
      <c r="C575" s="2">
        <v>63</v>
      </c>
      <c r="D575" s="2" t="s">
        <v>9</v>
      </c>
    </row>
    <row r="576" spans="1:4" ht="19" hidden="1" x14ac:dyDescent="0.2">
      <c r="A576" s="2" t="s">
        <v>181</v>
      </c>
      <c r="B576" s="6" t="s">
        <v>226</v>
      </c>
      <c r="C576" s="2">
        <v>65</v>
      </c>
      <c r="D576" s="2" t="s">
        <v>14</v>
      </c>
    </row>
    <row r="577" spans="1:4" ht="19" hidden="1" x14ac:dyDescent="0.2">
      <c r="A577" s="2" t="s">
        <v>181</v>
      </c>
      <c r="B577" s="6" t="s">
        <v>227</v>
      </c>
      <c r="C577" s="2">
        <v>66</v>
      </c>
      <c r="D577" s="2" t="s">
        <v>14</v>
      </c>
    </row>
    <row r="578" spans="1:4" ht="19" hidden="1" x14ac:dyDescent="0.2">
      <c r="A578" s="2" t="s">
        <v>181</v>
      </c>
      <c r="B578" s="6" t="s">
        <v>228</v>
      </c>
      <c r="C578" s="2">
        <v>69</v>
      </c>
      <c r="D578" s="2" t="s">
        <v>14</v>
      </c>
    </row>
    <row r="579" spans="1:4" ht="19" hidden="1" x14ac:dyDescent="0.2">
      <c r="A579" s="2" t="s">
        <v>181</v>
      </c>
      <c r="B579" s="6" t="s">
        <v>229</v>
      </c>
      <c r="C579" s="2">
        <v>70</v>
      </c>
      <c r="D579" s="2" t="s">
        <v>88</v>
      </c>
    </row>
    <row r="580" spans="1:4" ht="19" hidden="1" x14ac:dyDescent="0.2">
      <c r="A580" s="2" t="s">
        <v>181</v>
      </c>
      <c r="B580" s="6" t="s">
        <v>230</v>
      </c>
      <c r="C580" s="2">
        <v>72</v>
      </c>
      <c r="D580" s="2" t="s">
        <v>9</v>
      </c>
    </row>
    <row r="581" spans="1:4" ht="19" hidden="1" x14ac:dyDescent="0.2">
      <c r="A581" s="2" t="s">
        <v>181</v>
      </c>
      <c r="B581" s="6" t="s">
        <v>231</v>
      </c>
      <c r="C581" s="2">
        <v>73</v>
      </c>
      <c r="D581" s="2" t="s">
        <v>9</v>
      </c>
    </row>
    <row r="582" spans="1:4" ht="19" hidden="1" x14ac:dyDescent="0.2">
      <c r="A582" s="2" t="s">
        <v>181</v>
      </c>
      <c r="B582" s="6" t="s">
        <v>232</v>
      </c>
      <c r="C582" s="2">
        <v>74</v>
      </c>
      <c r="D582" s="2" t="s">
        <v>104</v>
      </c>
    </row>
    <row r="583" spans="1:4" ht="38" hidden="1" x14ac:dyDescent="0.2">
      <c r="A583" s="2" t="s">
        <v>181</v>
      </c>
      <c r="B583" s="6" t="s">
        <v>233</v>
      </c>
      <c r="C583" s="2">
        <v>75</v>
      </c>
      <c r="D583" s="2" t="s">
        <v>104</v>
      </c>
    </row>
    <row r="584" spans="1:4" ht="19" hidden="1" x14ac:dyDescent="0.2">
      <c r="A584" s="2" t="s">
        <v>181</v>
      </c>
      <c r="B584" s="6" t="s">
        <v>234</v>
      </c>
      <c r="C584" s="2">
        <v>76</v>
      </c>
      <c r="D584" s="2" t="s">
        <v>9</v>
      </c>
    </row>
    <row r="585" spans="1:4" ht="19" hidden="1" x14ac:dyDescent="0.2">
      <c r="A585" s="2" t="s">
        <v>181</v>
      </c>
      <c r="B585" s="6" t="s">
        <v>235</v>
      </c>
      <c r="C585" s="2">
        <v>77</v>
      </c>
      <c r="D585" s="2" t="s">
        <v>9</v>
      </c>
    </row>
    <row r="586" spans="1:4" ht="19" hidden="1" x14ac:dyDescent="0.2">
      <c r="A586" s="2" t="s">
        <v>181</v>
      </c>
      <c r="B586" s="6" t="s">
        <v>236</v>
      </c>
      <c r="C586" s="2">
        <v>78</v>
      </c>
      <c r="D586" s="2" t="s">
        <v>6</v>
      </c>
    </row>
    <row r="587" spans="1:4" ht="19" hidden="1" x14ac:dyDescent="0.2">
      <c r="A587" s="2" t="s">
        <v>181</v>
      </c>
      <c r="B587" s="6" t="s">
        <v>237</v>
      </c>
      <c r="C587" s="2">
        <v>79</v>
      </c>
      <c r="D587" s="2" t="s">
        <v>6</v>
      </c>
    </row>
    <row r="588" spans="1:4" ht="19" hidden="1" x14ac:dyDescent="0.2">
      <c r="A588" s="2" t="s">
        <v>181</v>
      </c>
      <c r="B588" s="6" t="s">
        <v>238</v>
      </c>
      <c r="C588" s="2">
        <v>80</v>
      </c>
      <c r="D588" s="2" t="s">
        <v>6</v>
      </c>
    </row>
    <row r="589" spans="1:4" ht="38" hidden="1" x14ac:dyDescent="0.2">
      <c r="A589" s="2" t="s">
        <v>181</v>
      </c>
      <c r="B589" s="6" t="s">
        <v>239</v>
      </c>
      <c r="C589" s="2">
        <v>82</v>
      </c>
      <c r="D589" s="2" t="s">
        <v>14</v>
      </c>
    </row>
    <row r="590" spans="1:4" ht="19" hidden="1" x14ac:dyDescent="0.2">
      <c r="A590" s="2" t="s">
        <v>181</v>
      </c>
      <c r="B590" s="6" t="s">
        <v>240</v>
      </c>
      <c r="C590" s="2">
        <v>84</v>
      </c>
      <c r="D590" s="2" t="s">
        <v>14</v>
      </c>
    </row>
    <row r="591" spans="1:4" ht="19" hidden="1" x14ac:dyDescent="0.2">
      <c r="A591" s="2" t="s">
        <v>181</v>
      </c>
      <c r="B591" s="6" t="s">
        <v>241</v>
      </c>
      <c r="C591" s="2">
        <v>85</v>
      </c>
      <c r="D591" s="2" t="s">
        <v>75</v>
      </c>
    </row>
    <row r="592" spans="1:4" ht="38" hidden="1" x14ac:dyDescent="0.2">
      <c r="A592" s="2" t="s">
        <v>181</v>
      </c>
      <c r="B592" s="6" t="s">
        <v>242</v>
      </c>
      <c r="C592" s="2">
        <v>86</v>
      </c>
      <c r="D592" s="2" t="s">
        <v>100</v>
      </c>
    </row>
    <row r="593" spans="1:4" ht="19" hidden="1" x14ac:dyDescent="0.2">
      <c r="A593" s="2" t="s">
        <v>181</v>
      </c>
      <c r="B593" s="6" t="s">
        <v>243</v>
      </c>
      <c r="C593" s="2">
        <v>88</v>
      </c>
      <c r="D593" s="2" t="s">
        <v>9</v>
      </c>
    </row>
    <row r="594" spans="1:4" ht="19" hidden="1" x14ac:dyDescent="0.2">
      <c r="A594" s="2" t="s">
        <v>181</v>
      </c>
      <c r="B594" s="6" t="s">
        <v>244</v>
      </c>
      <c r="C594" s="2">
        <v>89</v>
      </c>
      <c r="D594" s="2" t="s">
        <v>9</v>
      </c>
    </row>
    <row r="595" spans="1:4" ht="19" hidden="1" x14ac:dyDescent="0.2">
      <c r="A595" s="2" t="s">
        <v>181</v>
      </c>
      <c r="B595" s="6" t="s">
        <v>245</v>
      </c>
      <c r="C595" s="2">
        <v>90</v>
      </c>
      <c r="D595" s="2" t="s">
        <v>9</v>
      </c>
    </row>
    <row r="596" spans="1:4" ht="19" hidden="1" x14ac:dyDescent="0.2">
      <c r="A596" s="2" t="s">
        <v>181</v>
      </c>
      <c r="B596" s="6" t="s">
        <v>246</v>
      </c>
      <c r="C596" s="2">
        <v>91</v>
      </c>
      <c r="D596" s="2" t="s">
        <v>9</v>
      </c>
    </row>
    <row r="597" spans="1:4" ht="19" hidden="1" x14ac:dyDescent="0.2">
      <c r="A597" s="2" t="s">
        <v>181</v>
      </c>
      <c r="B597" s="6" t="s">
        <v>247</v>
      </c>
      <c r="C597" s="2">
        <v>92</v>
      </c>
      <c r="D597" s="2" t="s">
        <v>14</v>
      </c>
    </row>
    <row r="598" spans="1:4" ht="38" hidden="1" x14ac:dyDescent="0.2">
      <c r="A598" s="2" t="s">
        <v>181</v>
      </c>
      <c r="B598" s="6" t="s">
        <v>248</v>
      </c>
      <c r="C598" s="2">
        <v>94</v>
      </c>
      <c r="D598" s="2" t="s">
        <v>9</v>
      </c>
    </row>
    <row r="599" spans="1:4" ht="19" hidden="1" x14ac:dyDescent="0.2">
      <c r="A599" s="2" t="s">
        <v>181</v>
      </c>
      <c r="B599" s="6" t="s">
        <v>249</v>
      </c>
      <c r="C599" s="2">
        <v>96</v>
      </c>
      <c r="D599" s="2" t="s">
        <v>14</v>
      </c>
    </row>
    <row r="600" spans="1:4" ht="19" hidden="1" x14ac:dyDescent="0.2">
      <c r="A600" s="2" t="s">
        <v>181</v>
      </c>
      <c r="B600" s="6" t="s">
        <v>250</v>
      </c>
      <c r="C600" s="2">
        <v>97</v>
      </c>
      <c r="D600" s="2" t="s">
        <v>6</v>
      </c>
    </row>
    <row r="601" spans="1:4" ht="19" x14ac:dyDescent="0.2">
      <c r="A601" s="2" t="s">
        <v>181</v>
      </c>
      <c r="B601" s="6" t="s">
        <v>251</v>
      </c>
      <c r="C601" s="2">
        <v>99</v>
      </c>
      <c r="D601" s="2" t="s">
        <v>60</v>
      </c>
    </row>
    <row r="602" spans="1:4" ht="19" hidden="1" x14ac:dyDescent="0.2">
      <c r="A602" s="2" t="s">
        <v>181</v>
      </c>
      <c r="B602" s="6" t="s">
        <v>252</v>
      </c>
      <c r="C602" s="2">
        <v>100</v>
      </c>
      <c r="D602" s="2" t="s">
        <v>9</v>
      </c>
    </row>
    <row r="603" spans="1:4" ht="38" hidden="1" x14ac:dyDescent="0.2">
      <c r="A603" s="2" t="s">
        <v>181</v>
      </c>
      <c r="B603" s="6" t="s">
        <v>253</v>
      </c>
      <c r="C603" s="2">
        <v>101</v>
      </c>
      <c r="D603" s="2" t="s">
        <v>22</v>
      </c>
    </row>
    <row r="604" spans="1:4" ht="19" hidden="1" x14ac:dyDescent="0.2">
      <c r="A604" s="2" t="s">
        <v>181</v>
      </c>
      <c r="B604" s="6" t="s">
        <v>254</v>
      </c>
      <c r="C604" s="2">
        <v>103</v>
      </c>
      <c r="D604" s="2" t="s">
        <v>14</v>
      </c>
    </row>
    <row r="605" spans="1:4" ht="38" hidden="1" x14ac:dyDescent="0.2">
      <c r="A605" s="2" t="s">
        <v>181</v>
      </c>
      <c r="B605" s="6" t="s">
        <v>255</v>
      </c>
      <c r="C605" s="2">
        <v>105</v>
      </c>
      <c r="D605" s="2" t="s">
        <v>14</v>
      </c>
    </row>
    <row r="606" spans="1:4" ht="19" hidden="1" x14ac:dyDescent="0.2">
      <c r="A606" s="2" t="s">
        <v>181</v>
      </c>
      <c r="B606" s="6" t="s">
        <v>256</v>
      </c>
      <c r="C606" s="2">
        <v>106</v>
      </c>
      <c r="D606" s="2" t="s">
        <v>9</v>
      </c>
    </row>
    <row r="607" spans="1:4" ht="19" hidden="1" x14ac:dyDescent="0.2">
      <c r="A607" s="2" t="s">
        <v>181</v>
      </c>
      <c r="B607" s="6" t="s">
        <v>257</v>
      </c>
      <c r="C607" s="2">
        <v>107</v>
      </c>
      <c r="D607" s="2" t="s">
        <v>9</v>
      </c>
    </row>
    <row r="608" spans="1:4" ht="19" hidden="1" x14ac:dyDescent="0.2">
      <c r="A608" s="2" t="s">
        <v>181</v>
      </c>
      <c r="B608" s="6" t="s">
        <v>258</v>
      </c>
      <c r="C608" s="2">
        <v>108</v>
      </c>
      <c r="D608" s="2" t="s">
        <v>9</v>
      </c>
    </row>
    <row r="609" spans="1:4" ht="38" hidden="1" x14ac:dyDescent="0.2">
      <c r="A609" s="2" t="s">
        <v>181</v>
      </c>
      <c r="B609" s="6" t="s">
        <v>259</v>
      </c>
      <c r="C609" s="2">
        <v>109</v>
      </c>
      <c r="D609" s="2" t="s">
        <v>6</v>
      </c>
    </row>
    <row r="610" spans="1:4" ht="38" hidden="1" x14ac:dyDescent="0.2">
      <c r="A610" s="2" t="s">
        <v>181</v>
      </c>
      <c r="B610" s="6" t="s">
        <v>260</v>
      </c>
      <c r="C610" s="2">
        <v>110</v>
      </c>
      <c r="D610" s="2" t="s">
        <v>6</v>
      </c>
    </row>
    <row r="611" spans="1:4" ht="19" hidden="1" x14ac:dyDescent="0.2">
      <c r="A611" s="2" t="s">
        <v>181</v>
      </c>
      <c r="B611" s="6" t="s">
        <v>261</v>
      </c>
      <c r="C611" s="2">
        <v>111</v>
      </c>
      <c r="D611" s="2" t="s">
        <v>71</v>
      </c>
    </row>
    <row r="612" spans="1:4" ht="19" x14ac:dyDescent="0.2">
      <c r="A612" s="2" t="s">
        <v>181</v>
      </c>
      <c r="B612" s="6" t="s">
        <v>262</v>
      </c>
      <c r="C612" s="2">
        <v>112</v>
      </c>
      <c r="D612" s="2" t="s">
        <v>60</v>
      </c>
    </row>
    <row r="613" spans="1:4" ht="19" hidden="1" x14ac:dyDescent="0.2">
      <c r="A613" s="2" t="s">
        <v>181</v>
      </c>
      <c r="B613" s="6" t="s">
        <v>263</v>
      </c>
      <c r="C613" s="2">
        <v>116</v>
      </c>
      <c r="D613" s="2" t="s">
        <v>26</v>
      </c>
    </row>
    <row r="614" spans="1:4" ht="38" hidden="1" x14ac:dyDescent="0.2">
      <c r="A614" s="2" t="s">
        <v>181</v>
      </c>
      <c r="B614" s="6" t="s">
        <v>264</v>
      </c>
      <c r="C614" s="2">
        <v>117</v>
      </c>
      <c r="D614" s="2" t="s">
        <v>9</v>
      </c>
    </row>
    <row r="615" spans="1:4" ht="38" hidden="1" x14ac:dyDescent="0.2">
      <c r="A615" s="2" t="s">
        <v>181</v>
      </c>
      <c r="B615" s="6" t="s">
        <v>265</v>
      </c>
      <c r="C615" s="2">
        <v>118</v>
      </c>
      <c r="D615" s="2" t="s">
        <v>26</v>
      </c>
    </row>
    <row r="616" spans="1:4" ht="19" hidden="1" x14ac:dyDescent="0.2">
      <c r="A616" s="2" t="s">
        <v>181</v>
      </c>
      <c r="B616" s="6" t="s">
        <v>266</v>
      </c>
      <c r="C616" s="2">
        <v>120</v>
      </c>
      <c r="D616" s="2" t="s">
        <v>6</v>
      </c>
    </row>
    <row r="617" spans="1:4" ht="19" hidden="1" x14ac:dyDescent="0.2">
      <c r="A617" s="2" t="s">
        <v>181</v>
      </c>
      <c r="B617" s="6" t="s">
        <v>267</v>
      </c>
      <c r="C617" s="2">
        <v>122</v>
      </c>
      <c r="D617" s="2" t="s">
        <v>14</v>
      </c>
    </row>
    <row r="618" spans="1:4" ht="19" hidden="1" x14ac:dyDescent="0.2">
      <c r="A618" s="2" t="s">
        <v>181</v>
      </c>
      <c r="B618" s="6" t="s">
        <v>268</v>
      </c>
      <c r="C618" s="2">
        <v>123</v>
      </c>
      <c r="D618" s="2" t="s">
        <v>75</v>
      </c>
    </row>
    <row r="619" spans="1:4" ht="19" hidden="1" x14ac:dyDescent="0.2">
      <c r="A619" s="2" t="s">
        <v>1646</v>
      </c>
      <c r="B619" s="6" t="s">
        <v>1647</v>
      </c>
      <c r="C619" s="2">
        <v>3</v>
      </c>
      <c r="D619" s="2" t="s">
        <v>14</v>
      </c>
    </row>
    <row r="620" spans="1:4" ht="19" hidden="1" x14ac:dyDescent="0.2">
      <c r="A620" s="2" t="s">
        <v>1646</v>
      </c>
      <c r="B620" s="6" t="s">
        <v>1648</v>
      </c>
      <c r="C620" s="2">
        <v>4</v>
      </c>
      <c r="D620" s="2" t="s">
        <v>301</v>
      </c>
    </row>
    <row r="621" spans="1:4" ht="19" hidden="1" x14ac:dyDescent="0.2">
      <c r="A621" s="2" t="s">
        <v>1646</v>
      </c>
      <c r="B621" s="6" t="s">
        <v>1649</v>
      </c>
      <c r="C621" s="2">
        <v>5</v>
      </c>
      <c r="D621" s="2" t="s">
        <v>75</v>
      </c>
    </row>
    <row r="622" spans="1:4" ht="38" hidden="1" x14ac:dyDescent="0.2">
      <c r="A622" s="2" t="s">
        <v>1646</v>
      </c>
      <c r="B622" s="6" t="s">
        <v>1650</v>
      </c>
      <c r="C622" s="2">
        <v>6</v>
      </c>
      <c r="D622" s="2" t="s">
        <v>9</v>
      </c>
    </row>
    <row r="623" spans="1:4" ht="19" hidden="1" x14ac:dyDescent="0.2">
      <c r="A623" s="2" t="s">
        <v>1646</v>
      </c>
      <c r="B623" s="6" t="s">
        <v>1651</v>
      </c>
      <c r="C623" s="2">
        <v>7</v>
      </c>
      <c r="D623" s="2" t="s">
        <v>9</v>
      </c>
    </row>
    <row r="624" spans="1:4" ht="19" hidden="1" x14ac:dyDescent="0.2">
      <c r="A624" s="2" t="s">
        <v>1646</v>
      </c>
      <c r="B624" s="6" t="s">
        <v>1652</v>
      </c>
      <c r="C624" s="2">
        <v>8</v>
      </c>
      <c r="D624" s="2" t="s">
        <v>9</v>
      </c>
    </row>
    <row r="625" spans="1:4" ht="19" hidden="1" x14ac:dyDescent="0.2">
      <c r="A625" s="2" t="s">
        <v>1646</v>
      </c>
      <c r="B625" s="6" t="s">
        <v>1653</v>
      </c>
      <c r="C625" s="2">
        <v>9</v>
      </c>
      <c r="D625" s="2" t="s">
        <v>9</v>
      </c>
    </row>
    <row r="626" spans="1:4" ht="38" hidden="1" x14ac:dyDescent="0.2">
      <c r="A626" s="2" t="s">
        <v>1646</v>
      </c>
      <c r="B626" s="6" t="s">
        <v>1654</v>
      </c>
      <c r="C626" s="2">
        <v>10</v>
      </c>
      <c r="D626" s="2" t="s">
        <v>14</v>
      </c>
    </row>
    <row r="627" spans="1:4" ht="19" hidden="1" x14ac:dyDescent="0.2">
      <c r="A627" s="2" t="s">
        <v>1646</v>
      </c>
      <c r="B627" s="6" t="s">
        <v>1655</v>
      </c>
      <c r="C627" s="2">
        <v>11</v>
      </c>
      <c r="D627" s="2" t="s">
        <v>9</v>
      </c>
    </row>
    <row r="628" spans="1:4" ht="19" hidden="1" x14ac:dyDescent="0.2">
      <c r="A628" s="2" t="s">
        <v>1646</v>
      </c>
      <c r="B628" s="6" t="s">
        <v>1656</v>
      </c>
      <c r="C628" s="2">
        <v>13</v>
      </c>
      <c r="D628" s="2" t="s">
        <v>9</v>
      </c>
    </row>
    <row r="629" spans="1:4" ht="19" hidden="1" x14ac:dyDescent="0.2">
      <c r="A629" s="2" t="s">
        <v>1646</v>
      </c>
      <c r="B629" s="6" t="s">
        <v>1657</v>
      </c>
      <c r="C629" s="2">
        <v>14</v>
      </c>
      <c r="D629" s="2" t="s">
        <v>9</v>
      </c>
    </row>
    <row r="630" spans="1:4" ht="19" hidden="1" x14ac:dyDescent="0.2">
      <c r="A630" s="2" t="s">
        <v>1646</v>
      </c>
      <c r="B630" s="6" t="s">
        <v>1658</v>
      </c>
      <c r="C630" s="2">
        <v>15</v>
      </c>
      <c r="D630" s="2" t="s">
        <v>9</v>
      </c>
    </row>
    <row r="631" spans="1:4" ht="19" hidden="1" x14ac:dyDescent="0.2">
      <c r="A631" s="2" t="s">
        <v>1646</v>
      </c>
      <c r="B631" s="6" t="s">
        <v>1659</v>
      </c>
      <c r="C631" s="2">
        <v>16</v>
      </c>
      <c r="D631" s="2" t="s">
        <v>9</v>
      </c>
    </row>
    <row r="632" spans="1:4" ht="19" hidden="1" x14ac:dyDescent="0.2">
      <c r="A632" s="2" t="s">
        <v>1646</v>
      </c>
      <c r="B632" s="6" t="s">
        <v>1660</v>
      </c>
      <c r="C632" s="2">
        <v>17</v>
      </c>
      <c r="D632" s="2" t="s">
        <v>14</v>
      </c>
    </row>
    <row r="633" spans="1:4" ht="19" hidden="1" x14ac:dyDescent="0.2">
      <c r="A633" s="2" t="s">
        <v>1646</v>
      </c>
      <c r="B633" s="6" t="s">
        <v>1661</v>
      </c>
      <c r="C633" s="2">
        <v>18</v>
      </c>
      <c r="D633" s="2" t="s">
        <v>75</v>
      </c>
    </row>
    <row r="634" spans="1:4" ht="19" hidden="1" x14ac:dyDescent="0.2">
      <c r="A634" s="2" t="s">
        <v>1646</v>
      </c>
      <c r="B634" s="6" t="s">
        <v>1662</v>
      </c>
      <c r="C634" s="2">
        <v>19</v>
      </c>
      <c r="D634" s="2" t="s">
        <v>9</v>
      </c>
    </row>
    <row r="635" spans="1:4" ht="19" hidden="1" x14ac:dyDescent="0.2">
      <c r="A635" s="2" t="s">
        <v>1646</v>
      </c>
      <c r="B635" s="6" t="s">
        <v>1663</v>
      </c>
      <c r="C635" s="2">
        <v>20</v>
      </c>
      <c r="D635" s="2" t="s">
        <v>9</v>
      </c>
    </row>
    <row r="636" spans="1:4" ht="19" hidden="1" x14ac:dyDescent="0.2">
      <c r="A636" s="2" t="s">
        <v>1646</v>
      </c>
      <c r="B636" s="6" t="s">
        <v>1664</v>
      </c>
      <c r="C636" s="2">
        <v>22</v>
      </c>
      <c r="D636" s="2" t="s">
        <v>14</v>
      </c>
    </row>
    <row r="637" spans="1:4" ht="19" hidden="1" x14ac:dyDescent="0.2">
      <c r="A637" s="2" t="s">
        <v>1646</v>
      </c>
      <c r="B637" s="6" t="s">
        <v>1665</v>
      </c>
      <c r="C637" s="2">
        <v>23</v>
      </c>
      <c r="D637" s="2" t="s">
        <v>14</v>
      </c>
    </row>
    <row r="638" spans="1:4" ht="38" hidden="1" x14ac:dyDescent="0.2">
      <c r="A638" s="2" t="s">
        <v>1646</v>
      </c>
      <c r="B638" s="6" t="s">
        <v>1666</v>
      </c>
      <c r="C638" s="2">
        <v>24</v>
      </c>
      <c r="D638" s="2" t="s">
        <v>9</v>
      </c>
    </row>
    <row r="639" spans="1:4" ht="19" hidden="1" x14ac:dyDescent="0.2">
      <c r="A639" s="2" t="s">
        <v>1646</v>
      </c>
      <c r="B639" s="6" t="s">
        <v>1667</v>
      </c>
      <c r="C639" s="2">
        <v>25</v>
      </c>
      <c r="D639" s="2" t="s">
        <v>9</v>
      </c>
    </row>
    <row r="640" spans="1:4" ht="19" hidden="1" x14ac:dyDescent="0.2">
      <c r="A640" s="2" t="s">
        <v>1646</v>
      </c>
      <c r="B640" s="6" t="s">
        <v>1668</v>
      </c>
      <c r="C640" s="2">
        <v>27</v>
      </c>
      <c r="D640" s="2" t="s">
        <v>14</v>
      </c>
    </row>
    <row r="641" spans="1:4" ht="19" hidden="1" x14ac:dyDescent="0.2">
      <c r="A641" s="2" t="s">
        <v>1646</v>
      </c>
      <c r="B641" s="6" t="s">
        <v>1669</v>
      </c>
      <c r="C641" s="2">
        <v>28</v>
      </c>
      <c r="D641" s="2" t="s">
        <v>28</v>
      </c>
    </row>
    <row r="642" spans="1:4" ht="38" hidden="1" x14ac:dyDescent="0.2">
      <c r="A642" s="2" t="s">
        <v>722</v>
      </c>
      <c r="B642" s="6" t="s">
        <v>723</v>
      </c>
      <c r="C642" s="2">
        <v>2</v>
      </c>
      <c r="D642" s="2" t="s">
        <v>14</v>
      </c>
    </row>
    <row r="643" spans="1:4" ht="19" hidden="1" x14ac:dyDescent="0.2">
      <c r="A643" s="2" t="s">
        <v>722</v>
      </c>
      <c r="B643" s="6" t="s">
        <v>724</v>
      </c>
      <c r="C643" s="2">
        <v>3</v>
      </c>
      <c r="D643" s="2" t="s">
        <v>28</v>
      </c>
    </row>
    <row r="644" spans="1:4" ht="19" hidden="1" x14ac:dyDescent="0.2">
      <c r="A644" s="2" t="s">
        <v>722</v>
      </c>
      <c r="B644" s="6" t="s">
        <v>725</v>
      </c>
      <c r="C644" s="2">
        <v>5</v>
      </c>
      <c r="D644" s="2" t="s">
        <v>14</v>
      </c>
    </row>
    <row r="645" spans="1:4" ht="57" hidden="1" x14ac:dyDescent="0.2">
      <c r="A645" s="2" t="s">
        <v>722</v>
      </c>
      <c r="B645" s="6" t="s">
        <v>726</v>
      </c>
      <c r="C645" s="2">
        <v>6</v>
      </c>
      <c r="D645" s="2" t="s">
        <v>9</v>
      </c>
    </row>
    <row r="646" spans="1:4" ht="19" hidden="1" x14ac:dyDescent="0.2">
      <c r="A646" s="2" t="s">
        <v>722</v>
      </c>
      <c r="B646" s="6" t="s">
        <v>727</v>
      </c>
      <c r="C646" s="2">
        <v>7</v>
      </c>
      <c r="D646" s="2" t="s">
        <v>28</v>
      </c>
    </row>
    <row r="647" spans="1:4" ht="19" hidden="1" x14ac:dyDescent="0.2">
      <c r="A647" s="2" t="s">
        <v>722</v>
      </c>
      <c r="B647" s="6" t="s">
        <v>728</v>
      </c>
      <c r="C647" s="2">
        <v>9</v>
      </c>
      <c r="D647" s="2" t="s">
        <v>14</v>
      </c>
    </row>
    <row r="648" spans="1:4" ht="19" hidden="1" x14ac:dyDescent="0.2">
      <c r="A648" s="2" t="s">
        <v>722</v>
      </c>
      <c r="B648" s="6" t="s">
        <v>729</v>
      </c>
      <c r="C648" s="2">
        <v>11</v>
      </c>
      <c r="D648" s="2" t="s">
        <v>28</v>
      </c>
    </row>
    <row r="649" spans="1:4" ht="19" hidden="1" x14ac:dyDescent="0.2">
      <c r="A649" s="2" t="s">
        <v>722</v>
      </c>
      <c r="B649" s="6" t="s">
        <v>730</v>
      </c>
      <c r="C649" s="2">
        <v>13</v>
      </c>
      <c r="D649" s="2" t="s">
        <v>136</v>
      </c>
    </row>
    <row r="650" spans="1:4" ht="76" hidden="1" x14ac:dyDescent="0.2">
      <c r="A650" s="2" t="s">
        <v>722</v>
      </c>
      <c r="B650" s="6" t="s">
        <v>731</v>
      </c>
      <c r="C650" s="2">
        <v>14</v>
      </c>
      <c r="D650" s="2" t="s">
        <v>301</v>
      </c>
    </row>
    <row r="651" spans="1:4" ht="19" hidden="1" x14ac:dyDescent="0.2">
      <c r="A651" s="2" t="s">
        <v>722</v>
      </c>
      <c r="B651" s="6" t="s">
        <v>732</v>
      </c>
      <c r="C651" s="2">
        <v>15</v>
      </c>
      <c r="D651" s="2" t="s">
        <v>28</v>
      </c>
    </row>
    <row r="652" spans="1:4" ht="19" hidden="1" x14ac:dyDescent="0.2">
      <c r="A652" s="2" t="s">
        <v>722</v>
      </c>
      <c r="B652" s="6" t="s">
        <v>733</v>
      </c>
      <c r="C652" s="2">
        <v>16</v>
      </c>
      <c r="D652" s="2" t="s">
        <v>9</v>
      </c>
    </row>
    <row r="653" spans="1:4" ht="19" hidden="1" x14ac:dyDescent="0.2">
      <c r="A653" s="2" t="s">
        <v>722</v>
      </c>
      <c r="B653" s="6" t="s">
        <v>734</v>
      </c>
      <c r="C653" s="2">
        <v>17</v>
      </c>
      <c r="D653" s="2" t="s">
        <v>9</v>
      </c>
    </row>
    <row r="654" spans="1:4" ht="19" hidden="1" x14ac:dyDescent="0.2">
      <c r="A654" s="2" t="s">
        <v>722</v>
      </c>
      <c r="B654" s="6" t="s">
        <v>735</v>
      </c>
      <c r="C654" s="2">
        <v>19</v>
      </c>
      <c r="D654" s="2" t="s">
        <v>14</v>
      </c>
    </row>
    <row r="655" spans="1:4" ht="19" hidden="1" x14ac:dyDescent="0.2">
      <c r="A655" s="2" t="s">
        <v>722</v>
      </c>
      <c r="B655" s="6" t="s">
        <v>736</v>
      </c>
      <c r="C655" s="2">
        <v>20</v>
      </c>
      <c r="D655" s="2" t="s">
        <v>9</v>
      </c>
    </row>
    <row r="656" spans="1:4" ht="19" hidden="1" x14ac:dyDescent="0.2">
      <c r="A656" s="2" t="s">
        <v>722</v>
      </c>
      <c r="B656" s="6" t="s">
        <v>737</v>
      </c>
      <c r="C656" s="2">
        <v>21</v>
      </c>
      <c r="D656" s="2" t="s">
        <v>9</v>
      </c>
    </row>
    <row r="657" spans="1:4" ht="57" hidden="1" x14ac:dyDescent="0.2">
      <c r="A657" s="2" t="s">
        <v>722</v>
      </c>
      <c r="B657" s="6" t="s">
        <v>738</v>
      </c>
      <c r="C657" s="2">
        <v>22</v>
      </c>
      <c r="D657" s="2" t="s">
        <v>9</v>
      </c>
    </row>
    <row r="658" spans="1:4" ht="19" hidden="1" x14ac:dyDescent="0.2">
      <c r="A658" s="2" t="s">
        <v>722</v>
      </c>
      <c r="B658" s="6" t="s">
        <v>739</v>
      </c>
      <c r="C658" s="2">
        <v>23</v>
      </c>
      <c r="D658" s="2" t="s">
        <v>28</v>
      </c>
    </row>
    <row r="659" spans="1:4" ht="19" hidden="1" x14ac:dyDescent="0.2">
      <c r="A659" s="2" t="s">
        <v>722</v>
      </c>
      <c r="B659" s="6" t="s">
        <v>740</v>
      </c>
      <c r="C659" s="2">
        <v>24</v>
      </c>
      <c r="D659" s="2" t="s">
        <v>6</v>
      </c>
    </row>
    <row r="660" spans="1:4" ht="19" hidden="1" x14ac:dyDescent="0.2">
      <c r="A660" s="2" t="s">
        <v>722</v>
      </c>
      <c r="B660" s="6" t="s">
        <v>741</v>
      </c>
      <c r="C660" s="2">
        <v>25</v>
      </c>
      <c r="D660" s="2" t="s">
        <v>6</v>
      </c>
    </row>
    <row r="661" spans="1:4" ht="19" hidden="1" x14ac:dyDescent="0.2">
      <c r="A661" s="2" t="s">
        <v>722</v>
      </c>
      <c r="B661" s="6" t="s">
        <v>742</v>
      </c>
      <c r="C661" s="2">
        <v>26</v>
      </c>
      <c r="D661" s="2" t="s">
        <v>28</v>
      </c>
    </row>
    <row r="662" spans="1:4" ht="19" hidden="1" x14ac:dyDescent="0.2">
      <c r="A662" s="2" t="s">
        <v>722</v>
      </c>
      <c r="B662" s="6" t="s">
        <v>743</v>
      </c>
      <c r="C662" s="2">
        <v>28</v>
      </c>
      <c r="D662" s="2" t="s">
        <v>104</v>
      </c>
    </row>
    <row r="663" spans="1:4" ht="19" hidden="1" x14ac:dyDescent="0.2">
      <c r="A663" s="2" t="s">
        <v>722</v>
      </c>
      <c r="B663" s="6" t="s">
        <v>744</v>
      </c>
      <c r="C663" s="2">
        <v>29</v>
      </c>
      <c r="D663" s="2" t="s">
        <v>104</v>
      </c>
    </row>
    <row r="664" spans="1:4" ht="19" hidden="1" x14ac:dyDescent="0.2">
      <c r="A664" s="2" t="s">
        <v>722</v>
      </c>
      <c r="B664" s="6" t="s">
        <v>745</v>
      </c>
      <c r="C664" s="2">
        <v>32</v>
      </c>
      <c r="D664" s="2" t="s">
        <v>14</v>
      </c>
    </row>
    <row r="665" spans="1:4" ht="38" hidden="1" x14ac:dyDescent="0.2">
      <c r="A665" s="2" t="s">
        <v>722</v>
      </c>
      <c r="B665" s="6" t="s">
        <v>746</v>
      </c>
      <c r="C665" s="2">
        <v>33</v>
      </c>
      <c r="D665" s="2" t="s">
        <v>14</v>
      </c>
    </row>
    <row r="666" spans="1:4" ht="19" hidden="1" x14ac:dyDescent="0.2">
      <c r="A666" s="2" t="s">
        <v>722</v>
      </c>
      <c r="B666" s="6" t="s">
        <v>747</v>
      </c>
      <c r="C666" s="2">
        <v>34</v>
      </c>
      <c r="D666" s="2" t="s">
        <v>28</v>
      </c>
    </row>
    <row r="667" spans="1:4" ht="19" hidden="1" x14ac:dyDescent="0.2">
      <c r="A667" s="2" t="s">
        <v>722</v>
      </c>
      <c r="B667" s="6" t="s">
        <v>748</v>
      </c>
      <c r="C667" s="2">
        <v>36</v>
      </c>
      <c r="D667" s="2" t="s">
        <v>14</v>
      </c>
    </row>
    <row r="668" spans="1:4" ht="19" hidden="1" x14ac:dyDescent="0.2">
      <c r="A668" s="2" t="s">
        <v>722</v>
      </c>
      <c r="B668" s="6" t="s">
        <v>749</v>
      </c>
      <c r="C668" s="2">
        <v>37</v>
      </c>
      <c r="D668" s="2" t="s">
        <v>75</v>
      </c>
    </row>
    <row r="669" spans="1:4" ht="19" hidden="1" x14ac:dyDescent="0.2">
      <c r="A669" s="2" t="s">
        <v>722</v>
      </c>
      <c r="B669" s="6" t="s">
        <v>750</v>
      </c>
      <c r="C669" s="2">
        <v>38</v>
      </c>
      <c r="D669" s="2" t="s">
        <v>6</v>
      </c>
    </row>
    <row r="670" spans="1:4" ht="19" hidden="1" x14ac:dyDescent="0.2">
      <c r="A670" s="2" t="s">
        <v>722</v>
      </c>
      <c r="B670" s="6" t="s">
        <v>751</v>
      </c>
      <c r="C670" s="2">
        <v>39</v>
      </c>
      <c r="D670" s="2" t="s">
        <v>6</v>
      </c>
    </row>
    <row r="671" spans="1:4" ht="19" hidden="1" x14ac:dyDescent="0.2">
      <c r="A671" s="2" t="s">
        <v>722</v>
      </c>
      <c r="B671" s="6" t="s">
        <v>752</v>
      </c>
      <c r="C671" s="2">
        <v>40</v>
      </c>
      <c r="D671" s="2" t="s">
        <v>9</v>
      </c>
    </row>
    <row r="672" spans="1:4" ht="19" hidden="1" x14ac:dyDescent="0.2">
      <c r="A672" s="2" t="s">
        <v>722</v>
      </c>
      <c r="B672" s="6" t="s">
        <v>753</v>
      </c>
      <c r="C672" s="2">
        <v>41</v>
      </c>
      <c r="D672" s="2" t="s">
        <v>9</v>
      </c>
    </row>
    <row r="673" spans="1:4" ht="38" hidden="1" x14ac:dyDescent="0.2">
      <c r="A673" s="2" t="s">
        <v>722</v>
      </c>
      <c r="B673" s="6" t="s">
        <v>754</v>
      </c>
      <c r="C673" s="2">
        <v>43</v>
      </c>
      <c r="D673" s="2" t="s">
        <v>14</v>
      </c>
    </row>
    <row r="674" spans="1:4" ht="19" hidden="1" x14ac:dyDescent="0.2">
      <c r="A674" s="2" t="s">
        <v>722</v>
      </c>
      <c r="B674" s="6" t="s">
        <v>755</v>
      </c>
      <c r="C674" s="2">
        <v>46</v>
      </c>
      <c r="D674" s="2" t="s">
        <v>46</v>
      </c>
    </row>
    <row r="675" spans="1:4" ht="38" hidden="1" x14ac:dyDescent="0.2">
      <c r="A675" s="2" t="s">
        <v>722</v>
      </c>
      <c r="B675" s="6" t="s">
        <v>756</v>
      </c>
      <c r="C675" s="2">
        <v>47</v>
      </c>
      <c r="D675" s="2" t="s">
        <v>6</v>
      </c>
    </row>
    <row r="676" spans="1:4" ht="38" hidden="1" x14ac:dyDescent="0.2">
      <c r="A676" s="2" t="s">
        <v>722</v>
      </c>
      <c r="B676" s="6" t="s">
        <v>757</v>
      </c>
      <c r="C676" s="2">
        <v>48</v>
      </c>
      <c r="D676" s="2" t="s">
        <v>6</v>
      </c>
    </row>
    <row r="677" spans="1:4" ht="38" hidden="1" x14ac:dyDescent="0.2">
      <c r="A677" s="2" t="s">
        <v>880</v>
      </c>
      <c r="B677" s="6" t="s">
        <v>881</v>
      </c>
      <c r="C677" s="2">
        <v>2</v>
      </c>
      <c r="D677" s="2" t="s">
        <v>9</v>
      </c>
    </row>
    <row r="678" spans="1:4" ht="38" hidden="1" x14ac:dyDescent="0.2">
      <c r="A678" s="2" t="s">
        <v>880</v>
      </c>
      <c r="B678" s="6" t="s">
        <v>882</v>
      </c>
      <c r="C678" s="2">
        <v>3</v>
      </c>
      <c r="D678" s="2" t="s">
        <v>9</v>
      </c>
    </row>
    <row r="679" spans="1:4" ht="19" hidden="1" x14ac:dyDescent="0.2">
      <c r="A679" s="2" t="s">
        <v>880</v>
      </c>
      <c r="B679" s="6" t="s">
        <v>883</v>
      </c>
      <c r="C679" s="2">
        <v>4</v>
      </c>
      <c r="D679" s="2" t="s">
        <v>9</v>
      </c>
    </row>
    <row r="680" spans="1:4" ht="19" hidden="1" x14ac:dyDescent="0.2">
      <c r="A680" s="2" t="s">
        <v>880</v>
      </c>
      <c r="B680" s="6" t="s">
        <v>884</v>
      </c>
      <c r="C680" s="2">
        <v>5</v>
      </c>
      <c r="D680" s="2" t="s">
        <v>9</v>
      </c>
    </row>
    <row r="681" spans="1:4" ht="19" hidden="1" x14ac:dyDescent="0.2">
      <c r="A681" s="2" t="s">
        <v>880</v>
      </c>
      <c r="B681" s="6" t="s">
        <v>885</v>
      </c>
      <c r="C681" s="2">
        <v>6</v>
      </c>
      <c r="D681" s="2" t="s">
        <v>9</v>
      </c>
    </row>
    <row r="682" spans="1:4" ht="19" hidden="1" x14ac:dyDescent="0.2">
      <c r="A682" s="2" t="s">
        <v>880</v>
      </c>
      <c r="B682" s="6" t="s">
        <v>886</v>
      </c>
      <c r="C682" s="2">
        <v>7</v>
      </c>
      <c r="D682" s="2" t="s">
        <v>9</v>
      </c>
    </row>
    <row r="683" spans="1:4" ht="19" hidden="1" x14ac:dyDescent="0.2">
      <c r="A683" s="2" t="s">
        <v>880</v>
      </c>
      <c r="B683" s="6" t="s">
        <v>887</v>
      </c>
      <c r="C683" s="2">
        <v>9</v>
      </c>
      <c r="D683" s="2" t="s">
        <v>14</v>
      </c>
    </row>
    <row r="684" spans="1:4" ht="19" hidden="1" x14ac:dyDescent="0.2">
      <c r="A684" s="2" t="s">
        <v>880</v>
      </c>
      <c r="B684" s="6" t="s">
        <v>888</v>
      </c>
      <c r="C684" s="2">
        <v>10</v>
      </c>
      <c r="D684" s="2" t="s">
        <v>9</v>
      </c>
    </row>
    <row r="685" spans="1:4" ht="19" hidden="1" x14ac:dyDescent="0.2">
      <c r="A685" s="2" t="s">
        <v>880</v>
      </c>
      <c r="B685" s="6" t="s">
        <v>889</v>
      </c>
      <c r="C685" s="2">
        <v>12</v>
      </c>
      <c r="D685" s="2" t="s">
        <v>46</v>
      </c>
    </row>
    <row r="686" spans="1:4" ht="19" hidden="1" x14ac:dyDescent="0.2">
      <c r="A686" s="2" t="s">
        <v>880</v>
      </c>
      <c r="B686" s="6" t="s">
        <v>890</v>
      </c>
      <c r="C686" s="2">
        <v>13</v>
      </c>
      <c r="D686" s="2" t="s">
        <v>28</v>
      </c>
    </row>
    <row r="687" spans="1:4" ht="38" hidden="1" x14ac:dyDescent="0.2">
      <c r="A687" s="2" t="s">
        <v>880</v>
      </c>
      <c r="B687" s="6" t="s">
        <v>891</v>
      </c>
      <c r="C687" s="2">
        <v>14</v>
      </c>
      <c r="D687" s="2" t="s">
        <v>9</v>
      </c>
    </row>
    <row r="688" spans="1:4" ht="19" hidden="1" x14ac:dyDescent="0.2">
      <c r="A688" s="2" t="s">
        <v>880</v>
      </c>
      <c r="B688" s="6" t="s">
        <v>892</v>
      </c>
      <c r="C688" s="2">
        <v>15</v>
      </c>
      <c r="D688" s="2" t="s">
        <v>9</v>
      </c>
    </row>
    <row r="689" spans="1:4" ht="38" hidden="1" x14ac:dyDescent="0.2">
      <c r="A689" s="2" t="s">
        <v>880</v>
      </c>
      <c r="B689" s="6" t="s">
        <v>893</v>
      </c>
      <c r="C689" s="2">
        <v>16</v>
      </c>
      <c r="D689" s="2" t="s">
        <v>104</v>
      </c>
    </row>
    <row r="690" spans="1:4" ht="19" hidden="1" x14ac:dyDescent="0.2">
      <c r="A690" s="2" t="s">
        <v>880</v>
      </c>
      <c r="B690" s="6" t="s">
        <v>894</v>
      </c>
      <c r="C690" s="2">
        <v>17</v>
      </c>
      <c r="D690" s="2" t="s">
        <v>9</v>
      </c>
    </row>
    <row r="691" spans="1:4" ht="19" hidden="1" x14ac:dyDescent="0.2">
      <c r="A691" s="2" t="s">
        <v>880</v>
      </c>
      <c r="B691" s="6" t="s">
        <v>895</v>
      </c>
      <c r="C691" s="2">
        <v>18</v>
      </c>
      <c r="D691" s="2" t="s">
        <v>9</v>
      </c>
    </row>
    <row r="692" spans="1:4" ht="19" hidden="1" x14ac:dyDescent="0.2">
      <c r="A692" s="2" t="s">
        <v>880</v>
      </c>
      <c r="B692" s="6" t="s">
        <v>896</v>
      </c>
      <c r="C692" s="2">
        <v>20</v>
      </c>
      <c r="D692" s="2" t="s">
        <v>28</v>
      </c>
    </row>
    <row r="693" spans="1:4" ht="19" hidden="1" x14ac:dyDescent="0.2">
      <c r="A693" s="2" t="s">
        <v>880</v>
      </c>
      <c r="B693" s="6" t="s">
        <v>897</v>
      </c>
      <c r="C693" s="2">
        <v>21</v>
      </c>
      <c r="D693" s="2" t="s">
        <v>75</v>
      </c>
    </row>
    <row r="694" spans="1:4" ht="19" hidden="1" x14ac:dyDescent="0.2">
      <c r="A694" s="2" t="s">
        <v>880</v>
      </c>
      <c r="B694" s="6" t="s">
        <v>898</v>
      </c>
      <c r="C694" s="2">
        <v>22</v>
      </c>
      <c r="D694" s="2" t="s">
        <v>28</v>
      </c>
    </row>
    <row r="695" spans="1:4" ht="76" hidden="1" x14ac:dyDescent="0.2">
      <c r="A695" s="2" t="s">
        <v>880</v>
      </c>
      <c r="B695" s="6" t="s">
        <v>899</v>
      </c>
      <c r="C695" s="2">
        <v>24</v>
      </c>
      <c r="D695" s="2" t="s">
        <v>301</v>
      </c>
    </row>
    <row r="696" spans="1:4" ht="19" hidden="1" x14ac:dyDescent="0.2">
      <c r="A696" s="2" t="s">
        <v>598</v>
      </c>
      <c r="B696" s="6" t="s">
        <v>599</v>
      </c>
      <c r="C696" s="2">
        <v>2</v>
      </c>
      <c r="D696" s="2" t="s">
        <v>14</v>
      </c>
    </row>
    <row r="697" spans="1:4" ht="19" hidden="1" x14ac:dyDescent="0.2">
      <c r="A697" s="2" t="s">
        <v>598</v>
      </c>
      <c r="B697" s="6" t="s">
        <v>600</v>
      </c>
      <c r="C697" s="2">
        <v>4</v>
      </c>
      <c r="D697" s="2" t="s">
        <v>14</v>
      </c>
    </row>
    <row r="698" spans="1:4" ht="19" hidden="1" x14ac:dyDescent="0.2">
      <c r="A698" s="2" t="s">
        <v>598</v>
      </c>
      <c r="B698" s="6" t="s">
        <v>601</v>
      </c>
      <c r="C698" s="2">
        <v>5</v>
      </c>
      <c r="D698" s="2" t="s">
        <v>9</v>
      </c>
    </row>
    <row r="699" spans="1:4" ht="19" hidden="1" x14ac:dyDescent="0.2">
      <c r="A699" s="2" t="s">
        <v>598</v>
      </c>
      <c r="B699" s="6" t="s">
        <v>602</v>
      </c>
      <c r="C699" s="2">
        <v>6</v>
      </c>
      <c r="D699" s="2" t="s">
        <v>9</v>
      </c>
    </row>
    <row r="700" spans="1:4" ht="19" hidden="1" x14ac:dyDescent="0.2">
      <c r="A700" s="2" t="s">
        <v>598</v>
      </c>
      <c r="B700" s="6" t="s">
        <v>603</v>
      </c>
      <c r="C700" s="2">
        <v>8</v>
      </c>
      <c r="D700" s="2" t="s">
        <v>71</v>
      </c>
    </row>
    <row r="701" spans="1:4" ht="19" hidden="1" x14ac:dyDescent="0.2">
      <c r="A701" s="2" t="s">
        <v>598</v>
      </c>
      <c r="B701" s="6" t="s">
        <v>604</v>
      </c>
      <c r="C701" s="2">
        <v>9</v>
      </c>
      <c r="D701" s="2" t="s">
        <v>88</v>
      </c>
    </row>
    <row r="702" spans="1:4" ht="38" hidden="1" x14ac:dyDescent="0.2">
      <c r="A702" s="2" t="s">
        <v>598</v>
      </c>
      <c r="B702" s="6" t="s">
        <v>605</v>
      </c>
      <c r="C702" s="2">
        <v>12</v>
      </c>
      <c r="D702" s="2" t="s">
        <v>14</v>
      </c>
    </row>
    <row r="703" spans="1:4" ht="38" hidden="1" x14ac:dyDescent="0.2">
      <c r="A703" s="2" t="s">
        <v>598</v>
      </c>
      <c r="B703" s="6" t="s">
        <v>606</v>
      </c>
      <c r="C703" s="2">
        <v>13</v>
      </c>
      <c r="D703" s="2" t="s">
        <v>9</v>
      </c>
    </row>
    <row r="704" spans="1:4" ht="57" hidden="1" x14ac:dyDescent="0.2">
      <c r="A704" s="2" t="s">
        <v>598</v>
      </c>
      <c r="B704" s="6" t="s">
        <v>607</v>
      </c>
      <c r="C704" s="2">
        <v>14</v>
      </c>
      <c r="D704" s="2" t="s">
        <v>9</v>
      </c>
    </row>
    <row r="705" spans="1:4" ht="19" hidden="1" x14ac:dyDescent="0.2">
      <c r="A705" s="2" t="s">
        <v>598</v>
      </c>
      <c r="B705" s="6" t="s">
        <v>608</v>
      </c>
      <c r="C705" s="2">
        <v>15</v>
      </c>
      <c r="D705" s="2" t="s">
        <v>104</v>
      </c>
    </row>
    <row r="706" spans="1:4" ht="19" hidden="1" x14ac:dyDescent="0.2">
      <c r="A706" s="2" t="s">
        <v>598</v>
      </c>
      <c r="B706" s="6" t="s">
        <v>609</v>
      </c>
      <c r="C706" s="2">
        <v>16</v>
      </c>
      <c r="D706" s="2" t="s">
        <v>9</v>
      </c>
    </row>
    <row r="707" spans="1:4" ht="19" hidden="1" x14ac:dyDescent="0.2">
      <c r="A707" s="2" t="s">
        <v>598</v>
      </c>
      <c r="B707" s="6" t="s">
        <v>610</v>
      </c>
      <c r="C707" s="2">
        <v>17</v>
      </c>
      <c r="D707" s="2" t="s">
        <v>9</v>
      </c>
    </row>
    <row r="708" spans="1:4" ht="19" hidden="1" x14ac:dyDescent="0.2">
      <c r="A708" s="2" t="s">
        <v>598</v>
      </c>
      <c r="B708" s="6" t="s">
        <v>611</v>
      </c>
      <c r="C708" s="2">
        <v>18</v>
      </c>
      <c r="D708" s="2" t="s">
        <v>104</v>
      </c>
    </row>
    <row r="709" spans="1:4" ht="19" hidden="1" x14ac:dyDescent="0.2">
      <c r="A709" s="2" t="s">
        <v>598</v>
      </c>
      <c r="B709" s="6" t="s">
        <v>612</v>
      </c>
      <c r="C709" s="2">
        <v>19</v>
      </c>
      <c r="D709" s="2" t="s">
        <v>104</v>
      </c>
    </row>
    <row r="710" spans="1:4" ht="19" hidden="1" x14ac:dyDescent="0.2">
      <c r="A710" s="2" t="s">
        <v>598</v>
      </c>
      <c r="B710" s="6" t="s">
        <v>613</v>
      </c>
      <c r="C710" s="2">
        <v>20</v>
      </c>
      <c r="D710" s="2" t="s">
        <v>381</v>
      </c>
    </row>
    <row r="711" spans="1:4" ht="19" hidden="1" x14ac:dyDescent="0.2">
      <c r="A711" s="2" t="s">
        <v>598</v>
      </c>
      <c r="B711" s="6" t="s">
        <v>614</v>
      </c>
      <c r="C711" s="2">
        <v>21</v>
      </c>
      <c r="D711" s="2" t="s">
        <v>381</v>
      </c>
    </row>
    <row r="712" spans="1:4" ht="19" hidden="1" x14ac:dyDescent="0.2">
      <c r="A712" s="2" t="s">
        <v>598</v>
      </c>
      <c r="B712" s="6" t="s">
        <v>615</v>
      </c>
      <c r="C712" s="2">
        <v>22</v>
      </c>
      <c r="D712" s="2" t="s">
        <v>71</v>
      </c>
    </row>
    <row r="713" spans="1:4" ht="19" hidden="1" x14ac:dyDescent="0.2">
      <c r="A713" s="2" t="s">
        <v>598</v>
      </c>
      <c r="B713" s="6" t="s">
        <v>616</v>
      </c>
      <c r="C713" s="2">
        <v>24</v>
      </c>
      <c r="D713" s="2" t="s">
        <v>14</v>
      </c>
    </row>
    <row r="714" spans="1:4" ht="19" hidden="1" x14ac:dyDescent="0.2">
      <c r="A714" s="2" t="s">
        <v>598</v>
      </c>
      <c r="B714" s="6" t="s">
        <v>617</v>
      </c>
      <c r="C714" s="2">
        <v>25</v>
      </c>
      <c r="D714" s="2" t="s">
        <v>75</v>
      </c>
    </row>
    <row r="715" spans="1:4" ht="19" hidden="1" x14ac:dyDescent="0.2">
      <c r="A715" s="2" t="s">
        <v>598</v>
      </c>
      <c r="B715" s="6" t="s">
        <v>618</v>
      </c>
      <c r="C715" s="2">
        <v>26</v>
      </c>
      <c r="D715" s="2" t="s">
        <v>9</v>
      </c>
    </row>
    <row r="716" spans="1:4" ht="19" hidden="1" x14ac:dyDescent="0.2">
      <c r="A716" s="2" t="s">
        <v>598</v>
      </c>
      <c r="B716" s="6" t="s">
        <v>619</v>
      </c>
      <c r="C716" s="2">
        <v>27</v>
      </c>
      <c r="D716" s="2" t="s">
        <v>9</v>
      </c>
    </row>
    <row r="717" spans="1:4" ht="38" hidden="1" x14ac:dyDescent="0.2">
      <c r="A717" s="2" t="s">
        <v>598</v>
      </c>
      <c r="B717" s="6" t="s">
        <v>620</v>
      </c>
      <c r="C717" s="2">
        <v>28</v>
      </c>
      <c r="D717" s="2" t="s">
        <v>9</v>
      </c>
    </row>
    <row r="718" spans="1:4" ht="19" hidden="1" x14ac:dyDescent="0.2">
      <c r="A718" s="2" t="s">
        <v>598</v>
      </c>
      <c r="B718" s="6" t="s">
        <v>621</v>
      </c>
      <c r="C718" s="2">
        <v>29</v>
      </c>
      <c r="D718" s="2" t="s">
        <v>9</v>
      </c>
    </row>
    <row r="719" spans="1:4" ht="19" hidden="1" x14ac:dyDescent="0.2">
      <c r="A719" s="2" t="s">
        <v>598</v>
      </c>
      <c r="B719" s="6" t="s">
        <v>622</v>
      </c>
      <c r="C719" s="2">
        <v>30</v>
      </c>
      <c r="D719" s="2" t="s">
        <v>9</v>
      </c>
    </row>
    <row r="720" spans="1:4" ht="19" hidden="1" x14ac:dyDescent="0.2">
      <c r="A720" s="2" t="s">
        <v>598</v>
      </c>
      <c r="B720" s="6" t="s">
        <v>623</v>
      </c>
      <c r="C720" s="2">
        <v>31</v>
      </c>
      <c r="D720" s="2" t="s">
        <v>9</v>
      </c>
    </row>
    <row r="721" spans="1:4" ht="19" hidden="1" x14ac:dyDescent="0.2">
      <c r="A721" s="2" t="s">
        <v>598</v>
      </c>
      <c r="B721" s="6" t="s">
        <v>624</v>
      </c>
      <c r="C721" s="2">
        <v>33</v>
      </c>
      <c r="D721" s="2" t="s">
        <v>9</v>
      </c>
    </row>
    <row r="722" spans="1:4" ht="19" hidden="1" x14ac:dyDescent="0.2">
      <c r="A722" s="2" t="s">
        <v>598</v>
      </c>
      <c r="B722" s="6" t="s">
        <v>625</v>
      </c>
      <c r="C722" s="2">
        <v>35</v>
      </c>
      <c r="D722" s="2" t="s">
        <v>28</v>
      </c>
    </row>
    <row r="723" spans="1:4" ht="19" hidden="1" x14ac:dyDescent="0.2">
      <c r="A723" s="2" t="s">
        <v>598</v>
      </c>
      <c r="B723" s="6" t="s">
        <v>626</v>
      </c>
      <c r="C723" s="2">
        <v>36</v>
      </c>
      <c r="D723" s="2" t="s">
        <v>71</v>
      </c>
    </row>
    <row r="724" spans="1:4" ht="19" hidden="1" x14ac:dyDescent="0.2">
      <c r="A724" s="2" t="s">
        <v>598</v>
      </c>
      <c r="B724" s="6" t="s">
        <v>627</v>
      </c>
      <c r="C724" s="2">
        <v>39</v>
      </c>
      <c r="D724" s="2" t="s">
        <v>14</v>
      </c>
    </row>
    <row r="725" spans="1:4" ht="19" hidden="1" x14ac:dyDescent="0.2">
      <c r="A725" s="2" t="s">
        <v>598</v>
      </c>
      <c r="B725" s="6" t="s">
        <v>628</v>
      </c>
      <c r="C725" s="2">
        <v>40</v>
      </c>
      <c r="D725" s="2" t="s">
        <v>9</v>
      </c>
    </row>
    <row r="726" spans="1:4" ht="19" hidden="1" x14ac:dyDescent="0.2">
      <c r="A726" s="2" t="s">
        <v>598</v>
      </c>
      <c r="B726" s="6" t="s">
        <v>629</v>
      </c>
      <c r="C726" s="2">
        <v>41</v>
      </c>
      <c r="D726" s="2" t="s">
        <v>9</v>
      </c>
    </row>
    <row r="727" spans="1:4" ht="19" hidden="1" x14ac:dyDescent="0.2">
      <c r="A727" s="2" t="s">
        <v>598</v>
      </c>
      <c r="B727" s="6" t="s">
        <v>630</v>
      </c>
      <c r="C727" s="2">
        <v>42</v>
      </c>
      <c r="D727" s="2" t="s">
        <v>9</v>
      </c>
    </row>
    <row r="728" spans="1:4" ht="19" hidden="1" x14ac:dyDescent="0.2">
      <c r="A728" s="2" t="s">
        <v>598</v>
      </c>
      <c r="B728" s="6" t="s">
        <v>631</v>
      </c>
      <c r="C728" s="2">
        <v>43</v>
      </c>
      <c r="D728" s="2" t="s">
        <v>88</v>
      </c>
    </row>
    <row r="729" spans="1:4" ht="19" hidden="1" x14ac:dyDescent="0.2">
      <c r="A729" s="2" t="s">
        <v>598</v>
      </c>
      <c r="B729" s="6" t="s">
        <v>632</v>
      </c>
      <c r="C729" s="2">
        <v>45</v>
      </c>
      <c r="D729" s="2" t="s">
        <v>9</v>
      </c>
    </row>
    <row r="730" spans="1:4" ht="19" hidden="1" x14ac:dyDescent="0.2">
      <c r="A730" s="2" t="s">
        <v>598</v>
      </c>
      <c r="B730" s="6" t="s">
        <v>633</v>
      </c>
      <c r="C730" s="2">
        <v>46</v>
      </c>
      <c r="D730" s="2" t="s">
        <v>9</v>
      </c>
    </row>
    <row r="731" spans="1:4" ht="19" hidden="1" x14ac:dyDescent="0.2">
      <c r="A731" s="2" t="s">
        <v>598</v>
      </c>
      <c r="B731" s="6" t="s">
        <v>634</v>
      </c>
      <c r="C731" s="2">
        <v>47</v>
      </c>
      <c r="D731" s="2" t="s">
        <v>9</v>
      </c>
    </row>
    <row r="732" spans="1:4" ht="19" hidden="1" x14ac:dyDescent="0.2">
      <c r="A732" s="2" t="s">
        <v>598</v>
      </c>
      <c r="B732" s="6" t="s">
        <v>635</v>
      </c>
      <c r="C732" s="2">
        <v>49</v>
      </c>
      <c r="D732" s="2" t="s">
        <v>104</v>
      </c>
    </row>
    <row r="733" spans="1:4" ht="19" hidden="1" x14ac:dyDescent="0.2">
      <c r="A733" s="2" t="s">
        <v>598</v>
      </c>
      <c r="B733" s="6" t="s">
        <v>636</v>
      </c>
      <c r="C733" s="2">
        <v>50</v>
      </c>
      <c r="D733" s="2" t="s">
        <v>104</v>
      </c>
    </row>
    <row r="734" spans="1:4" ht="19" hidden="1" x14ac:dyDescent="0.2">
      <c r="A734" s="2" t="s">
        <v>598</v>
      </c>
      <c r="B734" s="6" t="s">
        <v>637</v>
      </c>
      <c r="C734" s="2">
        <v>52</v>
      </c>
      <c r="D734" s="2" t="s">
        <v>14</v>
      </c>
    </row>
    <row r="735" spans="1:4" ht="38" hidden="1" x14ac:dyDescent="0.2">
      <c r="A735" s="2" t="s">
        <v>598</v>
      </c>
      <c r="B735" s="6" t="s">
        <v>638</v>
      </c>
      <c r="C735" s="2">
        <v>54</v>
      </c>
      <c r="D735" s="2" t="s">
        <v>14</v>
      </c>
    </row>
    <row r="736" spans="1:4" ht="19" hidden="1" x14ac:dyDescent="0.2">
      <c r="A736" s="2" t="s">
        <v>598</v>
      </c>
      <c r="B736" s="6" t="s">
        <v>639</v>
      </c>
      <c r="C736" s="2">
        <v>55</v>
      </c>
      <c r="D736" s="2" t="s">
        <v>71</v>
      </c>
    </row>
    <row r="737" spans="1:4" ht="19" hidden="1" x14ac:dyDescent="0.2">
      <c r="A737" s="2" t="s">
        <v>598</v>
      </c>
      <c r="B737" s="6" t="s">
        <v>640</v>
      </c>
      <c r="C737" s="2">
        <v>57</v>
      </c>
      <c r="D737" s="2" t="s">
        <v>71</v>
      </c>
    </row>
    <row r="738" spans="1:4" ht="19" hidden="1" x14ac:dyDescent="0.2">
      <c r="A738" s="2" t="s">
        <v>598</v>
      </c>
      <c r="B738" s="6" t="s">
        <v>641</v>
      </c>
      <c r="C738" s="2">
        <v>59</v>
      </c>
      <c r="D738" s="2" t="s">
        <v>6</v>
      </c>
    </row>
    <row r="739" spans="1:4" ht="19" hidden="1" x14ac:dyDescent="0.2">
      <c r="A739" s="2" t="s">
        <v>598</v>
      </c>
      <c r="B739" s="6" t="s">
        <v>642</v>
      </c>
      <c r="C739" s="2">
        <v>60</v>
      </c>
      <c r="D739" s="2" t="s">
        <v>6</v>
      </c>
    </row>
    <row r="740" spans="1:4" ht="19" x14ac:dyDescent="0.2">
      <c r="A740" s="2" t="s">
        <v>598</v>
      </c>
      <c r="B740" s="6" t="s">
        <v>643</v>
      </c>
      <c r="C740" s="2">
        <v>62</v>
      </c>
      <c r="D740" s="2" t="s">
        <v>60</v>
      </c>
    </row>
    <row r="741" spans="1:4" ht="19" hidden="1" x14ac:dyDescent="0.2">
      <c r="A741" s="2" t="s">
        <v>598</v>
      </c>
      <c r="B741" s="6" t="s">
        <v>644</v>
      </c>
      <c r="C741" s="2">
        <v>63</v>
      </c>
      <c r="D741" s="2" t="s">
        <v>9</v>
      </c>
    </row>
    <row r="742" spans="1:4" ht="19" hidden="1" x14ac:dyDescent="0.2">
      <c r="A742" s="2" t="s">
        <v>598</v>
      </c>
      <c r="B742" s="6" t="s">
        <v>645</v>
      </c>
      <c r="C742" s="2">
        <v>65</v>
      </c>
      <c r="D742" s="2" t="s">
        <v>14</v>
      </c>
    </row>
    <row r="743" spans="1:4" ht="38" hidden="1" x14ac:dyDescent="0.2">
      <c r="A743" s="2" t="s">
        <v>598</v>
      </c>
      <c r="B743" s="6" t="s">
        <v>646</v>
      </c>
      <c r="C743" s="2">
        <v>67</v>
      </c>
      <c r="D743" s="2" t="s">
        <v>28</v>
      </c>
    </row>
    <row r="744" spans="1:4" ht="19" hidden="1" x14ac:dyDescent="0.2">
      <c r="A744" s="2" t="s">
        <v>598</v>
      </c>
      <c r="B744" s="6" t="s">
        <v>647</v>
      </c>
      <c r="C744" s="2">
        <v>69</v>
      </c>
      <c r="D744" s="2" t="s">
        <v>9</v>
      </c>
    </row>
    <row r="745" spans="1:4" ht="19" hidden="1" x14ac:dyDescent="0.2">
      <c r="A745" s="2" t="s">
        <v>598</v>
      </c>
      <c r="B745" s="6" t="s">
        <v>648</v>
      </c>
      <c r="C745" s="2">
        <v>72</v>
      </c>
      <c r="D745" s="2" t="s">
        <v>14</v>
      </c>
    </row>
    <row r="746" spans="1:4" ht="19" hidden="1" x14ac:dyDescent="0.2">
      <c r="A746" s="2" t="s">
        <v>598</v>
      </c>
      <c r="B746" s="6" t="s">
        <v>649</v>
      </c>
      <c r="C746" s="2">
        <v>73</v>
      </c>
      <c r="D746" s="2" t="s">
        <v>14</v>
      </c>
    </row>
    <row r="747" spans="1:4" ht="19" hidden="1" x14ac:dyDescent="0.2">
      <c r="A747" s="2" t="s">
        <v>598</v>
      </c>
      <c r="B747" s="6" t="s">
        <v>650</v>
      </c>
      <c r="C747" s="2">
        <v>74</v>
      </c>
      <c r="D747" s="2" t="s">
        <v>75</v>
      </c>
    </row>
    <row r="748" spans="1:4" ht="19" hidden="1" x14ac:dyDescent="0.2">
      <c r="A748" s="2" t="s">
        <v>598</v>
      </c>
      <c r="B748" s="6" t="s">
        <v>651</v>
      </c>
      <c r="C748" s="2">
        <v>76</v>
      </c>
      <c r="D748" s="2" t="s">
        <v>14</v>
      </c>
    </row>
    <row r="749" spans="1:4" ht="19" hidden="1" x14ac:dyDescent="0.2">
      <c r="A749" s="2" t="s">
        <v>598</v>
      </c>
      <c r="B749" s="6" t="s">
        <v>652</v>
      </c>
      <c r="C749" s="2">
        <v>77</v>
      </c>
      <c r="D749" s="2" t="s">
        <v>9</v>
      </c>
    </row>
    <row r="750" spans="1:4" ht="19" hidden="1" x14ac:dyDescent="0.2">
      <c r="A750" s="2" t="s">
        <v>598</v>
      </c>
      <c r="B750" s="6" t="s">
        <v>653</v>
      </c>
      <c r="C750" s="2">
        <v>78</v>
      </c>
      <c r="D750" s="2" t="s">
        <v>9</v>
      </c>
    </row>
    <row r="751" spans="1:4" ht="19" hidden="1" x14ac:dyDescent="0.2">
      <c r="A751" s="2" t="s">
        <v>598</v>
      </c>
      <c r="B751" s="6" t="s">
        <v>654</v>
      </c>
      <c r="C751" s="2">
        <v>80</v>
      </c>
      <c r="D751" s="2" t="s">
        <v>14</v>
      </c>
    </row>
    <row r="752" spans="1:4" ht="19" hidden="1" x14ac:dyDescent="0.2">
      <c r="A752" s="2" t="s">
        <v>598</v>
      </c>
      <c r="B752" s="6" t="s">
        <v>655</v>
      </c>
      <c r="C752" s="2">
        <v>82</v>
      </c>
      <c r="D752" s="2" t="s">
        <v>14</v>
      </c>
    </row>
    <row r="753" spans="1:4" ht="19" hidden="1" x14ac:dyDescent="0.2">
      <c r="A753" s="2" t="s">
        <v>598</v>
      </c>
      <c r="B753" s="6" t="s">
        <v>656</v>
      </c>
      <c r="C753" s="2">
        <v>83</v>
      </c>
      <c r="D753" s="2" t="s">
        <v>14</v>
      </c>
    </row>
    <row r="754" spans="1:4" ht="19" hidden="1" x14ac:dyDescent="0.2">
      <c r="A754" s="2" t="s">
        <v>598</v>
      </c>
      <c r="B754" s="6" t="s">
        <v>657</v>
      </c>
      <c r="C754" s="2">
        <v>84</v>
      </c>
      <c r="D754" s="2" t="s">
        <v>658</v>
      </c>
    </row>
    <row r="755" spans="1:4" ht="19" hidden="1" x14ac:dyDescent="0.2">
      <c r="A755" s="2" t="s">
        <v>598</v>
      </c>
      <c r="B755" s="6" t="s">
        <v>659</v>
      </c>
      <c r="C755" s="2">
        <v>85</v>
      </c>
      <c r="D755" s="2" t="s">
        <v>9</v>
      </c>
    </row>
    <row r="756" spans="1:4" ht="19" hidden="1" x14ac:dyDescent="0.2">
      <c r="A756" s="2" t="s">
        <v>598</v>
      </c>
      <c r="B756" s="6" t="s">
        <v>660</v>
      </c>
      <c r="C756" s="2">
        <v>86</v>
      </c>
      <c r="D756" s="2" t="s">
        <v>9</v>
      </c>
    </row>
    <row r="757" spans="1:4" ht="19" hidden="1" x14ac:dyDescent="0.2">
      <c r="A757" s="2" t="s">
        <v>598</v>
      </c>
      <c r="B757" s="6" t="s">
        <v>661</v>
      </c>
      <c r="C757" s="2">
        <v>89</v>
      </c>
      <c r="D757" s="2" t="s">
        <v>14</v>
      </c>
    </row>
    <row r="758" spans="1:4" ht="19" hidden="1" x14ac:dyDescent="0.2">
      <c r="A758" s="2" t="s">
        <v>598</v>
      </c>
      <c r="B758" s="6" t="s">
        <v>662</v>
      </c>
      <c r="C758" s="2">
        <v>90</v>
      </c>
      <c r="D758" s="2" t="s">
        <v>22</v>
      </c>
    </row>
    <row r="759" spans="1:4" ht="19" hidden="1" x14ac:dyDescent="0.2">
      <c r="A759" s="2" t="s">
        <v>598</v>
      </c>
      <c r="B759" s="6" t="s">
        <v>663</v>
      </c>
      <c r="C759" s="2">
        <v>93</v>
      </c>
      <c r="D759" s="2" t="s">
        <v>9</v>
      </c>
    </row>
    <row r="760" spans="1:4" ht="38" hidden="1" x14ac:dyDescent="0.2">
      <c r="A760" s="2" t="s">
        <v>598</v>
      </c>
      <c r="B760" s="6" t="s">
        <v>664</v>
      </c>
      <c r="C760" s="2">
        <v>94</v>
      </c>
      <c r="D760" s="2" t="s">
        <v>9</v>
      </c>
    </row>
    <row r="761" spans="1:4" ht="19" hidden="1" x14ac:dyDescent="0.2">
      <c r="A761" s="2" t="s">
        <v>598</v>
      </c>
      <c r="B761" s="6" t="s">
        <v>665</v>
      </c>
      <c r="C761" s="2">
        <v>95</v>
      </c>
      <c r="D761" s="2" t="s">
        <v>88</v>
      </c>
    </row>
    <row r="762" spans="1:4" ht="19" hidden="1" x14ac:dyDescent="0.2">
      <c r="A762" s="2" t="s">
        <v>598</v>
      </c>
      <c r="B762" s="6" t="s">
        <v>666</v>
      </c>
      <c r="C762" s="2">
        <v>96</v>
      </c>
      <c r="D762" s="2" t="s">
        <v>28</v>
      </c>
    </row>
    <row r="763" spans="1:4" ht="38" hidden="1" x14ac:dyDescent="0.2">
      <c r="A763" s="2" t="s">
        <v>598</v>
      </c>
      <c r="B763" s="6" t="s">
        <v>667</v>
      </c>
      <c r="C763" s="2">
        <v>100</v>
      </c>
      <c r="D763" s="2" t="s">
        <v>22</v>
      </c>
    </row>
    <row r="764" spans="1:4" ht="19" hidden="1" x14ac:dyDescent="0.2">
      <c r="A764" s="2" t="s">
        <v>598</v>
      </c>
      <c r="B764" s="6" t="s">
        <v>668</v>
      </c>
      <c r="C764" s="2">
        <v>101</v>
      </c>
      <c r="D764" s="2" t="s">
        <v>75</v>
      </c>
    </row>
    <row r="765" spans="1:4" ht="19" hidden="1" x14ac:dyDescent="0.2">
      <c r="A765" s="2" t="s">
        <v>598</v>
      </c>
      <c r="B765" s="6" t="s">
        <v>669</v>
      </c>
      <c r="C765" s="2">
        <v>102</v>
      </c>
      <c r="D765" s="2" t="s">
        <v>28</v>
      </c>
    </row>
    <row r="766" spans="1:4" ht="19" hidden="1" x14ac:dyDescent="0.2">
      <c r="A766" s="2" t="s">
        <v>598</v>
      </c>
      <c r="B766" s="6" t="s">
        <v>670</v>
      </c>
      <c r="C766" s="2">
        <v>103</v>
      </c>
      <c r="D766" s="2" t="s">
        <v>6</v>
      </c>
    </row>
    <row r="767" spans="1:4" ht="19" hidden="1" x14ac:dyDescent="0.2">
      <c r="A767" s="2" t="s">
        <v>598</v>
      </c>
      <c r="B767" s="6" t="s">
        <v>671</v>
      </c>
      <c r="C767" s="2">
        <v>104</v>
      </c>
      <c r="D767" s="2" t="s">
        <v>6</v>
      </c>
    </row>
    <row r="768" spans="1:4" ht="19" hidden="1" x14ac:dyDescent="0.2">
      <c r="A768" s="2" t="s">
        <v>598</v>
      </c>
      <c r="B768" s="6" t="s">
        <v>672</v>
      </c>
      <c r="C768" s="2">
        <v>105</v>
      </c>
      <c r="D768" s="2" t="s">
        <v>75</v>
      </c>
    </row>
    <row r="769" spans="1:4" ht="19" hidden="1" x14ac:dyDescent="0.2">
      <c r="A769" s="2" t="s">
        <v>598</v>
      </c>
      <c r="B769" s="6" t="s">
        <v>673</v>
      </c>
      <c r="C769" s="2">
        <v>106</v>
      </c>
      <c r="D769" s="2" t="s">
        <v>28</v>
      </c>
    </row>
    <row r="770" spans="1:4" ht="19" hidden="1" x14ac:dyDescent="0.2">
      <c r="A770" s="2" t="s">
        <v>598</v>
      </c>
      <c r="B770" s="6" t="s">
        <v>674</v>
      </c>
      <c r="C770" s="2">
        <v>108</v>
      </c>
      <c r="D770" s="2" t="s">
        <v>9</v>
      </c>
    </row>
    <row r="771" spans="1:4" ht="19" hidden="1" x14ac:dyDescent="0.2">
      <c r="A771" s="2" t="s">
        <v>598</v>
      </c>
      <c r="B771" s="6" t="s">
        <v>675</v>
      </c>
      <c r="C771" s="2">
        <v>111</v>
      </c>
      <c r="D771" s="2" t="s">
        <v>6</v>
      </c>
    </row>
    <row r="772" spans="1:4" ht="19" hidden="1" x14ac:dyDescent="0.2">
      <c r="A772" s="2" t="s">
        <v>598</v>
      </c>
      <c r="B772" s="6" t="s">
        <v>676</v>
      </c>
      <c r="C772" s="2">
        <v>112</v>
      </c>
      <c r="D772" s="2" t="s">
        <v>6</v>
      </c>
    </row>
    <row r="773" spans="1:4" ht="19" hidden="1" x14ac:dyDescent="0.2">
      <c r="A773" s="2" t="s">
        <v>598</v>
      </c>
      <c r="B773" s="6" t="s">
        <v>677</v>
      </c>
      <c r="C773" s="2">
        <v>113</v>
      </c>
      <c r="D773" s="2" t="s">
        <v>6</v>
      </c>
    </row>
    <row r="774" spans="1:4" ht="19" hidden="1" x14ac:dyDescent="0.2">
      <c r="A774" s="2" t="s">
        <v>598</v>
      </c>
      <c r="B774" s="6" t="s">
        <v>678</v>
      </c>
      <c r="C774" s="2">
        <v>117</v>
      </c>
      <c r="D774" s="2" t="s">
        <v>14</v>
      </c>
    </row>
    <row r="775" spans="1:4" ht="19" hidden="1" x14ac:dyDescent="0.2">
      <c r="A775" s="2" t="s">
        <v>598</v>
      </c>
      <c r="B775" s="6" t="s">
        <v>679</v>
      </c>
      <c r="C775" s="2">
        <v>118</v>
      </c>
      <c r="D775" s="2" t="s">
        <v>28</v>
      </c>
    </row>
    <row r="776" spans="1:4" ht="19" hidden="1" x14ac:dyDescent="0.2">
      <c r="A776" s="2" t="s">
        <v>598</v>
      </c>
      <c r="B776" s="6" t="s">
        <v>680</v>
      </c>
      <c r="C776" s="2">
        <v>120</v>
      </c>
      <c r="D776" s="2" t="s">
        <v>22</v>
      </c>
    </row>
    <row r="777" spans="1:4" ht="19" hidden="1" x14ac:dyDescent="0.2">
      <c r="A777" s="2" t="s">
        <v>598</v>
      </c>
      <c r="B777" s="6" t="s">
        <v>681</v>
      </c>
      <c r="C777" s="2">
        <v>122</v>
      </c>
      <c r="D777" s="2" t="s">
        <v>14</v>
      </c>
    </row>
    <row r="778" spans="1:4" ht="19" hidden="1" x14ac:dyDescent="0.2">
      <c r="A778" s="2" t="s">
        <v>598</v>
      </c>
      <c r="B778" s="6" t="s">
        <v>682</v>
      </c>
      <c r="C778" s="2">
        <v>123</v>
      </c>
      <c r="D778" s="2" t="s">
        <v>75</v>
      </c>
    </row>
    <row r="779" spans="1:4" ht="19" hidden="1" x14ac:dyDescent="0.2">
      <c r="A779" s="2" t="s">
        <v>598</v>
      </c>
      <c r="B779" s="6" t="s">
        <v>683</v>
      </c>
      <c r="C779" s="2">
        <v>124</v>
      </c>
      <c r="D779" s="2" t="s">
        <v>9</v>
      </c>
    </row>
    <row r="780" spans="1:4" ht="19" x14ac:dyDescent="0.2">
      <c r="A780" s="2" t="s">
        <v>598</v>
      </c>
      <c r="B780" s="6" t="s">
        <v>684</v>
      </c>
      <c r="C780" s="2">
        <v>125</v>
      </c>
      <c r="D780" s="2" t="s">
        <v>60</v>
      </c>
    </row>
    <row r="781" spans="1:4" ht="19" hidden="1" x14ac:dyDescent="0.2">
      <c r="A781" s="2" t="s">
        <v>598</v>
      </c>
      <c r="B781" s="6" t="s">
        <v>685</v>
      </c>
      <c r="C781" s="2">
        <v>127</v>
      </c>
      <c r="D781" s="2" t="s">
        <v>9</v>
      </c>
    </row>
    <row r="782" spans="1:4" ht="19" hidden="1" x14ac:dyDescent="0.2">
      <c r="A782" s="2" t="s">
        <v>598</v>
      </c>
      <c r="B782" s="6" t="s">
        <v>686</v>
      </c>
      <c r="C782" s="2">
        <v>128</v>
      </c>
      <c r="D782" s="2" t="s">
        <v>9</v>
      </c>
    </row>
    <row r="783" spans="1:4" ht="19" hidden="1" x14ac:dyDescent="0.2">
      <c r="A783" s="2" t="s">
        <v>598</v>
      </c>
      <c r="B783" s="6" t="s">
        <v>687</v>
      </c>
      <c r="C783" s="2">
        <v>130</v>
      </c>
      <c r="D783" s="2" t="s">
        <v>14</v>
      </c>
    </row>
    <row r="784" spans="1:4" ht="38" hidden="1" x14ac:dyDescent="0.2">
      <c r="A784" s="2" t="s">
        <v>598</v>
      </c>
      <c r="B784" s="6" t="s">
        <v>688</v>
      </c>
      <c r="C784" s="2">
        <v>131</v>
      </c>
      <c r="D784" s="2" t="s">
        <v>75</v>
      </c>
    </row>
    <row r="785" spans="1:4" ht="19" hidden="1" x14ac:dyDescent="0.2">
      <c r="A785" s="2" t="s">
        <v>539</v>
      </c>
      <c r="B785" s="6" t="s">
        <v>540</v>
      </c>
      <c r="C785" s="2">
        <v>1</v>
      </c>
      <c r="D785" s="2" t="s">
        <v>100</v>
      </c>
    </row>
    <row r="786" spans="1:4" ht="19" hidden="1" x14ac:dyDescent="0.2">
      <c r="A786" s="2" t="s">
        <v>539</v>
      </c>
      <c r="B786" s="6" t="s">
        <v>541</v>
      </c>
      <c r="C786" s="2">
        <v>5</v>
      </c>
      <c r="D786" s="2" t="s">
        <v>22</v>
      </c>
    </row>
    <row r="787" spans="1:4" ht="19" hidden="1" x14ac:dyDescent="0.2">
      <c r="A787" s="2" t="s">
        <v>539</v>
      </c>
      <c r="B787" s="6" t="s">
        <v>542</v>
      </c>
      <c r="C787" s="2">
        <v>7</v>
      </c>
      <c r="D787" s="2" t="s">
        <v>9</v>
      </c>
    </row>
    <row r="788" spans="1:4" ht="19" hidden="1" x14ac:dyDescent="0.2">
      <c r="A788" s="2" t="s">
        <v>539</v>
      </c>
      <c r="B788" s="6" t="s">
        <v>543</v>
      </c>
      <c r="C788" s="2">
        <v>8</v>
      </c>
      <c r="D788" s="2" t="s">
        <v>9</v>
      </c>
    </row>
    <row r="789" spans="1:4" ht="19" hidden="1" x14ac:dyDescent="0.2">
      <c r="A789" s="2" t="s">
        <v>539</v>
      </c>
      <c r="B789" s="6" t="s">
        <v>544</v>
      </c>
      <c r="C789" s="2">
        <v>9</v>
      </c>
      <c r="D789" s="2" t="s">
        <v>9</v>
      </c>
    </row>
    <row r="790" spans="1:4" ht="19" hidden="1" x14ac:dyDescent="0.2">
      <c r="A790" s="2" t="s">
        <v>539</v>
      </c>
      <c r="B790" s="6" t="s">
        <v>545</v>
      </c>
      <c r="C790" s="2">
        <v>10</v>
      </c>
      <c r="D790" s="2" t="s">
        <v>9</v>
      </c>
    </row>
    <row r="791" spans="1:4" ht="19" hidden="1" x14ac:dyDescent="0.2">
      <c r="A791" s="2" t="s">
        <v>539</v>
      </c>
      <c r="B791" s="6" t="s">
        <v>546</v>
      </c>
      <c r="C791" s="2">
        <v>11</v>
      </c>
      <c r="D791" s="2" t="s">
        <v>9</v>
      </c>
    </row>
    <row r="792" spans="1:4" ht="19" hidden="1" x14ac:dyDescent="0.2">
      <c r="A792" s="2" t="s">
        <v>539</v>
      </c>
      <c r="B792" s="6" t="s">
        <v>547</v>
      </c>
      <c r="C792" s="2">
        <v>12</v>
      </c>
      <c r="D792" s="2" t="s">
        <v>9</v>
      </c>
    </row>
    <row r="793" spans="1:4" ht="38" hidden="1" x14ac:dyDescent="0.2">
      <c r="A793" s="2" t="s">
        <v>539</v>
      </c>
      <c r="B793" s="6" t="s">
        <v>548</v>
      </c>
      <c r="C793" s="2">
        <v>13</v>
      </c>
      <c r="D793" s="2" t="s">
        <v>88</v>
      </c>
    </row>
    <row r="794" spans="1:4" ht="19" hidden="1" x14ac:dyDescent="0.2">
      <c r="A794" s="2" t="s">
        <v>539</v>
      </c>
      <c r="B794" s="6" t="s">
        <v>549</v>
      </c>
      <c r="C794" s="2">
        <v>15</v>
      </c>
      <c r="D794" s="2" t="s">
        <v>381</v>
      </c>
    </row>
    <row r="795" spans="1:4" ht="19" hidden="1" x14ac:dyDescent="0.2">
      <c r="A795" s="2" t="s">
        <v>539</v>
      </c>
      <c r="B795" s="6" t="s">
        <v>550</v>
      </c>
      <c r="C795" s="2">
        <v>16</v>
      </c>
      <c r="D795" s="2" t="s">
        <v>381</v>
      </c>
    </row>
    <row r="796" spans="1:4" ht="19" hidden="1" x14ac:dyDescent="0.2">
      <c r="A796" s="2" t="s">
        <v>539</v>
      </c>
      <c r="B796" s="6" t="s">
        <v>551</v>
      </c>
      <c r="C796" s="2">
        <v>18</v>
      </c>
      <c r="D796" s="2" t="s">
        <v>22</v>
      </c>
    </row>
    <row r="797" spans="1:4" ht="19" hidden="1" x14ac:dyDescent="0.2">
      <c r="A797" s="2" t="s">
        <v>539</v>
      </c>
      <c r="B797" s="6" t="s">
        <v>552</v>
      </c>
      <c r="C797" s="2">
        <v>21</v>
      </c>
      <c r="D797" s="2" t="s">
        <v>14</v>
      </c>
    </row>
    <row r="798" spans="1:4" ht="19" hidden="1" x14ac:dyDescent="0.2">
      <c r="A798" s="2" t="s">
        <v>539</v>
      </c>
      <c r="B798" s="6" t="s">
        <v>553</v>
      </c>
      <c r="C798" s="2">
        <v>22</v>
      </c>
      <c r="D798" s="2" t="s">
        <v>9</v>
      </c>
    </row>
    <row r="799" spans="1:4" ht="19" hidden="1" x14ac:dyDescent="0.2">
      <c r="A799" s="2" t="s">
        <v>539</v>
      </c>
      <c r="B799" s="6" t="s">
        <v>554</v>
      </c>
      <c r="C799" s="2">
        <v>23</v>
      </c>
      <c r="D799" s="2" t="s">
        <v>9</v>
      </c>
    </row>
    <row r="800" spans="1:4" ht="19" hidden="1" x14ac:dyDescent="0.2">
      <c r="A800" s="2" t="s">
        <v>539</v>
      </c>
      <c r="B800" s="6" t="s">
        <v>555</v>
      </c>
      <c r="C800" s="2">
        <v>24</v>
      </c>
      <c r="D800" s="2" t="s">
        <v>9</v>
      </c>
    </row>
    <row r="801" spans="1:4" ht="57" hidden="1" x14ac:dyDescent="0.2">
      <c r="A801" s="2" t="s">
        <v>539</v>
      </c>
      <c r="B801" s="6" t="s">
        <v>556</v>
      </c>
      <c r="C801" s="2">
        <v>26</v>
      </c>
      <c r="D801" s="2" t="s">
        <v>100</v>
      </c>
    </row>
    <row r="802" spans="1:4" ht="19" hidden="1" x14ac:dyDescent="0.2">
      <c r="A802" s="2" t="s">
        <v>539</v>
      </c>
      <c r="B802" s="6" t="s">
        <v>557</v>
      </c>
      <c r="C802" s="2">
        <v>27</v>
      </c>
      <c r="D802" s="2" t="s">
        <v>75</v>
      </c>
    </row>
    <row r="803" spans="1:4" ht="19" hidden="1" x14ac:dyDescent="0.2">
      <c r="A803" s="2" t="s">
        <v>539</v>
      </c>
      <c r="B803" s="6" t="s">
        <v>558</v>
      </c>
      <c r="C803" s="2">
        <v>28</v>
      </c>
      <c r="D803" s="2" t="s">
        <v>22</v>
      </c>
    </row>
    <row r="804" spans="1:4" ht="38" hidden="1" x14ac:dyDescent="0.2">
      <c r="A804" s="2" t="s">
        <v>539</v>
      </c>
      <c r="B804" s="6" t="s">
        <v>559</v>
      </c>
      <c r="C804" s="2">
        <v>30</v>
      </c>
      <c r="D804" s="2" t="s">
        <v>14</v>
      </c>
    </row>
    <row r="805" spans="1:4" ht="19" hidden="1" x14ac:dyDescent="0.2">
      <c r="A805" s="2" t="s">
        <v>539</v>
      </c>
      <c r="B805" s="6" t="s">
        <v>560</v>
      </c>
      <c r="C805" s="2">
        <v>31</v>
      </c>
      <c r="D805" s="2" t="s">
        <v>381</v>
      </c>
    </row>
    <row r="806" spans="1:4" ht="19" hidden="1" x14ac:dyDescent="0.2">
      <c r="A806" s="2" t="s">
        <v>539</v>
      </c>
      <c r="B806" s="6" t="s">
        <v>561</v>
      </c>
      <c r="C806" s="2">
        <v>32</v>
      </c>
      <c r="D806" s="2" t="s">
        <v>381</v>
      </c>
    </row>
    <row r="807" spans="1:4" ht="38" hidden="1" x14ac:dyDescent="0.2">
      <c r="A807" s="2" t="s">
        <v>539</v>
      </c>
      <c r="B807" s="6" t="s">
        <v>562</v>
      </c>
      <c r="C807" s="2">
        <v>35</v>
      </c>
      <c r="D807" s="2" t="s">
        <v>14</v>
      </c>
    </row>
    <row r="808" spans="1:4" ht="38" hidden="1" x14ac:dyDescent="0.2">
      <c r="A808" s="2" t="s">
        <v>539</v>
      </c>
      <c r="B808" s="6" t="s">
        <v>563</v>
      </c>
      <c r="C808" s="2">
        <v>36</v>
      </c>
      <c r="D808" s="2" t="s">
        <v>100</v>
      </c>
    </row>
    <row r="809" spans="1:4" ht="38" hidden="1" x14ac:dyDescent="0.2">
      <c r="A809" s="2" t="s">
        <v>539</v>
      </c>
      <c r="B809" s="6" t="s">
        <v>564</v>
      </c>
      <c r="C809" s="2">
        <v>40</v>
      </c>
      <c r="D809" s="2" t="s">
        <v>22</v>
      </c>
    </row>
    <row r="810" spans="1:4" ht="19" hidden="1" x14ac:dyDescent="0.2">
      <c r="A810" s="2" t="s">
        <v>539</v>
      </c>
      <c r="B810" s="6" t="s">
        <v>565</v>
      </c>
      <c r="C810" s="2">
        <v>41</v>
      </c>
      <c r="D810" s="2" t="s">
        <v>6</v>
      </c>
    </row>
    <row r="811" spans="1:4" ht="38" hidden="1" x14ac:dyDescent="0.2">
      <c r="A811" s="2" t="s">
        <v>539</v>
      </c>
      <c r="B811" s="6" t="s">
        <v>566</v>
      </c>
      <c r="C811" s="2">
        <v>43</v>
      </c>
      <c r="D811" s="2" t="s">
        <v>14</v>
      </c>
    </row>
    <row r="812" spans="1:4" ht="19" hidden="1" x14ac:dyDescent="0.2">
      <c r="A812" s="2" t="s">
        <v>539</v>
      </c>
      <c r="B812" s="6" t="s">
        <v>567</v>
      </c>
      <c r="C812" s="2">
        <v>44</v>
      </c>
      <c r="D812" s="2" t="s">
        <v>88</v>
      </c>
    </row>
    <row r="813" spans="1:4" ht="19" hidden="1" x14ac:dyDescent="0.2">
      <c r="A813" s="2" t="s">
        <v>539</v>
      </c>
      <c r="B813" s="6" t="s">
        <v>568</v>
      </c>
      <c r="C813" s="2">
        <v>45</v>
      </c>
      <c r="D813" s="2" t="s">
        <v>75</v>
      </c>
    </row>
    <row r="814" spans="1:4" ht="19" hidden="1" x14ac:dyDescent="0.2">
      <c r="A814" s="2" t="s">
        <v>539</v>
      </c>
      <c r="B814" s="6" t="s">
        <v>569</v>
      </c>
      <c r="C814" s="2">
        <v>46</v>
      </c>
      <c r="D814" s="2" t="s">
        <v>100</v>
      </c>
    </row>
    <row r="815" spans="1:4" ht="19" hidden="1" x14ac:dyDescent="0.2">
      <c r="A815" s="2" t="s">
        <v>539</v>
      </c>
      <c r="B815" s="6" t="s">
        <v>570</v>
      </c>
      <c r="C815" s="2">
        <v>47</v>
      </c>
      <c r="D815" s="2" t="s">
        <v>22</v>
      </c>
    </row>
    <row r="816" spans="1:4" ht="19" hidden="1" x14ac:dyDescent="0.2">
      <c r="A816" s="2" t="s">
        <v>539</v>
      </c>
      <c r="B816" s="6" t="s">
        <v>571</v>
      </c>
      <c r="C816" s="2">
        <v>49</v>
      </c>
      <c r="D816" s="2" t="s">
        <v>9</v>
      </c>
    </row>
    <row r="817" spans="1:4" ht="19" hidden="1" x14ac:dyDescent="0.2">
      <c r="A817" s="2" t="s">
        <v>539</v>
      </c>
      <c r="B817" s="6" t="s">
        <v>572</v>
      </c>
      <c r="C817" s="2">
        <v>50</v>
      </c>
      <c r="D817" s="2" t="s">
        <v>9</v>
      </c>
    </row>
    <row r="818" spans="1:4" ht="19" hidden="1" x14ac:dyDescent="0.2">
      <c r="A818" s="2" t="s">
        <v>539</v>
      </c>
      <c r="B818" s="6" t="s">
        <v>573</v>
      </c>
      <c r="C818" s="2">
        <v>51</v>
      </c>
      <c r="D818" s="2" t="s">
        <v>9</v>
      </c>
    </row>
    <row r="819" spans="1:4" ht="19" hidden="1" x14ac:dyDescent="0.2">
      <c r="A819" s="2" t="s">
        <v>539</v>
      </c>
      <c r="B819" s="6" t="s">
        <v>574</v>
      </c>
      <c r="C819" s="2">
        <v>53</v>
      </c>
      <c r="D819" s="2" t="s">
        <v>71</v>
      </c>
    </row>
    <row r="820" spans="1:4" ht="19" hidden="1" x14ac:dyDescent="0.2">
      <c r="A820" s="2" t="s">
        <v>539</v>
      </c>
      <c r="B820" s="6" t="s">
        <v>575</v>
      </c>
      <c r="C820" s="2">
        <v>54</v>
      </c>
      <c r="D820" s="2" t="s">
        <v>9</v>
      </c>
    </row>
    <row r="821" spans="1:4" ht="19" hidden="1" x14ac:dyDescent="0.2">
      <c r="A821" s="2" t="s">
        <v>539</v>
      </c>
      <c r="B821" s="6" t="s">
        <v>576</v>
      </c>
      <c r="C821" s="2">
        <v>56</v>
      </c>
      <c r="D821" s="2" t="s">
        <v>22</v>
      </c>
    </row>
    <row r="822" spans="1:4" ht="19" hidden="1" x14ac:dyDescent="0.2">
      <c r="A822" s="2" t="s">
        <v>539</v>
      </c>
      <c r="B822" s="6" t="s">
        <v>577</v>
      </c>
      <c r="C822" s="2">
        <v>57</v>
      </c>
      <c r="D822" s="2" t="s">
        <v>75</v>
      </c>
    </row>
    <row r="823" spans="1:4" ht="19" hidden="1" x14ac:dyDescent="0.2">
      <c r="A823" s="2" t="s">
        <v>539</v>
      </c>
      <c r="B823" s="6" t="s">
        <v>578</v>
      </c>
      <c r="C823" s="2">
        <v>59</v>
      </c>
      <c r="D823" s="2" t="s">
        <v>14</v>
      </c>
    </row>
    <row r="824" spans="1:4" ht="19" hidden="1" x14ac:dyDescent="0.2">
      <c r="A824" s="2" t="s">
        <v>539</v>
      </c>
      <c r="B824" s="6" t="s">
        <v>579</v>
      </c>
      <c r="C824" s="2">
        <v>61</v>
      </c>
      <c r="D824" s="2" t="s">
        <v>14</v>
      </c>
    </row>
    <row r="825" spans="1:4" ht="19" hidden="1" x14ac:dyDescent="0.2">
      <c r="A825" s="2" t="s">
        <v>539</v>
      </c>
      <c r="B825" s="6" t="s">
        <v>580</v>
      </c>
      <c r="C825" s="2">
        <v>63</v>
      </c>
      <c r="D825" s="2" t="s">
        <v>14</v>
      </c>
    </row>
    <row r="826" spans="1:4" ht="19" hidden="1" x14ac:dyDescent="0.2">
      <c r="A826" s="2" t="s">
        <v>539</v>
      </c>
      <c r="B826" s="6" t="s">
        <v>581</v>
      </c>
      <c r="C826" s="2">
        <v>66</v>
      </c>
      <c r="D826" s="2" t="s">
        <v>6</v>
      </c>
    </row>
    <row r="827" spans="1:4" ht="19" hidden="1" x14ac:dyDescent="0.2">
      <c r="A827" s="2" t="s">
        <v>539</v>
      </c>
      <c r="B827" s="6" t="s">
        <v>582</v>
      </c>
      <c r="C827" s="2">
        <v>67</v>
      </c>
      <c r="D827" s="2" t="s">
        <v>9</v>
      </c>
    </row>
    <row r="828" spans="1:4" ht="19" hidden="1" x14ac:dyDescent="0.2">
      <c r="A828" s="2" t="s">
        <v>539</v>
      </c>
      <c r="B828" s="6" t="s">
        <v>583</v>
      </c>
      <c r="C828" s="2">
        <v>68</v>
      </c>
      <c r="D828" s="2" t="s">
        <v>9</v>
      </c>
    </row>
    <row r="829" spans="1:4" ht="19" hidden="1" x14ac:dyDescent="0.2">
      <c r="A829" s="2" t="s">
        <v>539</v>
      </c>
      <c r="B829" s="6" t="s">
        <v>584</v>
      </c>
      <c r="C829" s="2">
        <v>71</v>
      </c>
      <c r="D829" s="2" t="s">
        <v>75</v>
      </c>
    </row>
    <row r="830" spans="1:4" ht="19" hidden="1" x14ac:dyDescent="0.2">
      <c r="A830" s="2" t="s">
        <v>539</v>
      </c>
      <c r="B830" s="6" t="s">
        <v>585</v>
      </c>
      <c r="C830" s="2">
        <v>72</v>
      </c>
      <c r="D830" s="2" t="s">
        <v>28</v>
      </c>
    </row>
    <row r="831" spans="1:4" ht="57" hidden="1" x14ac:dyDescent="0.2">
      <c r="A831" s="2" t="s">
        <v>539</v>
      </c>
      <c r="B831" s="6" t="s">
        <v>586</v>
      </c>
      <c r="C831" s="2">
        <v>76</v>
      </c>
      <c r="D831" s="2" t="s">
        <v>6</v>
      </c>
    </row>
    <row r="832" spans="1:4" ht="19" x14ac:dyDescent="0.2">
      <c r="A832" s="2" t="s">
        <v>539</v>
      </c>
      <c r="B832" s="6" t="s">
        <v>587</v>
      </c>
      <c r="C832" s="2">
        <v>78</v>
      </c>
      <c r="D832" s="2" t="s">
        <v>60</v>
      </c>
    </row>
    <row r="833" spans="1:4" ht="19" hidden="1" x14ac:dyDescent="0.2">
      <c r="A833" s="2" t="s">
        <v>539</v>
      </c>
      <c r="B833" s="6" t="s">
        <v>588</v>
      </c>
      <c r="C833" s="2">
        <v>79</v>
      </c>
      <c r="D833" s="2" t="s">
        <v>9</v>
      </c>
    </row>
    <row r="834" spans="1:4" ht="19" hidden="1" x14ac:dyDescent="0.2">
      <c r="A834" s="2" t="s">
        <v>539</v>
      </c>
      <c r="B834" s="6" t="s">
        <v>589</v>
      </c>
      <c r="C834" s="2">
        <v>81</v>
      </c>
      <c r="D834" s="2" t="s">
        <v>9</v>
      </c>
    </row>
    <row r="835" spans="1:4" ht="19" hidden="1" x14ac:dyDescent="0.2">
      <c r="A835" s="2" t="s">
        <v>539</v>
      </c>
      <c r="B835" s="6" t="s">
        <v>590</v>
      </c>
      <c r="C835" s="2">
        <v>82</v>
      </c>
      <c r="D835" s="2" t="s">
        <v>9</v>
      </c>
    </row>
    <row r="836" spans="1:4" ht="19" hidden="1" x14ac:dyDescent="0.2">
      <c r="A836" s="2" t="s">
        <v>539</v>
      </c>
      <c r="B836" s="6" t="s">
        <v>591</v>
      </c>
      <c r="C836" s="2">
        <v>84</v>
      </c>
      <c r="D836" s="2" t="s">
        <v>14</v>
      </c>
    </row>
    <row r="837" spans="1:4" ht="19" hidden="1" x14ac:dyDescent="0.2">
      <c r="A837" s="2" t="s">
        <v>539</v>
      </c>
      <c r="B837" s="6" t="s">
        <v>592</v>
      </c>
      <c r="C837" s="2">
        <v>85</v>
      </c>
      <c r="D837" s="2" t="s">
        <v>9</v>
      </c>
    </row>
    <row r="838" spans="1:4" ht="19" hidden="1" x14ac:dyDescent="0.2">
      <c r="A838" s="2" t="s">
        <v>539</v>
      </c>
      <c r="B838" s="6" t="s">
        <v>593</v>
      </c>
      <c r="C838" s="2">
        <v>86</v>
      </c>
      <c r="D838" s="2" t="s">
        <v>9</v>
      </c>
    </row>
    <row r="839" spans="1:4" ht="19" hidden="1" x14ac:dyDescent="0.2">
      <c r="A839" s="2" t="s">
        <v>539</v>
      </c>
      <c r="B839" s="6" t="s">
        <v>594</v>
      </c>
      <c r="C839" s="2">
        <v>87</v>
      </c>
      <c r="D839" s="2" t="s">
        <v>71</v>
      </c>
    </row>
    <row r="840" spans="1:4" ht="19" hidden="1" x14ac:dyDescent="0.2">
      <c r="A840" s="2" t="s">
        <v>539</v>
      </c>
      <c r="B840" s="6" t="s">
        <v>595</v>
      </c>
      <c r="C840" s="2">
        <v>89</v>
      </c>
      <c r="D840" s="2" t="s">
        <v>14</v>
      </c>
    </row>
    <row r="841" spans="1:4" ht="19" hidden="1" x14ac:dyDescent="0.2">
      <c r="A841" s="2" t="s">
        <v>539</v>
      </c>
      <c r="B841" s="6" t="s">
        <v>596</v>
      </c>
      <c r="C841" s="2">
        <v>90</v>
      </c>
      <c r="D841" s="2" t="s">
        <v>9</v>
      </c>
    </row>
    <row r="842" spans="1:4" ht="19" hidden="1" x14ac:dyDescent="0.2">
      <c r="A842" s="2" t="s">
        <v>539</v>
      </c>
      <c r="B842" s="6" t="s">
        <v>597</v>
      </c>
      <c r="C842" s="2">
        <v>92</v>
      </c>
      <c r="D842" s="2" t="s">
        <v>9</v>
      </c>
    </row>
    <row r="843" spans="1:4" ht="19" hidden="1" x14ac:dyDescent="0.2">
      <c r="A843" s="2" t="s">
        <v>318</v>
      </c>
      <c r="B843" s="6" t="s">
        <v>319</v>
      </c>
      <c r="C843" s="2">
        <v>2</v>
      </c>
      <c r="D843" s="2" t="s">
        <v>28</v>
      </c>
    </row>
    <row r="844" spans="1:4" ht="19" hidden="1" x14ac:dyDescent="0.2">
      <c r="A844" s="2" t="s">
        <v>318</v>
      </c>
      <c r="B844" s="6" t="s">
        <v>320</v>
      </c>
      <c r="C844" s="2">
        <v>3</v>
      </c>
      <c r="D844" s="2" t="s">
        <v>9</v>
      </c>
    </row>
    <row r="845" spans="1:4" ht="19" hidden="1" x14ac:dyDescent="0.2">
      <c r="A845" s="2" t="s">
        <v>318</v>
      </c>
      <c r="B845" s="6" t="s">
        <v>321</v>
      </c>
      <c r="C845" s="2">
        <v>4</v>
      </c>
      <c r="D845" s="2" t="s">
        <v>9</v>
      </c>
    </row>
    <row r="846" spans="1:4" ht="19" hidden="1" x14ac:dyDescent="0.2">
      <c r="A846" s="2" t="s">
        <v>318</v>
      </c>
      <c r="B846" s="6" t="s">
        <v>322</v>
      </c>
      <c r="C846" s="2">
        <v>5</v>
      </c>
      <c r="D846" s="2" t="s">
        <v>9</v>
      </c>
    </row>
    <row r="847" spans="1:4" ht="19" hidden="1" x14ac:dyDescent="0.2">
      <c r="A847" s="2" t="s">
        <v>318</v>
      </c>
      <c r="B847" s="6" t="s">
        <v>323</v>
      </c>
      <c r="C847" s="2">
        <v>6</v>
      </c>
      <c r="D847" s="2" t="s">
        <v>9</v>
      </c>
    </row>
    <row r="848" spans="1:4" ht="19" hidden="1" x14ac:dyDescent="0.2">
      <c r="A848" s="2" t="s">
        <v>318</v>
      </c>
      <c r="B848" s="6" t="s">
        <v>324</v>
      </c>
      <c r="C848" s="2">
        <v>7</v>
      </c>
      <c r="D848" s="2" t="s">
        <v>9</v>
      </c>
    </row>
    <row r="849" spans="1:4" ht="19" hidden="1" x14ac:dyDescent="0.2">
      <c r="A849" s="2" t="s">
        <v>318</v>
      </c>
      <c r="B849" s="6" t="s">
        <v>325</v>
      </c>
      <c r="C849" s="2">
        <v>9</v>
      </c>
      <c r="D849" s="2" t="s">
        <v>28</v>
      </c>
    </row>
    <row r="850" spans="1:4" ht="19" hidden="1" x14ac:dyDescent="0.2">
      <c r="A850" s="2" t="s">
        <v>318</v>
      </c>
      <c r="B850" s="6" t="s">
        <v>326</v>
      </c>
      <c r="C850" s="2">
        <v>10</v>
      </c>
      <c r="D850" s="2" t="s">
        <v>75</v>
      </c>
    </row>
    <row r="851" spans="1:4" ht="19" hidden="1" x14ac:dyDescent="0.2">
      <c r="A851" s="2" t="s">
        <v>318</v>
      </c>
      <c r="B851" s="6" t="s">
        <v>327</v>
      </c>
      <c r="C851" s="2">
        <v>11</v>
      </c>
      <c r="D851" s="2" t="s">
        <v>14</v>
      </c>
    </row>
    <row r="852" spans="1:4" ht="19" hidden="1" x14ac:dyDescent="0.2">
      <c r="A852" s="2" t="s">
        <v>318</v>
      </c>
      <c r="B852" s="6" t="s">
        <v>328</v>
      </c>
      <c r="C852" s="2">
        <v>12</v>
      </c>
      <c r="D852" s="2" t="s">
        <v>28</v>
      </c>
    </row>
    <row r="853" spans="1:4" ht="19" hidden="1" x14ac:dyDescent="0.2">
      <c r="A853" s="2" t="s">
        <v>318</v>
      </c>
      <c r="B853" s="6" t="s">
        <v>329</v>
      </c>
      <c r="C853" s="2">
        <v>13</v>
      </c>
      <c r="D853" s="2" t="s">
        <v>26</v>
      </c>
    </row>
    <row r="854" spans="1:4" ht="38" hidden="1" x14ac:dyDescent="0.2">
      <c r="A854" s="2" t="s">
        <v>318</v>
      </c>
      <c r="B854" s="6" t="s">
        <v>330</v>
      </c>
      <c r="C854" s="2">
        <v>15</v>
      </c>
      <c r="D854" s="2" t="s">
        <v>14</v>
      </c>
    </row>
    <row r="855" spans="1:4" ht="38" hidden="1" x14ac:dyDescent="0.2">
      <c r="A855" s="2" t="s">
        <v>318</v>
      </c>
      <c r="B855" s="6" t="s">
        <v>331</v>
      </c>
      <c r="C855" s="2">
        <v>17</v>
      </c>
      <c r="D855" s="2" t="s">
        <v>9</v>
      </c>
    </row>
    <row r="856" spans="1:4" ht="19" hidden="1" x14ac:dyDescent="0.2">
      <c r="A856" s="2" t="s">
        <v>318</v>
      </c>
      <c r="B856" s="6" t="s">
        <v>332</v>
      </c>
      <c r="C856" s="2">
        <v>18</v>
      </c>
      <c r="D856" s="2" t="s">
        <v>9</v>
      </c>
    </row>
    <row r="857" spans="1:4" ht="38" hidden="1" x14ac:dyDescent="0.2">
      <c r="A857" s="2" t="s">
        <v>318</v>
      </c>
      <c r="B857" s="6" t="s">
        <v>333</v>
      </c>
      <c r="C857" s="2">
        <v>19</v>
      </c>
      <c r="D857" s="2" t="s">
        <v>9</v>
      </c>
    </row>
    <row r="858" spans="1:4" ht="19" hidden="1" x14ac:dyDescent="0.2">
      <c r="A858" s="2" t="s">
        <v>318</v>
      </c>
      <c r="B858" s="6" t="s">
        <v>334</v>
      </c>
      <c r="C858" s="2">
        <v>20</v>
      </c>
      <c r="D858" s="2" t="s">
        <v>28</v>
      </c>
    </row>
    <row r="859" spans="1:4" ht="19" hidden="1" x14ac:dyDescent="0.2">
      <c r="A859" s="2" t="s">
        <v>318</v>
      </c>
      <c r="B859" s="6" t="s">
        <v>335</v>
      </c>
      <c r="C859" s="2">
        <v>21</v>
      </c>
      <c r="D859" s="2" t="s">
        <v>104</v>
      </c>
    </row>
    <row r="860" spans="1:4" ht="19" hidden="1" x14ac:dyDescent="0.2">
      <c r="A860" s="2" t="s">
        <v>318</v>
      </c>
      <c r="B860" s="6" t="s">
        <v>336</v>
      </c>
      <c r="C860" s="2">
        <v>22</v>
      </c>
      <c r="D860" s="2" t="s">
        <v>104</v>
      </c>
    </row>
    <row r="861" spans="1:4" ht="19" hidden="1" x14ac:dyDescent="0.2">
      <c r="A861" s="2" t="s">
        <v>318</v>
      </c>
      <c r="B861" s="6" t="s">
        <v>337</v>
      </c>
      <c r="C861" s="2">
        <v>23</v>
      </c>
      <c r="D861" s="2" t="s">
        <v>6</v>
      </c>
    </row>
    <row r="862" spans="1:4" ht="19" hidden="1" x14ac:dyDescent="0.2">
      <c r="A862" s="2" t="s">
        <v>318</v>
      </c>
      <c r="B862" s="6" t="s">
        <v>338</v>
      </c>
      <c r="C862" s="2">
        <v>25</v>
      </c>
      <c r="D862" s="2" t="s">
        <v>14</v>
      </c>
    </row>
    <row r="863" spans="1:4" ht="19" hidden="1" x14ac:dyDescent="0.2">
      <c r="A863" s="2" t="s">
        <v>318</v>
      </c>
      <c r="B863" s="6" t="s">
        <v>339</v>
      </c>
      <c r="C863" s="2">
        <v>27</v>
      </c>
      <c r="D863" s="2" t="s">
        <v>14</v>
      </c>
    </row>
    <row r="864" spans="1:4" ht="19" hidden="1" x14ac:dyDescent="0.2">
      <c r="A864" s="2" t="s">
        <v>318</v>
      </c>
      <c r="B864" s="6" t="s">
        <v>340</v>
      </c>
      <c r="C864" s="2">
        <v>28</v>
      </c>
      <c r="D864" s="2" t="s">
        <v>6</v>
      </c>
    </row>
    <row r="865" spans="1:4" ht="19" hidden="1" x14ac:dyDescent="0.2">
      <c r="A865" s="2" t="s">
        <v>318</v>
      </c>
      <c r="B865" s="6" t="s">
        <v>341</v>
      </c>
      <c r="C865" s="2">
        <v>29</v>
      </c>
      <c r="D865" s="2" t="s">
        <v>28</v>
      </c>
    </row>
    <row r="866" spans="1:4" ht="38" hidden="1" x14ac:dyDescent="0.2">
      <c r="A866" s="2" t="s">
        <v>318</v>
      </c>
      <c r="B866" s="6" t="s">
        <v>342</v>
      </c>
      <c r="C866" s="2">
        <v>31</v>
      </c>
      <c r="D866" s="2" t="s">
        <v>49</v>
      </c>
    </row>
    <row r="867" spans="1:4" ht="19" hidden="1" x14ac:dyDescent="0.2">
      <c r="A867" s="2" t="s">
        <v>318</v>
      </c>
      <c r="B867" s="6" t="s">
        <v>343</v>
      </c>
      <c r="C867" s="2">
        <v>32</v>
      </c>
      <c r="D867" s="2" t="s">
        <v>28</v>
      </c>
    </row>
    <row r="868" spans="1:4" ht="19" hidden="1" x14ac:dyDescent="0.2">
      <c r="A868" s="2" t="s">
        <v>318</v>
      </c>
      <c r="B868" s="6" t="s">
        <v>344</v>
      </c>
      <c r="C868" s="2">
        <v>34</v>
      </c>
      <c r="D868" s="2" t="s">
        <v>9</v>
      </c>
    </row>
    <row r="869" spans="1:4" ht="19" hidden="1" x14ac:dyDescent="0.2">
      <c r="A869" s="2" t="s">
        <v>318</v>
      </c>
      <c r="B869" s="6" t="s">
        <v>345</v>
      </c>
      <c r="C869" s="2">
        <v>35</v>
      </c>
      <c r="D869" s="2" t="s">
        <v>9</v>
      </c>
    </row>
    <row r="870" spans="1:4" ht="19" hidden="1" x14ac:dyDescent="0.2">
      <c r="A870" s="2" t="s">
        <v>318</v>
      </c>
      <c r="B870" s="6" t="s">
        <v>346</v>
      </c>
      <c r="C870" s="2">
        <v>36</v>
      </c>
      <c r="D870" s="2" t="s">
        <v>28</v>
      </c>
    </row>
    <row r="871" spans="1:4" ht="19" hidden="1" x14ac:dyDescent="0.2">
      <c r="A871" s="2" t="s">
        <v>318</v>
      </c>
      <c r="B871" s="6" t="s">
        <v>347</v>
      </c>
      <c r="C871" s="2">
        <v>37</v>
      </c>
      <c r="D871" s="2" t="s">
        <v>14</v>
      </c>
    </row>
    <row r="872" spans="1:4" ht="38" hidden="1" x14ac:dyDescent="0.2">
      <c r="A872" s="2" t="s">
        <v>4</v>
      </c>
      <c r="B872" s="6" t="s">
        <v>5</v>
      </c>
      <c r="C872" s="2">
        <v>1</v>
      </c>
      <c r="D872" s="2" t="s">
        <v>6</v>
      </c>
    </row>
    <row r="873" spans="1:4" ht="19" hidden="1" x14ac:dyDescent="0.2">
      <c r="A873" s="2" t="s">
        <v>4</v>
      </c>
      <c r="B873" s="6" t="s">
        <v>7</v>
      </c>
      <c r="C873" s="2">
        <v>2</v>
      </c>
      <c r="D873" s="2" t="s">
        <v>6</v>
      </c>
    </row>
    <row r="874" spans="1:4" ht="19" hidden="1" x14ac:dyDescent="0.2">
      <c r="A874" s="2" t="s">
        <v>4</v>
      </c>
      <c r="B874" s="6" t="s">
        <v>8</v>
      </c>
      <c r="C874" s="2">
        <v>4</v>
      </c>
      <c r="D874" s="2" t="s">
        <v>9</v>
      </c>
    </row>
    <row r="875" spans="1:4" ht="19" hidden="1" x14ac:dyDescent="0.2">
      <c r="A875" s="2" t="s">
        <v>4</v>
      </c>
      <c r="B875" s="6" t="s">
        <v>10</v>
      </c>
      <c r="C875" s="2">
        <v>5</v>
      </c>
      <c r="D875" s="2" t="s">
        <v>9</v>
      </c>
    </row>
    <row r="876" spans="1:4" ht="38" hidden="1" x14ac:dyDescent="0.2">
      <c r="A876" s="2" t="s">
        <v>4</v>
      </c>
      <c r="B876" s="6" t="s">
        <v>11</v>
      </c>
      <c r="C876" s="2">
        <v>6</v>
      </c>
      <c r="D876" s="2" t="s">
        <v>9</v>
      </c>
    </row>
    <row r="877" spans="1:4" ht="19" hidden="1" x14ac:dyDescent="0.2">
      <c r="A877" s="2" t="s">
        <v>4</v>
      </c>
      <c r="B877" s="6" t="s">
        <v>12</v>
      </c>
      <c r="C877" s="2">
        <v>8</v>
      </c>
      <c r="D877" s="2" t="s">
        <v>9</v>
      </c>
    </row>
    <row r="878" spans="1:4" ht="19" hidden="1" x14ac:dyDescent="0.2">
      <c r="A878" s="2" t="s">
        <v>4</v>
      </c>
      <c r="B878" s="6" t="s">
        <v>13</v>
      </c>
      <c r="C878" s="2">
        <v>10</v>
      </c>
      <c r="D878" s="2" t="s">
        <v>14</v>
      </c>
    </row>
    <row r="879" spans="1:4" ht="19" hidden="1" x14ac:dyDescent="0.2">
      <c r="A879" s="2" t="s">
        <v>4</v>
      </c>
      <c r="B879" s="6" t="s">
        <v>15</v>
      </c>
      <c r="C879" s="2">
        <v>11</v>
      </c>
      <c r="D879" s="2" t="s">
        <v>9</v>
      </c>
    </row>
    <row r="880" spans="1:4" ht="19" hidden="1" x14ac:dyDescent="0.2">
      <c r="A880" s="2" t="s">
        <v>4</v>
      </c>
      <c r="B880" s="6" t="s">
        <v>16</v>
      </c>
      <c r="C880" s="2">
        <v>12</v>
      </c>
      <c r="D880" s="2" t="s">
        <v>9</v>
      </c>
    </row>
    <row r="881" spans="1:4" ht="57" hidden="1" x14ac:dyDescent="0.2">
      <c r="A881" s="2" t="s">
        <v>4</v>
      </c>
      <c r="B881" s="6" t="s">
        <v>17</v>
      </c>
      <c r="C881" s="2">
        <v>13</v>
      </c>
      <c r="D881" s="2" t="s">
        <v>9</v>
      </c>
    </row>
    <row r="882" spans="1:4" ht="38" hidden="1" x14ac:dyDescent="0.2">
      <c r="A882" s="2" t="s">
        <v>4</v>
      </c>
      <c r="B882" s="6" t="s">
        <v>18</v>
      </c>
      <c r="C882" s="2">
        <v>15</v>
      </c>
      <c r="D882" s="2" t="s">
        <v>14</v>
      </c>
    </row>
    <row r="883" spans="1:4" ht="19" hidden="1" x14ac:dyDescent="0.2">
      <c r="A883" s="2" t="s">
        <v>4</v>
      </c>
      <c r="B883" s="6" t="s">
        <v>19</v>
      </c>
      <c r="C883" s="2">
        <v>16</v>
      </c>
      <c r="D883" s="2" t="s">
        <v>9</v>
      </c>
    </row>
    <row r="884" spans="1:4" ht="19" hidden="1" x14ac:dyDescent="0.2">
      <c r="A884" s="2" t="s">
        <v>4</v>
      </c>
      <c r="B884" s="6" t="s">
        <v>20</v>
      </c>
      <c r="C884" s="2">
        <v>17</v>
      </c>
      <c r="D884" s="2" t="s">
        <v>9</v>
      </c>
    </row>
    <row r="885" spans="1:4" ht="38" hidden="1" x14ac:dyDescent="0.2">
      <c r="A885" s="2" t="s">
        <v>4</v>
      </c>
      <c r="B885" s="6" t="s">
        <v>21</v>
      </c>
      <c r="C885" s="2">
        <v>19</v>
      </c>
      <c r="D885" s="2" t="s">
        <v>22</v>
      </c>
    </row>
    <row r="886" spans="1:4" ht="38" hidden="1" x14ac:dyDescent="0.2">
      <c r="A886" s="2" t="s">
        <v>4</v>
      </c>
      <c r="B886" s="6" t="s">
        <v>23</v>
      </c>
      <c r="C886" s="2">
        <v>21</v>
      </c>
      <c r="D886" s="2" t="s">
        <v>14</v>
      </c>
    </row>
    <row r="887" spans="1:4" ht="38" hidden="1" x14ac:dyDescent="0.2">
      <c r="A887" s="2" t="s">
        <v>4</v>
      </c>
      <c r="B887" s="6" t="s">
        <v>24</v>
      </c>
      <c r="C887" s="2">
        <v>22</v>
      </c>
      <c r="D887" s="2" t="s">
        <v>6</v>
      </c>
    </row>
    <row r="888" spans="1:4" ht="19" hidden="1" x14ac:dyDescent="0.2">
      <c r="A888" s="2" t="s">
        <v>4</v>
      </c>
      <c r="B888" s="6" t="s">
        <v>25</v>
      </c>
      <c r="C888" s="2">
        <v>24</v>
      </c>
      <c r="D888" s="2" t="s">
        <v>26</v>
      </c>
    </row>
    <row r="889" spans="1:4" ht="19" hidden="1" x14ac:dyDescent="0.2">
      <c r="A889" s="2" t="s">
        <v>4</v>
      </c>
      <c r="B889" s="6" t="s">
        <v>27</v>
      </c>
      <c r="C889" s="2">
        <v>26</v>
      </c>
      <c r="D889" s="2" t="s">
        <v>28</v>
      </c>
    </row>
    <row r="890" spans="1:4" ht="19" hidden="1" x14ac:dyDescent="0.2">
      <c r="A890" s="2" t="s">
        <v>4</v>
      </c>
      <c r="B890" s="6" t="s">
        <v>29</v>
      </c>
      <c r="C890" s="2">
        <v>27</v>
      </c>
      <c r="D890" s="2" t="s">
        <v>28</v>
      </c>
    </row>
    <row r="891" spans="1:4" ht="19" hidden="1" x14ac:dyDescent="0.2">
      <c r="A891" s="2" t="s">
        <v>4</v>
      </c>
      <c r="B891" s="6" t="s">
        <v>30</v>
      </c>
      <c r="C891" s="2">
        <v>30</v>
      </c>
      <c r="D891" s="2" t="s">
        <v>14</v>
      </c>
    </row>
    <row r="892" spans="1:4" ht="19" hidden="1" x14ac:dyDescent="0.2">
      <c r="A892" s="2" t="s">
        <v>4</v>
      </c>
      <c r="B892" s="6" t="s">
        <v>31</v>
      </c>
      <c r="C892" s="2">
        <v>31</v>
      </c>
      <c r="D892" s="2" t="s">
        <v>28</v>
      </c>
    </row>
    <row r="893" spans="1:4" ht="38" hidden="1" x14ac:dyDescent="0.2">
      <c r="A893" s="2" t="s">
        <v>4</v>
      </c>
      <c r="B893" s="6" t="s">
        <v>32</v>
      </c>
      <c r="C893" s="2">
        <v>33</v>
      </c>
      <c r="D893" s="2" t="s">
        <v>28</v>
      </c>
    </row>
    <row r="894" spans="1:4" ht="38" hidden="1" x14ac:dyDescent="0.2">
      <c r="A894" s="2" t="s">
        <v>4</v>
      </c>
      <c r="B894" s="6" t="s">
        <v>33</v>
      </c>
      <c r="C894" s="2">
        <v>34</v>
      </c>
      <c r="D894" s="2" t="s">
        <v>6</v>
      </c>
    </row>
    <row r="895" spans="1:4" ht="19" hidden="1" x14ac:dyDescent="0.2">
      <c r="A895" s="2" t="s">
        <v>4</v>
      </c>
      <c r="B895" s="6" t="s">
        <v>34</v>
      </c>
      <c r="C895" s="2">
        <v>35</v>
      </c>
      <c r="D895" s="2" t="s">
        <v>6</v>
      </c>
    </row>
    <row r="896" spans="1:4" ht="38" hidden="1" x14ac:dyDescent="0.2">
      <c r="A896" s="2" t="s">
        <v>4</v>
      </c>
      <c r="B896" s="6" t="s">
        <v>35</v>
      </c>
      <c r="C896" s="2">
        <v>36</v>
      </c>
      <c r="D896" s="2" t="s">
        <v>6</v>
      </c>
    </row>
    <row r="897" spans="1:4" ht="19" hidden="1" x14ac:dyDescent="0.2">
      <c r="A897" s="2" t="s">
        <v>4</v>
      </c>
      <c r="B897" s="6" t="s">
        <v>36</v>
      </c>
      <c r="C897" s="2">
        <v>38</v>
      </c>
      <c r="D897" s="2" t="s">
        <v>28</v>
      </c>
    </row>
    <row r="898" spans="1:4" ht="38" hidden="1" x14ac:dyDescent="0.2">
      <c r="A898" s="2" t="s">
        <v>4</v>
      </c>
      <c r="B898" s="6" t="s">
        <v>37</v>
      </c>
      <c r="C898" s="2">
        <v>40</v>
      </c>
      <c r="D898" s="2" t="s">
        <v>14</v>
      </c>
    </row>
    <row r="899" spans="1:4" ht="19" hidden="1" x14ac:dyDescent="0.2">
      <c r="A899" s="2" t="s">
        <v>4</v>
      </c>
      <c r="B899" s="6" t="s">
        <v>38</v>
      </c>
      <c r="C899" s="2">
        <v>42</v>
      </c>
      <c r="D899" s="2" t="s">
        <v>9</v>
      </c>
    </row>
    <row r="900" spans="1:4" ht="19" hidden="1" x14ac:dyDescent="0.2">
      <c r="A900" s="2" t="s">
        <v>4</v>
      </c>
      <c r="B900" s="6" t="s">
        <v>39</v>
      </c>
      <c r="C900" s="2">
        <v>43</v>
      </c>
      <c r="D900" s="2" t="s">
        <v>9</v>
      </c>
    </row>
    <row r="901" spans="1:4" ht="19" hidden="1" x14ac:dyDescent="0.2">
      <c r="A901" s="2" t="s">
        <v>4</v>
      </c>
      <c r="B901" s="6" t="s">
        <v>40</v>
      </c>
      <c r="C901" s="2">
        <v>46</v>
      </c>
      <c r="D901" s="2" t="s">
        <v>14</v>
      </c>
    </row>
    <row r="902" spans="1:4" ht="38" hidden="1" x14ac:dyDescent="0.2">
      <c r="A902" s="2" t="s">
        <v>4</v>
      </c>
      <c r="B902" s="6" t="s">
        <v>41</v>
      </c>
      <c r="C902" s="2">
        <v>48</v>
      </c>
      <c r="D902" s="2" t="s">
        <v>14</v>
      </c>
    </row>
    <row r="903" spans="1:4" ht="19" hidden="1" x14ac:dyDescent="0.2">
      <c r="A903" s="2" t="s">
        <v>4</v>
      </c>
      <c r="B903" s="6" t="s">
        <v>42</v>
      </c>
      <c r="C903" s="2">
        <v>49</v>
      </c>
      <c r="D903" s="2" t="s">
        <v>9</v>
      </c>
    </row>
    <row r="904" spans="1:4" ht="19" hidden="1" x14ac:dyDescent="0.2">
      <c r="A904" s="2" t="s">
        <v>4</v>
      </c>
      <c r="B904" s="6" t="s">
        <v>43</v>
      </c>
      <c r="C904" s="2">
        <v>51</v>
      </c>
      <c r="D904" s="2" t="s">
        <v>14</v>
      </c>
    </row>
    <row r="905" spans="1:4" ht="19" hidden="1" x14ac:dyDescent="0.2">
      <c r="A905" s="2" t="s">
        <v>4</v>
      </c>
      <c r="B905" s="6" t="s">
        <v>44</v>
      </c>
      <c r="C905" s="2">
        <v>52</v>
      </c>
      <c r="D905" s="2" t="s">
        <v>28</v>
      </c>
    </row>
    <row r="906" spans="1:4" ht="19" hidden="1" x14ac:dyDescent="0.2">
      <c r="A906" s="2" t="s">
        <v>4</v>
      </c>
      <c r="B906" s="6" t="s">
        <v>45</v>
      </c>
      <c r="C906" s="2">
        <v>55</v>
      </c>
      <c r="D906" s="2" t="s">
        <v>46</v>
      </c>
    </row>
    <row r="907" spans="1:4" ht="38" hidden="1" x14ac:dyDescent="0.2">
      <c r="A907" s="2" t="s">
        <v>4</v>
      </c>
      <c r="B907" s="6" t="s">
        <v>47</v>
      </c>
      <c r="C907" s="2">
        <v>56</v>
      </c>
      <c r="D907" s="2" t="s">
        <v>9</v>
      </c>
    </row>
    <row r="908" spans="1:4" ht="38" hidden="1" x14ac:dyDescent="0.2">
      <c r="A908" s="2" t="s">
        <v>4</v>
      </c>
      <c r="B908" s="6" t="s">
        <v>48</v>
      </c>
      <c r="C908" s="2">
        <v>57</v>
      </c>
      <c r="D908" s="2" t="s">
        <v>49</v>
      </c>
    </row>
    <row r="909" spans="1:4" ht="19" hidden="1" x14ac:dyDescent="0.2">
      <c r="A909" s="2" t="s">
        <v>4</v>
      </c>
      <c r="B909" s="6" t="s">
        <v>50</v>
      </c>
      <c r="C909" s="2">
        <v>58</v>
      </c>
      <c r="D909" s="2" t="s">
        <v>28</v>
      </c>
    </row>
    <row r="910" spans="1:4" ht="19" hidden="1" x14ac:dyDescent="0.2">
      <c r="A910" s="2" t="s">
        <v>4</v>
      </c>
      <c r="B910" s="6" t="s">
        <v>51</v>
      </c>
      <c r="C910" s="2">
        <v>59</v>
      </c>
      <c r="D910" s="2" t="s">
        <v>9</v>
      </c>
    </row>
    <row r="911" spans="1:4" ht="19" hidden="1" x14ac:dyDescent="0.2">
      <c r="A911" s="2" t="s">
        <v>4</v>
      </c>
      <c r="B911" s="6" t="s">
        <v>52</v>
      </c>
      <c r="C911" s="2">
        <v>60</v>
      </c>
      <c r="D911" s="2" t="s">
        <v>9</v>
      </c>
    </row>
    <row r="912" spans="1:4" ht="19" hidden="1" x14ac:dyDescent="0.2">
      <c r="A912" s="2" t="s">
        <v>4</v>
      </c>
      <c r="B912" s="6" t="s">
        <v>53</v>
      </c>
      <c r="C912" s="2">
        <v>62</v>
      </c>
      <c r="D912" s="2" t="s">
        <v>22</v>
      </c>
    </row>
    <row r="913" spans="1:4" ht="19" hidden="1" x14ac:dyDescent="0.2">
      <c r="A913" s="2" t="s">
        <v>4</v>
      </c>
      <c r="B913" s="6" t="s">
        <v>54</v>
      </c>
      <c r="C913" s="2">
        <v>65</v>
      </c>
      <c r="D913" s="2" t="s">
        <v>14</v>
      </c>
    </row>
    <row r="914" spans="1:4" ht="19" hidden="1" x14ac:dyDescent="0.2">
      <c r="A914" s="2" t="s">
        <v>4</v>
      </c>
      <c r="B914" s="6" t="s">
        <v>55</v>
      </c>
      <c r="C914" s="2">
        <v>66</v>
      </c>
      <c r="D914" s="2" t="s">
        <v>6</v>
      </c>
    </row>
    <row r="915" spans="1:4" ht="19" hidden="1" x14ac:dyDescent="0.2">
      <c r="A915" s="2" t="s">
        <v>4</v>
      </c>
      <c r="B915" s="6" t="s">
        <v>56</v>
      </c>
      <c r="C915" s="2">
        <v>67</v>
      </c>
      <c r="D915" s="2" t="s">
        <v>6</v>
      </c>
    </row>
    <row r="916" spans="1:4" ht="19" hidden="1" x14ac:dyDescent="0.2">
      <c r="A916" s="2" t="s">
        <v>4</v>
      </c>
      <c r="B916" s="6" t="s">
        <v>57</v>
      </c>
      <c r="C916" s="2">
        <v>68</v>
      </c>
      <c r="D916" s="2" t="s">
        <v>26</v>
      </c>
    </row>
    <row r="917" spans="1:4" ht="19" hidden="1" x14ac:dyDescent="0.2">
      <c r="A917" s="2" t="s">
        <v>4</v>
      </c>
      <c r="B917" s="6" t="s">
        <v>58</v>
      </c>
      <c r="C917" s="2">
        <v>71</v>
      </c>
      <c r="D917" s="2" t="s">
        <v>14</v>
      </c>
    </row>
    <row r="918" spans="1:4" ht="38" x14ac:dyDescent="0.2">
      <c r="A918" s="2" t="s">
        <v>4</v>
      </c>
      <c r="B918" s="6" t="s">
        <v>59</v>
      </c>
      <c r="C918" s="2">
        <v>72</v>
      </c>
      <c r="D918" s="2" t="s">
        <v>60</v>
      </c>
    </row>
    <row r="919" spans="1:4" ht="19" hidden="1" x14ac:dyDescent="0.2">
      <c r="A919" s="2" t="s">
        <v>4</v>
      </c>
      <c r="B919" s="6" t="s">
        <v>61</v>
      </c>
      <c r="C919" s="2">
        <v>74</v>
      </c>
      <c r="D919" s="2" t="s">
        <v>28</v>
      </c>
    </row>
    <row r="920" spans="1:4" ht="19" hidden="1" x14ac:dyDescent="0.2">
      <c r="A920" s="2" t="s">
        <v>4</v>
      </c>
      <c r="B920" s="6" t="s">
        <v>62</v>
      </c>
      <c r="C920" s="2">
        <v>77</v>
      </c>
      <c r="D920" s="2" t="s">
        <v>14</v>
      </c>
    </row>
    <row r="921" spans="1:4" ht="19" hidden="1" x14ac:dyDescent="0.2">
      <c r="A921" s="2" t="s">
        <v>4</v>
      </c>
      <c r="B921" s="6" t="s">
        <v>63</v>
      </c>
      <c r="C921" s="2">
        <v>78</v>
      </c>
      <c r="D921" s="2" t="s">
        <v>9</v>
      </c>
    </row>
    <row r="922" spans="1:4" ht="19" hidden="1" x14ac:dyDescent="0.2">
      <c r="A922" s="2" t="s">
        <v>4</v>
      </c>
      <c r="B922" s="6" t="s">
        <v>64</v>
      </c>
      <c r="C922" s="2">
        <v>79</v>
      </c>
      <c r="D922" s="2" t="s">
        <v>9</v>
      </c>
    </row>
    <row r="923" spans="1:4" ht="19" hidden="1" x14ac:dyDescent="0.2">
      <c r="A923" s="2" t="s">
        <v>4</v>
      </c>
      <c r="B923" s="6" t="s">
        <v>65</v>
      </c>
      <c r="C923" s="2">
        <v>81</v>
      </c>
      <c r="D923" s="2" t="s">
        <v>14</v>
      </c>
    </row>
    <row r="924" spans="1:4" ht="57" hidden="1" x14ac:dyDescent="0.2">
      <c r="A924" s="2" t="s">
        <v>4</v>
      </c>
      <c r="B924" s="6" t="s">
        <v>66</v>
      </c>
      <c r="C924" s="2">
        <v>82</v>
      </c>
      <c r="D924" s="2" t="s">
        <v>9</v>
      </c>
    </row>
    <row r="925" spans="1:4" ht="19" hidden="1" x14ac:dyDescent="0.2">
      <c r="A925" s="2" t="s">
        <v>4</v>
      </c>
      <c r="B925" s="6" t="s">
        <v>67</v>
      </c>
      <c r="C925" s="2">
        <v>83</v>
      </c>
      <c r="D925" s="2" t="s">
        <v>9</v>
      </c>
    </row>
    <row r="926" spans="1:4" ht="38" hidden="1" x14ac:dyDescent="0.2">
      <c r="A926" s="2" t="s">
        <v>4</v>
      </c>
      <c r="B926" s="6" t="s">
        <v>68</v>
      </c>
      <c r="C926" s="2">
        <v>85</v>
      </c>
      <c r="D926" s="2" t="s">
        <v>14</v>
      </c>
    </row>
    <row r="927" spans="1:4" ht="19" hidden="1" x14ac:dyDescent="0.2">
      <c r="A927" s="2" t="s">
        <v>4</v>
      </c>
      <c r="B927" s="6" t="s">
        <v>69</v>
      </c>
      <c r="C927" s="2">
        <v>87</v>
      </c>
      <c r="D927" s="2" t="s">
        <v>9</v>
      </c>
    </row>
    <row r="928" spans="1:4" ht="19" hidden="1" x14ac:dyDescent="0.2">
      <c r="A928" s="2" t="s">
        <v>4</v>
      </c>
      <c r="B928" s="6" t="s">
        <v>70</v>
      </c>
      <c r="C928" s="2">
        <v>88</v>
      </c>
      <c r="D928" s="2" t="s">
        <v>71</v>
      </c>
    </row>
    <row r="929" spans="1:4" ht="19" hidden="1" x14ac:dyDescent="0.2">
      <c r="A929" s="2" t="s">
        <v>4</v>
      </c>
      <c r="B929" s="6" t="s">
        <v>72</v>
      </c>
      <c r="C929" s="2">
        <v>90</v>
      </c>
      <c r="D929" s="2" t="s">
        <v>9</v>
      </c>
    </row>
    <row r="930" spans="1:4" ht="19" hidden="1" x14ac:dyDescent="0.2">
      <c r="A930" s="2" t="s">
        <v>4</v>
      </c>
      <c r="B930" s="6" t="s">
        <v>73</v>
      </c>
      <c r="C930" s="2">
        <v>93</v>
      </c>
      <c r="D930" s="2" t="s">
        <v>14</v>
      </c>
    </row>
    <row r="931" spans="1:4" ht="19" hidden="1" x14ac:dyDescent="0.2">
      <c r="A931" s="2" t="s">
        <v>4</v>
      </c>
      <c r="B931" s="6" t="s">
        <v>74</v>
      </c>
      <c r="C931" s="2">
        <v>94</v>
      </c>
      <c r="D931" s="2" t="s">
        <v>75</v>
      </c>
    </row>
    <row r="932" spans="1:4" ht="19" hidden="1" x14ac:dyDescent="0.2">
      <c r="A932" s="2" t="s">
        <v>4</v>
      </c>
      <c r="B932" s="6" t="s">
        <v>76</v>
      </c>
      <c r="C932" s="2">
        <v>95</v>
      </c>
      <c r="D932" s="2" t="s">
        <v>22</v>
      </c>
    </row>
    <row r="933" spans="1:4" ht="38" hidden="1" x14ac:dyDescent="0.2">
      <c r="A933" s="2" t="s">
        <v>4</v>
      </c>
      <c r="B933" s="6" t="s">
        <v>77</v>
      </c>
      <c r="C933" s="2">
        <v>97</v>
      </c>
      <c r="D933" s="2" t="s">
        <v>9</v>
      </c>
    </row>
    <row r="934" spans="1:4" ht="19" hidden="1" x14ac:dyDescent="0.2">
      <c r="A934" s="2" t="s">
        <v>4</v>
      </c>
      <c r="B934" s="6" t="s">
        <v>78</v>
      </c>
      <c r="C934" s="2">
        <v>98</v>
      </c>
      <c r="D934" s="2" t="s">
        <v>9</v>
      </c>
    </row>
    <row r="935" spans="1:4" ht="19" hidden="1" x14ac:dyDescent="0.2">
      <c r="A935" s="2" t="s">
        <v>4</v>
      </c>
      <c r="B935" s="6" t="s">
        <v>79</v>
      </c>
      <c r="C935" s="2">
        <v>100</v>
      </c>
      <c r="D935" s="2" t="s">
        <v>14</v>
      </c>
    </row>
    <row r="936" spans="1:4" ht="38" hidden="1" x14ac:dyDescent="0.2">
      <c r="A936" s="2" t="s">
        <v>4</v>
      </c>
      <c r="B936" s="6" t="s">
        <v>80</v>
      </c>
      <c r="C936" s="2">
        <v>101</v>
      </c>
      <c r="D936" s="2" t="s">
        <v>6</v>
      </c>
    </row>
    <row r="937" spans="1:4" ht="19" hidden="1" x14ac:dyDescent="0.2">
      <c r="A937" s="2" t="s">
        <v>4</v>
      </c>
      <c r="B937" s="6" t="s">
        <v>81</v>
      </c>
      <c r="C937" s="2">
        <v>102</v>
      </c>
      <c r="D937" s="2" t="s">
        <v>9</v>
      </c>
    </row>
    <row r="938" spans="1:4" ht="19" hidden="1" x14ac:dyDescent="0.2">
      <c r="A938" s="2" t="s">
        <v>4</v>
      </c>
      <c r="B938" s="6" t="s">
        <v>82</v>
      </c>
      <c r="C938" s="2">
        <v>103</v>
      </c>
      <c r="D938" s="2" t="s">
        <v>9</v>
      </c>
    </row>
    <row r="939" spans="1:4" ht="38" hidden="1" x14ac:dyDescent="0.2">
      <c r="A939" s="2" t="s">
        <v>4</v>
      </c>
      <c r="B939" s="6" t="s">
        <v>83</v>
      </c>
      <c r="C939" s="2">
        <v>104</v>
      </c>
      <c r="D939" s="2" t="s">
        <v>9</v>
      </c>
    </row>
    <row r="940" spans="1:4" ht="38" hidden="1" x14ac:dyDescent="0.2">
      <c r="A940" s="2" t="s">
        <v>364</v>
      </c>
      <c r="B940" s="6" t="s">
        <v>365</v>
      </c>
      <c r="C940" s="2">
        <v>1</v>
      </c>
      <c r="D940" s="2" t="s">
        <v>88</v>
      </c>
    </row>
    <row r="941" spans="1:4" ht="38" hidden="1" x14ac:dyDescent="0.2">
      <c r="A941" s="2" t="s">
        <v>364</v>
      </c>
      <c r="B941" s="6" t="s">
        <v>366</v>
      </c>
      <c r="C941" s="2">
        <v>2</v>
      </c>
      <c r="D941" s="2" t="s">
        <v>22</v>
      </c>
    </row>
    <row r="942" spans="1:4" ht="19" hidden="1" x14ac:dyDescent="0.2">
      <c r="A942" s="2" t="s">
        <v>364</v>
      </c>
      <c r="B942" s="6" t="s">
        <v>367</v>
      </c>
      <c r="C942" s="2">
        <v>4</v>
      </c>
      <c r="D942" s="2" t="s">
        <v>9</v>
      </c>
    </row>
    <row r="943" spans="1:4" ht="19" hidden="1" x14ac:dyDescent="0.2">
      <c r="A943" s="2" t="s">
        <v>364</v>
      </c>
      <c r="B943" s="6" t="s">
        <v>368</v>
      </c>
      <c r="C943" s="2">
        <v>5</v>
      </c>
      <c r="D943" s="2" t="s">
        <v>9</v>
      </c>
    </row>
    <row r="944" spans="1:4" ht="19" hidden="1" x14ac:dyDescent="0.2">
      <c r="A944" s="2" t="s">
        <v>364</v>
      </c>
      <c r="B944" s="6" t="s">
        <v>369</v>
      </c>
      <c r="C944" s="2">
        <v>7</v>
      </c>
      <c r="D944" s="2" t="s">
        <v>14</v>
      </c>
    </row>
    <row r="945" spans="1:4" ht="19" hidden="1" x14ac:dyDescent="0.2">
      <c r="A945" s="2" t="s">
        <v>364</v>
      </c>
      <c r="B945" s="6" t="s">
        <v>370</v>
      </c>
      <c r="C945" s="2">
        <v>8</v>
      </c>
      <c r="D945" s="2" t="s">
        <v>75</v>
      </c>
    </row>
    <row r="946" spans="1:4" ht="19" hidden="1" x14ac:dyDescent="0.2">
      <c r="A946" s="2" t="s">
        <v>364</v>
      </c>
      <c r="B946" s="6" t="s">
        <v>371</v>
      </c>
      <c r="C946" s="2">
        <v>9</v>
      </c>
      <c r="D946" s="2" t="s">
        <v>9</v>
      </c>
    </row>
    <row r="947" spans="1:4" ht="38" hidden="1" x14ac:dyDescent="0.2">
      <c r="A947" s="2" t="s">
        <v>364</v>
      </c>
      <c r="B947" s="6" t="s">
        <v>372</v>
      </c>
      <c r="C947" s="2">
        <v>10</v>
      </c>
      <c r="D947" s="2" t="s">
        <v>301</v>
      </c>
    </row>
    <row r="948" spans="1:4" ht="19" hidden="1" x14ac:dyDescent="0.2">
      <c r="A948" s="2" t="s">
        <v>364</v>
      </c>
      <c r="B948" s="6" t="s">
        <v>373</v>
      </c>
      <c r="C948" s="2">
        <v>11</v>
      </c>
      <c r="D948" s="2" t="s">
        <v>9</v>
      </c>
    </row>
    <row r="949" spans="1:4" ht="19" hidden="1" x14ac:dyDescent="0.2">
      <c r="A949" s="2" t="s">
        <v>364</v>
      </c>
      <c r="B949" s="6" t="s">
        <v>374</v>
      </c>
      <c r="C949" s="2">
        <v>12</v>
      </c>
      <c r="D949" s="2" t="s">
        <v>9</v>
      </c>
    </row>
    <row r="950" spans="1:4" ht="19" hidden="1" x14ac:dyDescent="0.2">
      <c r="A950" s="2" t="s">
        <v>364</v>
      </c>
      <c r="B950" s="6" t="s">
        <v>375</v>
      </c>
      <c r="C950" s="2">
        <v>14</v>
      </c>
      <c r="D950" s="2" t="s">
        <v>14</v>
      </c>
    </row>
    <row r="951" spans="1:4" ht="38" hidden="1" x14ac:dyDescent="0.2">
      <c r="A951" s="2" t="s">
        <v>364</v>
      </c>
      <c r="B951" s="6" t="s">
        <v>376</v>
      </c>
      <c r="C951" s="2">
        <v>15</v>
      </c>
      <c r="D951" s="2" t="s">
        <v>9</v>
      </c>
    </row>
    <row r="952" spans="1:4" ht="19" hidden="1" x14ac:dyDescent="0.2">
      <c r="A952" s="2" t="s">
        <v>364</v>
      </c>
      <c r="B952" s="6" t="s">
        <v>377</v>
      </c>
      <c r="C952" s="2">
        <v>16</v>
      </c>
      <c r="D952" s="2" t="s">
        <v>14</v>
      </c>
    </row>
    <row r="953" spans="1:4" ht="38" hidden="1" x14ac:dyDescent="0.2">
      <c r="A953" s="2" t="s">
        <v>364</v>
      </c>
      <c r="B953" s="6" t="s">
        <v>378</v>
      </c>
      <c r="C953" s="2">
        <v>17</v>
      </c>
      <c r="D953" s="2" t="s">
        <v>301</v>
      </c>
    </row>
    <row r="954" spans="1:4" ht="19" hidden="1" x14ac:dyDescent="0.2">
      <c r="A954" s="2" t="s">
        <v>364</v>
      </c>
      <c r="B954" s="6" t="s">
        <v>379</v>
      </c>
      <c r="C954" s="2">
        <v>18</v>
      </c>
      <c r="D954" s="2" t="s">
        <v>14</v>
      </c>
    </row>
    <row r="955" spans="1:4" ht="19" hidden="1" x14ac:dyDescent="0.2">
      <c r="A955" s="2" t="s">
        <v>364</v>
      </c>
      <c r="B955" s="6" t="s">
        <v>380</v>
      </c>
      <c r="C955" s="2">
        <v>20</v>
      </c>
      <c r="D955" s="2" t="s">
        <v>381</v>
      </c>
    </row>
    <row r="956" spans="1:4" ht="19" hidden="1" x14ac:dyDescent="0.2">
      <c r="A956" s="2" t="s">
        <v>364</v>
      </c>
      <c r="B956" s="6" t="s">
        <v>382</v>
      </c>
      <c r="C956" s="2">
        <v>22</v>
      </c>
      <c r="D956" s="2" t="s">
        <v>14</v>
      </c>
    </row>
    <row r="957" spans="1:4" ht="19" hidden="1" x14ac:dyDescent="0.2">
      <c r="A957" s="2" t="s">
        <v>364</v>
      </c>
      <c r="B957" s="6" t="s">
        <v>383</v>
      </c>
      <c r="C957" s="2">
        <v>23</v>
      </c>
      <c r="D957" s="2" t="s">
        <v>75</v>
      </c>
    </row>
    <row r="958" spans="1:4" ht="19" hidden="1" x14ac:dyDescent="0.2">
      <c r="A958" s="2" t="s">
        <v>364</v>
      </c>
      <c r="B958" s="6" t="s">
        <v>384</v>
      </c>
      <c r="C958" s="2">
        <v>24</v>
      </c>
      <c r="D958" s="2" t="s">
        <v>22</v>
      </c>
    </row>
    <row r="959" spans="1:4" ht="38" hidden="1" x14ac:dyDescent="0.2">
      <c r="A959" s="2" t="s">
        <v>364</v>
      </c>
      <c r="B959" s="6" t="s">
        <v>385</v>
      </c>
      <c r="C959" s="2">
        <v>27</v>
      </c>
      <c r="D959" s="2" t="s">
        <v>9</v>
      </c>
    </row>
    <row r="960" spans="1:4" ht="19" hidden="1" x14ac:dyDescent="0.2">
      <c r="A960" s="2" t="s">
        <v>364</v>
      </c>
      <c r="B960" s="6" t="s">
        <v>386</v>
      </c>
      <c r="C960" s="2">
        <v>28</v>
      </c>
      <c r="D960" s="2" t="s">
        <v>9</v>
      </c>
    </row>
    <row r="961" spans="1:4" ht="19" hidden="1" x14ac:dyDescent="0.2">
      <c r="A961" s="2" t="s">
        <v>364</v>
      </c>
      <c r="B961" s="6" t="s">
        <v>387</v>
      </c>
      <c r="C961" s="2">
        <v>29</v>
      </c>
      <c r="D961" s="2" t="s">
        <v>9</v>
      </c>
    </row>
    <row r="962" spans="1:4" ht="19" hidden="1" x14ac:dyDescent="0.2">
      <c r="A962" s="2" t="s">
        <v>364</v>
      </c>
      <c r="B962" s="6" t="s">
        <v>388</v>
      </c>
      <c r="C962" s="2">
        <v>30</v>
      </c>
      <c r="D962" s="2" t="s">
        <v>9</v>
      </c>
    </row>
    <row r="963" spans="1:4" ht="19" hidden="1" x14ac:dyDescent="0.2">
      <c r="A963" s="2" t="s">
        <v>364</v>
      </c>
      <c r="B963" s="6" t="s">
        <v>389</v>
      </c>
      <c r="C963" s="2">
        <v>31</v>
      </c>
      <c r="D963" s="2" t="s">
        <v>9</v>
      </c>
    </row>
    <row r="964" spans="1:4" ht="38" hidden="1" x14ac:dyDescent="0.2">
      <c r="A964" s="2" t="s">
        <v>364</v>
      </c>
      <c r="B964" s="6" t="s">
        <v>390</v>
      </c>
      <c r="C964" s="2">
        <v>32</v>
      </c>
      <c r="D964" s="2" t="s">
        <v>6</v>
      </c>
    </row>
    <row r="965" spans="1:4" ht="19" hidden="1" x14ac:dyDescent="0.2">
      <c r="A965" s="2" t="s">
        <v>364</v>
      </c>
      <c r="B965" s="6" t="s">
        <v>391</v>
      </c>
      <c r="C965" s="2">
        <v>33</v>
      </c>
      <c r="D965" s="2" t="s">
        <v>301</v>
      </c>
    </row>
    <row r="966" spans="1:4" ht="38" hidden="1" x14ac:dyDescent="0.2">
      <c r="A966" s="2" t="s">
        <v>364</v>
      </c>
      <c r="B966" s="6" t="s">
        <v>392</v>
      </c>
      <c r="C966" s="2">
        <v>34</v>
      </c>
      <c r="D966" s="2" t="s">
        <v>88</v>
      </c>
    </row>
    <row r="967" spans="1:4" ht="38" hidden="1" x14ac:dyDescent="0.2">
      <c r="A967" s="2" t="s">
        <v>364</v>
      </c>
      <c r="B967" s="6" t="s">
        <v>393</v>
      </c>
      <c r="C967" s="2">
        <v>35</v>
      </c>
      <c r="D967" s="2" t="s">
        <v>9</v>
      </c>
    </row>
    <row r="968" spans="1:4" ht="38" hidden="1" x14ac:dyDescent="0.2">
      <c r="A968" s="2" t="s">
        <v>364</v>
      </c>
      <c r="B968" s="6" t="s">
        <v>394</v>
      </c>
      <c r="C968" s="2">
        <v>36</v>
      </c>
      <c r="D968" s="2" t="s">
        <v>9</v>
      </c>
    </row>
    <row r="969" spans="1:4" ht="19" hidden="1" x14ac:dyDescent="0.2">
      <c r="A969" s="2" t="s">
        <v>364</v>
      </c>
      <c r="B969" s="6" t="s">
        <v>395</v>
      </c>
      <c r="C969" s="2">
        <v>38</v>
      </c>
      <c r="D969" s="2" t="s">
        <v>14</v>
      </c>
    </row>
    <row r="970" spans="1:4" ht="57" hidden="1" x14ac:dyDescent="0.2">
      <c r="A970" s="2" t="s">
        <v>364</v>
      </c>
      <c r="B970" s="6" t="s">
        <v>396</v>
      </c>
      <c r="C970" s="2">
        <v>40</v>
      </c>
      <c r="D970" s="2" t="s">
        <v>6</v>
      </c>
    </row>
    <row r="971" spans="1:4" ht="19" hidden="1" x14ac:dyDescent="0.2">
      <c r="A971" s="2" t="s">
        <v>364</v>
      </c>
      <c r="B971" s="6" t="s">
        <v>397</v>
      </c>
      <c r="C971" s="2">
        <v>41</v>
      </c>
      <c r="D971" s="2" t="s">
        <v>6</v>
      </c>
    </row>
    <row r="972" spans="1:4" ht="19" hidden="1" x14ac:dyDescent="0.2">
      <c r="A972" s="2" t="s">
        <v>364</v>
      </c>
      <c r="B972" s="6" t="s">
        <v>398</v>
      </c>
      <c r="C972" s="2">
        <v>43</v>
      </c>
      <c r="D972" s="2" t="s">
        <v>14</v>
      </c>
    </row>
    <row r="973" spans="1:4" ht="38" hidden="1" x14ac:dyDescent="0.2">
      <c r="A973" s="2" t="s">
        <v>364</v>
      </c>
      <c r="B973" s="6" t="s">
        <v>399</v>
      </c>
      <c r="C973" s="2">
        <v>44</v>
      </c>
      <c r="D973" s="2" t="s">
        <v>6</v>
      </c>
    </row>
    <row r="974" spans="1:4" ht="19" hidden="1" x14ac:dyDescent="0.2">
      <c r="A974" s="2" t="s">
        <v>364</v>
      </c>
      <c r="B974" s="6" t="s">
        <v>400</v>
      </c>
      <c r="C974" s="2">
        <v>45</v>
      </c>
      <c r="D974" s="2" t="s">
        <v>6</v>
      </c>
    </row>
    <row r="975" spans="1:4" ht="38" hidden="1" x14ac:dyDescent="0.2">
      <c r="A975" s="2" t="s">
        <v>364</v>
      </c>
      <c r="B975" s="6" t="s">
        <v>401</v>
      </c>
      <c r="C975" s="2">
        <v>46</v>
      </c>
      <c r="D975" s="2" t="s">
        <v>9</v>
      </c>
    </row>
    <row r="976" spans="1:4" ht="38" hidden="1" x14ac:dyDescent="0.2">
      <c r="A976" s="2" t="s">
        <v>364</v>
      </c>
      <c r="B976" s="6" t="s">
        <v>402</v>
      </c>
      <c r="C976" s="2">
        <v>47</v>
      </c>
      <c r="D976" s="2" t="s">
        <v>9</v>
      </c>
    </row>
    <row r="977" spans="1:4" ht="19" hidden="1" x14ac:dyDescent="0.2">
      <c r="A977" s="2" t="s">
        <v>364</v>
      </c>
      <c r="B977" s="6" t="s">
        <v>403</v>
      </c>
      <c r="C977" s="2">
        <v>48</v>
      </c>
      <c r="D977" s="2" t="s">
        <v>49</v>
      </c>
    </row>
    <row r="978" spans="1:4" ht="57" hidden="1" x14ac:dyDescent="0.2">
      <c r="A978" s="2" t="s">
        <v>364</v>
      </c>
      <c r="B978" s="6" t="s">
        <v>404</v>
      </c>
      <c r="C978" s="2">
        <v>49</v>
      </c>
      <c r="D978" s="2" t="s">
        <v>49</v>
      </c>
    </row>
    <row r="979" spans="1:4" ht="19" hidden="1" x14ac:dyDescent="0.2">
      <c r="A979" s="2" t="s">
        <v>364</v>
      </c>
      <c r="B979" s="6" t="s">
        <v>405</v>
      </c>
      <c r="C979" s="2">
        <v>50</v>
      </c>
      <c r="D979" s="2" t="s">
        <v>75</v>
      </c>
    </row>
    <row r="980" spans="1:4" ht="19" hidden="1" x14ac:dyDescent="0.2">
      <c r="A980" s="2" t="s">
        <v>364</v>
      </c>
      <c r="B980" s="6" t="s">
        <v>406</v>
      </c>
      <c r="C980" s="2">
        <v>51</v>
      </c>
      <c r="D980" s="2" t="s">
        <v>49</v>
      </c>
    </row>
    <row r="981" spans="1:4" ht="38" hidden="1" x14ac:dyDescent="0.2">
      <c r="A981" s="2" t="s">
        <v>364</v>
      </c>
      <c r="B981" s="6" t="s">
        <v>407</v>
      </c>
      <c r="C981" s="2">
        <v>52</v>
      </c>
      <c r="D981" s="2" t="s">
        <v>49</v>
      </c>
    </row>
    <row r="982" spans="1:4" ht="38" hidden="1" x14ac:dyDescent="0.2">
      <c r="A982" s="2" t="s">
        <v>364</v>
      </c>
      <c r="B982" s="6" t="s">
        <v>408</v>
      </c>
      <c r="C982" s="2">
        <v>53</v>
      </c>
      <c r="D982" s="2" t="s">
        <v>9</v>
      </c>
    </row>
    <row r="983" spans="1:4" ht="19" hidden="1" x14ac:dyDescent="0.2">
      <c r="A983" s="2" t="s">
        <v>364</v>
      </c>
      <c r="B983" s="6" t="s">
        <v>409</v>
      </c>
      <c r="C983" s="2">
        <v>54</v>
      </c>
      <c r="D983" s="2" t="s">
        <v>9</v>
      </c>
    </row>
    <row r="984" spans="1:4" ht="19" hidden="1" x14ac:dyDescent="0.2">
      <c r="A984" s="2" t="s">
        <v>364</v>
      </c>
      <c r="B984" s="6" t="s">
        <v>410</v>
      </c>
      <c r="C984" s="2">
        <v>55</v>
      </c>
      <c r="D984" s="2" t="s">
        <v>136</v>
      </c>
    </row>
    <row r="985" spans="1:4" ht="19" hidden="1" x14ac:dyDescent="0.2">
      <c r="A985" s="2" t="s">
        <v>364</v>
      </c>
      <c r="B985" s="6" t="s">
        <v>411</v>
      </c>
      <c r="C985" s="2">
        <v>57</v>
      </c>
      <c r="D985" s="2" t="s">
        <v>301</v>
      </c>
    </row>
    <row r="986" spans="1:4" ht="38" hidden="1" x14ac:dyDescent="0.2">
      <c r="A986" s="2" t="s">
        <v>364</v>
      </c>
      <c r="B986" s="6" t="s">
        <v>412</v>
      </c>
      <c r="C986" s="2">
        <v>58</v>
      </c>
      <c r="D986" s="2" t="s">
        <v>9</v>
      </c>
    </row>
    <row r="987" spans="1:4" ht="19" x14ac:dyDescent="0.2">
      <c r="A987" s="2" t="s">
        <v>364</v>
      </c>
      <c r="B987" s="6" t="s">
        <v>413</v>
      </c>
      <c r="C987" s="2">
        <v>59</v>
      </c>
      <c r="D987" s="2" t="s">
        <v>60</v>
      </c>
    </row>
    <row r="988" spans="1:4" ht="19" hidden="1" x14ac:dyDescent="0.2">
      <c r="A988" s="2" t="s">
        <v>364</v>
      </c>
      <c r="B988" s="6" t="s">
        <v>414</v>
      </c>
      <c r="C988" s="2">
        <v>61</v>
      </c>
      <c r="D988" s="2" t="s">
        <v>75</v>
      </c>
    </row>
    <row r="989" spans="1:4" ht="19" hidden="1" x14ac:dyDescent="0.2">
      <c r="A989" s="2" t="s">
        <v>364</v>
      </c>
      <c r="B989" s="6" t="s">
        <v>415</v>
      </c>
      <c r="C989" s="2">
        <v>62</v>
      </c>
      <c r="D989" s="2" t="s">
        <v>22</v>
      </c>
    </row>
    <row r="990" spans="1:4" ht="19" hidden="1" x14ac:dyDescent="0.2">
      <c r="A990" s="2" t="s">
        <v>364</v>
      </c>
      <c r="B990" s="6" t="s">
        <v>416</v>
      </c>
      <c r="C990" s="2">
        <v>65</v>
      </c>
      <c r="D990" s="2" t="s">
        <v>14</v>
      </c>
    </row>
    <row r="991" spans="1:4" ht="19" hidden="1" x14ac:dyDescent="0.2">
      <c r="A991" s="2" t="s">
        <v>364</v>
      </c>
      <c r="B991" s="6" t="s">
        <v>417</v>
      </c>
      <c r="C991" s="2">
        <v>66</v>
      </c>
      <c r="D991" s="2" t="s">
        <v>75</v>
      </c>
    </row>
    <row r="992" spans="1:4" ht="38" hidden="1" x14ac:dyDescent="0.2">
      <c r="A992" s="2" t="s">
        <v>364</v>
      </c>
      <c r="B992" s="6" t="s">
        <v>418</v>
      </c>
      <c r="C992" s="2">
        <v>68</v>
      </c>
      <c r="D992" s="2" t="s">
        <v>6</v>
      </c>
    </row>
    <row r="993" spans="1:4" ht="19" hidden="1" x14ac:dyDescent="0.2">
      <c r="A993" s="2" t="s">
        <v>364</v>
      </c>
      <c r="B993" s="6" t="s">
        <v>419</v>
      </c>
      <c r="C993" s="2">
        <v>69</v>
      </c>
      <c r="D993" s="2" t="s">
        <v>9</v>
      </c>
    </row>
    <row r="994" spans="1:4" ht="19" hidden="1" x14ac:dyDescent="0.2">
      <c r="A994" s="2" t="s">
        <v>364</v>
      </c>
      <c r="B994" s="6" t="s">
        <v>420</v>
      </c>
      <c r="C994" s="2">
        <v>70</v>
      </c>
      <c r="D994" s="2" t="s">
        <v>9</v>
      </c>
    </row>
    <row r="995" spans="1:4" ht="38" hidden="1" x14ac:dyDescent="0.2">
      <c r="A995" s="2" t="s">
        <v>364</v>
      </c>
      <c r="B995" s="6" t="s">
        <v>421</v>
      </c>
      <c r="C995" s="2">
        <v>71</v>
      </c>
      <c r="D995" s="2" t="s">
        <v>9</v>
      </c>
    </row>
    <row r="996" spans="1:4" ht="19" hidden="1" x14ac:dyDescent="0.2">
      <c r="A996" s="2" t="s">
        <v>364</v>
      </c>
      <c r="B996" s="6" t="s">
        <v>422</v>
      </c>
      <c r="C996" s="2">
        <v>72</v>
      </c>
      <c r="D996" s="2" t="s">
        <v>9</v>
      </c>
    </row>
    <row r="997" spans="1:4" ht="19" hidden="1" x14ac:dyDescent="0.2">
      <c r="A997" s="2" t="s">
        <v>423</v>
      </c>
      <c r="B997" s="6" t="s">
        <v>424</v>
      </c>
      <c r="C997" s="2">
        <v>2</v>
      </c>
      <c r="D997" s="2" t="s">
        <v>14</v>
      </c>
    </row>
    <row r="998" spans="1:4" ht="19" hidden="1" x14ac:dyDescent="0.2">
      <c r="A998" s="2" t="s">
        <v>423</v>
      </c>
      <c r="B998" s="6" t="s">
        <v>425</v>
      </c>
      <c r="C998" s="2">
        <v>3</v>
      </c>
      <c r="D998" s="2" t="s">
        <v>75</v>
      </c>
    </row>
    <row r="999" spans="1:4" ht="38" hidden="1" x14ac:dyDescent="0.2">
      <c r="A999" s="2" t="s">
        <v>423</v>
      </c>
      <c r="B999" s="6" t="s">
        <v>426</v>
      </c>
      <c r="C999" s="2">
        <v>4</v>
      </c>
      <c r="D999" s="2" t="s">
        <v>46</v>
      </c>
    </row>
    <row r="1000" spans="1:4" ht="19" hidden="1" x14ac:dyDescent="0.2">
      <c r="A1000" s="2" t="s">
        <v>423</v>
      </c>
      <c r="B1000" s="6" t="s">
        <v>427</v>
      </c>
      <c r="C1000" s="2">
        <v>6</v>
      </c>
      <c r="D1000" s="2" t="s">
        <v>88</v>
      </c>
    </row>
    <row r="1001" spans="1:4" ht="38" hidden="1" x14ac:dyDescent="0.2">
      <c r="A1001" s="2" t="s">
        <v>423</v>
      </c>
      <c r="B1001" s="6" t="s">
        <v>428</v>
      </c>
      <c r="C1001" s="2">
        <v>8</v>
      </c>
      <c r="D1001" s="2" t="s">
        <v>9</v>
      </c>
    </row>
    <row r="1002" spans="1:4" ht="38" hidden="1" x14ac:dyDescent="0.2">
      <c r="A1002" s="2" t="s">
        <v>423</v>
      </c>
      <c r="B1002" s="6" t="s">
        <v>429</v>
      </c>
      <c r="C1002" s="2">
        <v>9</v>
      </c>
      <c r="D1002" s="2" t="s">
        <v>9</v>
      </c>
    </row>
    <row r="1003" spans="1:4" ht="19" hidden="1" x14ac:dyDescent="0.2">
      <c r="A1003" s="2" t="s">
        <v>423</v>
      </c>
      <c r="B1003" s="6" t="s">
        <v>430</v>
      </c>
      <c r="C1003" s="2">
        <v>11</v>
      </c>
      <c r="D1003" s="2" t="s">
        <v>14</v>
      </c>
    </row>
    <row r="1004" spans="1:4" ht="19" hidden="1" x14ac:dyDescent="0.2">
      <c r="A1004" s="2" t="s">
        <v>423</v>
      </c>
      <c r="B1004" s="6" t="s">
        <v>431</v>
      </c>
      <c r="C1004" s="2">
        <v>12</v>
      </c>
      <c r="D1004" s="2" t="s">
        <v>104</v>
      </c>
    </row>
    <row r="1005" spans="1:4" ht="19" hidden="1" x14ac:dyDescent="0.2">
      <c r="A1005" s="2" t="s">
        <v>423</v>
      </c>
      <c r="B1005" s="6" t="s">
        <v>432</v>
      </c>
      <c r="C1005" s="2">
        <v>13</v>
      </c>
      <c r="D1005" s="2" t="s">
        <v>104</v>
      </c>
    </row>
    <row r="1006" spans="1:4" ht="19" hidden="1" x14ac:dyDescent="0.2">
      <c r="A1006" s="2" t="s">
        <v>423</v>
      </c>
      <c r="B1006" s="6" t="s">
        <v>433</v>
      </c>
      <c r="C1006" s="2">
        <v>14</v>
      </c>
      <c r="D1006" s="2" t="s">
        <v>104</v>
      </c>
    </row>
    <row r="1007" spans="1:4" ht="19" hidden="1" x14ac:dyDescent="0.2">
      <c r="A1007" s="2" t="s">
        <v>423</v>
      </c>
      <c r="B1007" s="6" t="s">
        <v>434</v>
      </c>
      <c r="C1007" s="2">
        <v>16</v>
      </c>
      <c r="D1007" s="2" t="s">
        <v>22</v>
      </c>
    </row>
    <row r="1008" spans="1:4" ht="19" hidden="1" x14ac:dyDescent="0.2">
      <c r="A1008" s="2" t="s">
        <v>423</v>
      </c>
      <c r="B1008" s="6" t="s">
        <v>435</v>
      </c>
      <c r="C1008" s="2">
        <v>17</v>
      </c>
      <c r="D1008" s="2" t="s">
        <v>6</v>
      </c>
    </row>
    <row r="1009" spans="1:4" ht="19" hidden="1" x14ac:dyDescent="0.2">
      <c r="A1009" s="2" t="s">
        <v>423</v>
      </c>
      <c r="B1009" s="6" t="s">
        <v>436</v>
      </c>
      <c r="C1009" s="2">
        <v>20</v>
      </c>
      <c r="D1009" s="2" t="s">
        <v>9</v>
      </c>
    </row>
    <row r="1010" spans="1:4" ht="19" hidden="1" x14ac:dyDescent="0.2">
      <c r="A1010" s="2" t="s">
        <v>423</v>
      </c>
      <c r="B1010" s="6" t="s">
        <v>437</v>
      </c>
      <c r="C1010" s="2">
        <v>21</v>
      </c>
      <c r="D1010" s="2" t="s">
        <v>75</v>
      </c>
    </row>
    <row r="1011" spans="1:4" ht="19" hidden="1" x14ac:dyDescent="0.2">
      <c r="A1011" s="2" t="s">
        <v>423</v>
      </c>
      <c r="B1011" s="6" t="s">
        <v>438</v>
      </c>
      <c r="C1011" s="2">
        <v>22</v>
      </c>
      <c r="D1011" s="2" t="s">
        <v>46</v>
      </c>
    </row>
    <row r="1012" spans="1:4" ht="19" hidden="1" x14ac:dyDescent="0.2">
      <c r="A1012" s="2" t="s">
        <v>423</v>
      </c>
      <c r="B1012" s="6" t="s">
        <v>439</v>
      </c>
      <c r="C1012" s="2">
        <v>24</v>
      </c>
      <c r="D1012" s="2" t="s">
        <v>9</v>
      </c>
    </row>
    <row r="1013" spans="1:4" ht="19" hidden="1" x14ac:dyDescent="0.2">
      <c r="A1013" s="2" t="s">
        <v>423</v>
      </c>
      <c r="B1013" s="6" t="s">
        <v>440</v>
      </c>
      <c r="C1013" s="2">
        <v>25</v>
      </c>
      <c r="D1013" s="2" t="s">
        <v>136</v>
      </c>
    </row>
    <row r="1014" spans="1:4" ht="19" hidden="1" x14ac:dyDescent="0.2">
      <c r="A1014" s="2" t="s">
        <v>423</v>
      </c>
      <c r="B1014" s="6" t="s">
        <v>441</v>
      </c>
      <c r="C1014" s="2">
        <v>26</v>
      </c>
      <c r="D1014" s="2" t="s">
        <v>28</v>
      </c>
    </row>
    <row r="1015" spans="1:4" ht="19" hidden="1" x14ac:dyDescent="0.2">
      <c r="A1015" s="2" t="s">
        <v>423</v>
      </c>
      <c r="B1015" s="6" t="s">
        <v>437</v>
      </c>
      <c r="C1015" s="2">
        <v>28</v>
      </c>
      <c r="D1015" s="2" t="s">
        <v>75</v>
      </c>
    </row>
    <row r="1016" spans="1:4" ht="19" hidden="1" x14ac:dyDescent="0.2">
      <c r="A1016" s="2" t="s">
        <v>423</v>
      </c>
      <c r="B1016" s="6" t="s">
        <v>442</v>
      </c>
      <c r="C1016" s="2">
        <v>29</v>
      </c>
      <c r="D1016" s="2" t="s">
        <v>22</v>
      </c>
    </row>
    <row r="1017" spans="1:4" ht="38" hidden="1" x14ac:dyDescent="0.2">
      <c r="A1017" s="2" t="s">
        <v>3973</v>
      </c>
      <c r="B1017" s="6" t="s">
        <v>3974</v>
      </c>
      <c r="C1017" s="2">
        <v>1</v>
      </c>
      <c r="D1017" s="2" t="s">
        <v>301</v>
      </c>
    </row>
    <row r="1018" spans="1:4" ht="19" hidden="1" x14ac:dyDescent="0.2">
      <c r="A1018" s="2" t="s">
        <v>3973</v>
      </c>
      <c r="B1018" s="6" t="s">
        <v>3975</v>
      </c>
      <c r="C1018" s="2">
        <v>3</v>
      </c>
      <c r="D1018" s="2" t="s">
        <v>100</v>
      </c>
    </row>
    <row r="1019" spans="1:4" ht="19" hidden="1" x14ac:dyDescent="0.2">
      <c r="A1019" s="2" t="s">
        <v>3973</v>
      </c>
      <c r="B1019" s="6" t="s">
        <v>3976</v>
      </c>
      <c r="C1019" s="2">
        <v>4</v>
      </c>
      <c r="D1019" s="2" t="s">
        <v>136</v>
      </c>
    </row>
    <row r="1020" spans="1:4" ht="19" hidden="1" x14ac:dyDescent="0.2">
      <c r="A1020" s="2" t="s">
        <v>3973</v>
      </c>
      <c r="B1020" s="6" t="s">
        <v>3977</v>
      </c>
      <c r="C1020" s="2">
        <v>5</v>
      </c>
      <c r="D1020" s="2" t="s">
        <v>301</v>
      </c>
    </row>
    <row r="1021" spans="1:4" ht="19" hidden="1" x14ac:dyDescent="0.2">
      <c r="A1021" s="2" t="s">
        <v>3973</v>
      </c>
      <c r="B1021" s="6" t="s">
        <v>3978</v>
      </c>
      <c r="C1021" s="2">
        <v>6</v>
      </c>
      <c r="D1021" s="2" t="s">
        <v>22</v>
      </c>
    </row>
    <row r="1022" spans="1:4" ht="19" hidden="1" x14ac:dyDescent="0.2">
      <c r="A1022" s="2" t="s">
        <v>3973</v>
      </c>
      <c r="B1022" s="6" t="s">
        <v>3979</v>
      </c>
      <c r="C1022" s="2">
        <v>8</v>
      </c>
      <c r="D1022" s="2" t="s">
        <v>100</v>
      </c>
    </row>
    <row r="1023" spans="1:4" ht="19" hidden="1" x14ac:dyDescent="0.2">
      <c r="A1023" s="2" t="s">
        <v>3973</v>
      </c>
      <c r="B1023" s="6" t="s">
        <v>3980</v>
      </c>
      <c r="C1023" s="2">
        <v>10</v>
      </c>
      <c r="D1023" s="2" t="s">
        <v>9</v>
      </c>
    </row>
    <row r="1024" spans="1:4" ht="19" hidden="1" x14ac:dyDescent="0.2">
      <c r="A1024" s="2" t="s">
        <v>3973</v>
      </c>
      <c r="B1024" s="6" t="s">
        <v>3981</v>
      </c>
      <c r="C1024" s="2">
        <v>11</v>
      </c>
      <c r="D1024" s="2" t="s">
        <v>9</v>
      </c>
    </row>
    <row r="1025" spans="1:4" ht="19" hidden="1" x14ac:dyDescent="0.2">
      <c r="A1025" s="2" t="s">
        <v>3973</v>
      </c>
      <c r="B1025" s="6" t="s">
        <v>3982</v>
      </c>
      <c r="C1025" s="2">
        <v>13</v>
      </c>
      <c r="D1025" s="2" t="s">
        <v>301</v>
      </c>
    </row>
    <row r="1026" spans="1:4" ht="19" hidden="1" x14ac:dyDescent="0.2">
      <c r="A1026" s="2" t="s">
        <v>3973</v>
      </c>
      <c r="B1026" s="6" t="s">
        <v>3983</v>
      </c>
      <c r="C1026" s="2">
        <v>14</v>
      </c>
      <c r="D1026" s="2" t="s">
        <v>9</v>
      </c>
    </row>
    <row r="1027" spans="1:4" ht="38" hidden="1" x14ac:dyDescent="0.2">
      <c r="A1027" s="2" t="s">
        <v>3973</v>
      </c>
      <c r="B1027" s="6" t="s">
        <v>3984</v>
      </c>
      <c r="C1027" s="2">
        <v>15</v>
      </c>
      <c r="D1027" s="2" t="s">
        <v>9</v>
      </c>
    </row>
    <row r="1028" spans="1:4" ht="19" hidden="1" x14ac:dyDescent="0.2">
      <c r="A1028" s="2" t="s">
        <v>3973</v>
      </c>
      <c r="B1028" s="6" t="s">
        <v>3985</v>
      </c>
      <c r="C1028" s="2">
        <v>16</v>
      </c>
      <c r="D1028" s="2" t="s">
        <v>14</v>
      </c>
    </row>
    <row r="1029" spans="1:4" ht="19" hidden="1" x14ac:dyDescent="0.2">
      <c r="A1029" s="2" t="s">
        <v>3973</v>
      </c>
      <c r="B1029" s="6" t="s">
        <v>3986</v>
      </c>
      <c r="C1029" s="2">
        <v>17</v>
      </c>
      <c r="D1029" s="2" t="s">
        <v>104</v>
      </c>
    </row>
    <row r="1030" spans="1:4" ht="19" hidden="1" x14ac:dyDescent="0.2">
      <c r="A1030" s="2" t="s">
        <v>3973</v>
      </c>
      <c r="B1030" s="6" t="s">
        <v>3987</v>
      </c>
      <c r="C1030" s="2">
        <v>18</v>
      </c>
      <c r="D1030" s="2" t="s">
        <v>104</v>
      </c>
    </row>
    <row r="1031" spans="1:4" ht="19" hidden="1" x14ac:dyDescent="0.2">
      <c r="A1031" s="2" t="s">
        <v>3973</v>
      </c>
      <c r="B1031" s="6" t="s">
        <v>3988</v>
      </c>
      <c r="C1031" s="2">
        <v>19</v>
      </c>
      <c r="D1031" s="2" t="s">
        <v>104</v>
      </c>
    </row>
    <row r="1032" spans="1:4" ht="19" hidden="1" x14ac:dyDescent="0.2">
      <c r="A1032" s="2" t="s">
        <v>3973</v>
      </c>
      <c r="B1032" s="6" t="s">
        <v>3989</v>
      </c>
      <c r="C1032" s="2">
        <v>20</v>
      </c>
      <c r="D1032" s="2" t="s">
        <v>104</v>
      </c>
    </row>
    <row r="1033" spans="1:4" ht="19" hidden="1" x14ac:dyDescent="0.2">
      <c r="A1033" s="2" t="s">
        <v>3973</v>
      </c>
      <c r="B1033" s="6" t="s">
        <v>3990</v>
      </c>
      <c r="C1033" s="2">
        <v>22</v>
      </c>
      <c r="D1033" s="2" t="s">
        <v>14</v>
      </c>
    </row>
    <row r="1034" spans="1:4" ht="19" hidden="1" x14ac:dyDescent="0.2">
      <c r="A1034" s="2" t="s">
        <v>3973</v>
      </c>
      <c r="B1034" s="6" t="s">
        <v>3991</v>
      </c>
      <c r="C1034" s="2">
        <v>23</v>
      </c>
      <c r="D1034" s="2" t="s">
        <v>71</v>
      </c>
    </row>
    <row r="1035" spans="1:4" ht="19" hidden="1" x14ac:dyDescent="0.2">
      <c r="A1035" s="2" t="s">
        <v>3973</v>
      </c>
      <c r="B1035" s="6" t="s">
        <v>3992</v>
      </c>
      <c r="C1035" s="2">
        <v>25</v>
      </c>
      <c r="D1035" s="2" t="s">
        <v>104</v>
      </c>
    </row>
    <row r="1036" spans="1:4" ht="19" hidden="1" x14ac:dyDescent="0.2">
      <c r="A1036" s="2" t="s">
        <v>3973</v>
      </c>
      <c r="B1036" s="6" t="s">
        <v>3993</v>
      </c>
      <c r="C1036" s="2">
        <v>26</v>
      </c>
      <c r="D1036" s="2" t="s">
        <v>104</v>
      </c>
    </row>
    <row r="1037" spans="1:4" ht="38" hidden="1" x14ac:dyDescent="0.2">
      <c r="A1037" s="2" t="s">
        <v>3973</v>
      </c>
      <c r="B1037" s="6" t="s">
        <v>3994</v>
      </c>
      <c r="C1037" s="2">
        <v>27</v>
      </c>
      <c r="D1037" s="2" t="s">
        <v>9</v>
      </c>
    </row>
    <row r="1038" spans="1:4" ht="19" hidden="1" x14ac:dyDescent="0.2">
      <c r="A1038" s="2" t="s">
        <v>3973</v>
      </c>
      <c r="B1038" s="6" t="s">
        <v>3995</v>
      </c>
      <c r="C1038" s="2">
        <v>28</v>
      </c>
      <c r="D1038" s="2" t="s">
        <v>9</v>
      </c>
    </row>
    <row r="1039" spans="1:4" ht="19" hidden="1" x14ac:dyDescent="0.2">
      <c r="A1039" s="2" t="s">
        <v>3973</v>
      </c>
      <c r="B1039" s="6" t="s">
        <v>3996</v>
      </c>
      <c r="C1039" s="2">
        <v>29</v>
      </c>
      <c r="D1039" s="2" t="s">
        <v>9</v>
      </c>
    </row>
    <row r="1040" spans="1:4" ht="38" hidden="1" x14ac:dyDescent="0.2">
      <c r="A1040" s="2" t="s">
        <v>3973</v>
      </c>
      <c r="B1040" s="6" t="s">
        <v>3997</v>
      </c>
      <c r="C1040" s="2">
        <v>30</v>
      </c>
      <c r="D1040" s="2" t="s">
        <v>9</v>
      </c>
    </row>
    <row r="1041" spans="1:4" ht="19" hidden="1" x14ac:dyDescent="0.2">
      <c r="A1041" s="2" t="s">
        <v>3973</v>
      </c>
      <c r="B1041" s="6" t="s">
        <v>3998</v>
      </c>
      <c r="C1041" s="2">
        <v>31</v>
      </c>
      <c r="D1041" s="2" t="s">
        <v>9</v>
      </c>
    </row>
    <row r="1042" spans="1:4" ht="19" hidden="1" x14ac:dyDescent="0.2">
      <c r="A1042" s="2" t="s">
        <v>3973</v>
      </c>
      <c r="B1042" s="6" t="s">
        <v>3999</v>
      </c>
      <c r="C1042" s="2">
        <v>32</v>
      </c>
      <c r="D1042" s="2" t="s">
        <v>14</v>
      </c>
    </row>
    <row r="1043" spans="1:4" ht="19" hidden="1" x14ac:dyDescent="0.2">
      <c r="A1043" s="2" t="s">
        <v>3973</v>
      </c>
      <c r="B1043" s="6" t="s">
        <v>4000</v>
      </c>
      <c r="C1043" s="2">
        <v>33</v>
      </c>
      <c r="D1043" s="2" t="s">
        <v>26</v>
      </c>
    </row>
    <row r="1044" spans="1:4" ht="19" hidden="1" x14ac:dyDescent="0.2">
      <c r="A1044" s="2" t="s">
        <v>3973</v>
      </c>
      <c r="B1044" s="6" t="s">
        <v>4001</v>
      </c>
      <c r="C1044" s="2">
        <v>35</v>
      </c>
      <c r="D1044" s="2" t="s">
        <v>14</v>
      </c>
    </row>
    <row r="1045" spans="1:4" ht="19" hidden="1" x14ac:dyDescent="0.2">
      <c r="A1045" s="2" t="s">
        <v>3973</v>
      </c>
      <c r="B1045" s="6" t="s">
        <v>4002</v>
      </c>
      <c r="C1045" s="2">
        <v>37</v>
      </c>
      <c r="D1045" s="2" t="s">
        <v>301</v>
      </c>
    </row>
    <row r="1046" spans="1:4" ht="19" hidden="1" x14ac:dyDescent="0.2">
      <c r="A1046" s="2" t="s">
        <v>3973</v>
      </c>
      <c r="B1046" s="6" t="s">
        <v>4003</v>
      </c>
      <c r="C1046" s="2">
        <v>38</v>
      </c>
      <c r="D1046" s="2" t="s">
        <v>9</v>
      </c>
    </row>
    <row r="1047" spans="1:4" ht="19" hidden="1" x14ac:dyDescent="0.2">
      <c r="A1047" s="2" t="s">
        <v>3973</v>
      </c>
      <c r="B1047" s="6" t="s">
        <v>4004</v>
      </c>
      <c r="C1047" s="2">
        <v>39</v>
      </c>
      <c r="D1047" s="2" t="s">
        <v>9</v>
      </c>
    </row>
    <row r="1048" spans="1:4" ht="19" hidden="1" x14ac:dyDescent="0.2">
      <c r="A1048" s="2" t="s">
        <v>3973</v>
      </c>
      <c r="B1048" s="6" t="s">
        <v>4005</v>
      </c>
      <c r="C1048" s="2">
        <v>40</v>
      </c>
      <c r="D1048" s="2" t="s">
        <v>104</v>
      </c>
    </row>
    <row r="1049" spans="1:4" ht="19" hidden="1" x14ac:dyDescent="0.2">
      <c r="A1049" s="2" t="s">
        <v>3973</v>
      </c>
      <c r="B1049" s="6" t="s">
        <v>4006</v>
      </c>
      <c r="C1049" s="2">
        <v>41</v>
      </c>
      <c r="D1049" s="2" t="s">
        <v>104</v>
      </c>
    </row>
    <row r="1050" spans="1:4" ht="38" hidden="1" x14ac:dyDescent="0.2">
      <c r="A1050" s="2" t="s">
        <v>3973</v>
      </c>
      <c r="B1050" s="6" t="s">
        <v>4007</v>
      </c>
      <c r="C1050" s="2">
        <v>42</v>
      </c>
      <c r="D1050" s="2" t="s">
        <v>104</v>
      </c>
    </row>
    <row r="1051" spans="1:4" ht="38" hidden="1" x14ac:dyDescent="0.2">
      <c r="A1051" s="2" t="s">
        <v>3973</v>
      </c>
      <c r="B1051" s="6" t="s">
        <v>4008</v>
      </c>
      <c r="C1051" s="2">
        <v>43</v>
      </c>
      <c r="D1051" s="2" t="s">
        <v>9</v>
      </c>
    </row>
    <row r="1052" spans="1:4" ht="19" hidden="1" x14ac:dyDescent="0.2">
      <c r="A1052" s="2" t="s">
        <v>3973</v>
      </c>
      <c r="B1052" s="6" t="s">
        <v>4009</v>
      </c>
      <c r="C1052" s="2">
        <v>44</v>
      </c>
      <c r="D1052" s="2" t="s">
        <v>9</v>
      </c>
    </row>
    <row r="1053" spans="1:4" ht="19" hidden="1" x14ac:dyDescent="0.2">
      <c r="A1053" s="2" t="s">
        <v>3973</v>
      </c>
      <c r="B1053" s="6" t="s">
        <v>4010</v>
      </c>
      <c r="C1053" s="2">
        <v>45</v>
      </c>
      <c r="D1053" s="2" t="s">
        <v>9</v>
      </c>
    </row>
    <row r="1054" spans="1:4" ht="19" hidden="1" x14ac:dyDescent="0.2">
      <c r="A1054" s="2" t="s">
        <v>3973</v>
      </c>
      <c r="B1054" s="6" t="s">
        <v>4011</v>
      </c>
      <c r="C1054" s="2">
        <v>46</v>
      </c>
      <c r="D1054" s="2" t="s">
        <v>104</v>
      </c>
    </row>
    <row r="1055" spans="1:4" ht="19" hidden="1" x14ac:dyDescent="0.2">
      <c r="A1055" s="2" t="s">
        <v>3973</v>
      </c>
      <c r="B1055" s="6" t="s">
        <v>4012</v>
      </c>
      <c r="C1055" s="2">
        <v>47</v>
      </c>
      <c r="D1055" s="2" t="s">
        <v>104</v>
      </c>
    </row>
    <row r="1056" spans="1:4" ht="19" hidden="1" x14ac:dyDescent="0.2">
      <c r="A1056" s="2" t="s">
        <v>3973</v>
      </c>
      <c r="B1056" s="6" t="s">
        <v>4013</v>
      </c>
      <c r="C1056" s="2">
        <v>48</v>
      </c>
      <c r="D1056" s="2" t="s">
        <v>104</v>
      </c>
    </row>
    <row r="1057" spans="1:4" ht="19" hidden="1" x14ac:dyDescent="0.2">
      <c r="A1057" s="2" t="s">
        <v>3973</v>
      </c>
      <c r="B1057" s="6" t="s">
        <v>4014</v>
      </c>
      <c r="C1057" s="2">
        <v>49</v>
      </c>
      <c r="D1057" s="2" t="s">
        <v>104</v>
      </c>
    </row>
    <row r="1058" spans="1:4" ht="19" hidden="1" x14ac:dyDescent="0.2">
      <c r="A1058" s="2" t="s">
        <v>3973</v>
      </c>
      <c r="B1058" s="6" t="s">
        <v>4015</v>
      </c>
      <c r="C1058" s="2">
        <v>50</v>
      </c>
      <c r="D1058" s="2" t="s">
        <v>104</v>
      </c>
    </row>
    <row r="1059" spans="1:4" ht="38" hidden="1" x14ac:dyDescent="0.2">
      <c r="A1059" s="2" t="s">
        <v>3973</v>
      </c>
      <c r="B1059" s="6" t="s">
        <v>4016</v>
      </c>
      <c r="C1059" s="2">
        <v>51</v>
      </c>
      <c r="D1059" s="2" t="s">
        <v>71</v>
      </c>
    </row>
    <row r="1060" spans="1:4" ht="19" hidden="1" x14ac:dyDescent="0.2">
      <c r="A1060" s="2" t="s">
        <v>3973</v>
      </c>
      <c r="B1060" s="6" t="s">
        <v>4017</v>
      </c>
      <c r="C1060" s="2">
        <v>52</v>
      </c>
      <c r="D1060" s="2" t="s">
        <v>9</v>
      </c>
    </row>
    <row r="1061" spans="1:4" ht="19" hidden="1" x14ac:dyDescent="0.2">
      <c r="A1061" s="2" t="s">
        <v>3973</v>
      </c>
      <c r="B1061" s="6" t="s">
        <v>4018</v>
      </c>
      <c r="C1061" s="2">
        <v>53</v>
      </c>
      <c r="D1061" s="2" t="s">
        <v>9</v>
      </c>
    </row>
    <row r="1062" spans="1:4" ht="19" hidden="1" x14ac:dyDescent="0.2">
      <c r="A1062" s="2" t="s">
        <v>3973</v>
      </c>
      <c r="B1062" s="6" t="s">
        <v>4019</v>
      </c>
      <c r="C1062" s="2">
        <v>54</v>
      </c>
      <c r="D1062" s="2" t="s">
        <v>9</v>
      </c>
    </row>
    <row r="1063" spans="1:4" ht="19" hidden="1" x14ac:dyDescent="0.2">
      <c r="A1063" s="2" t="s">
        <v>3973</v>
      </c>
      <c r="B1063" s="6" t="s">
        <v>4020</v>
      </c>
      <c r="C1063" s="2">
        <v>55</v>
      </c>
      <c r="D1063" s="2" t="s">
        <v>9</v>
      </c>
    </row>
    <row r="1064" spans="1:4" ht="38" hidden="1" x14ac:dyDescent="0.2">
      <c r="A1064" s="2" t="s">
        <v>3973</v>
      </c>
      <c r="B1064" s="6" t="s">
        <v>4021</v>
      </c>
      <c r="C1064" s="2">
        <v>56</v>
      </c>
      <c r="D1064" s="2" t="s">
        <v>49</v>
      </c>
    </row>
    <row r="1065" spans="1:4" ht="19" hidden="1" x14ac:dyDescent="0.2">
      <c r="A1065" s="2" t="s">
        <v>3973</v>
      </c>
      <c r="B1065" s="6" t="s">
        <v>4022</v>
      </c>
      <c r="C1065" s="2">
        <v>57</v>
      </c>
      <c r="D1065" s="2" t="s">
        <v>75</v>
      </c>
    </row>
    <row r="1066" spans="1:4" ht="19" hidden="1" x14ac:dyDescent="0.2">
      <c r="A1066" s="2" t="s">
        <v>3973</v>
      </c>
      <c r="B1066" s="6" t="s">
        <v>4023</v>
      </c>
      <c r="C1066" s="2">
        <v>58</v>
      </c>
      <c r="D1066" s="2" t="s">
        <v>75</v>
      </c>
    </row>
    <row r="1067" spans="1:4" ht="57" hidden="1" x14ac:dyDescent="0.2">
      <c r="A1067" s="2" t="s">
        <v>3973</v>
      </c>
      <c r="B1067" s="6" t="s">
        <v>4024</v>
      </c>
      <c r="C1067" s="2">
        <v>59</v>
      </c>
      <c r="D1067" s="2" t="s">
        <v>9</v>
      </c>
    </row>
    <row r="1068" spans="1:4" ht="19" hidden="1" x14ac:dyDescent="0.2">
      <c r="A1068" s="2" t="s">
        <v>3973</v>
      </c>
      <c r="B1068" s="6" t="s">
        <v>4025</v>
      </c>
      <c r="C1068" s="2">
        <v>60</v>
      </c>
      <c r="D1068" s="2" t="s">
        <v>49</v>
      </c>
    </row>
    <row r="1069" spans="1:4" ht="19" hidden="1" x14ac:dyDescent="0.2">
      <c r="A1069" s="2" t="s">
        <v>3973</v>
      </c>
      <c r="B1069" s="6" t="s">
        <v>4026</v>
      </c>
      <c r="C1069" s="2">
        <v>61</v>
      </c>
      <c r="D1069" s="2" t="s">
        <v>49</v>
      </c>
    </row>
    <row r="1070" spans="1:4" ht="19" hidden="1" x14ac:dyDescent="0.2">
      <c r="A1070" s="2" t="s">
        <v>3973</v>
      </c>
      <c r="B1070" s="6" t="s">
        <v>4027</v>
      </c>
      <c r="C1070" s="2">
        <v>62</v>
      </c>
      <c r="D1070" s="2" t="s">
        <v>49</v>
      </c>
    </row>
    <row r="1071" spans="1:4" ht="38" hidden="1" x14ac:dyDescent="0.2">
      <c r="A1071" s="2" t="s">
        <v>3973</v>
      </c>
      <c r="B1071" s="6" t="s">
        <v>4028</v>
      </c>
      <c r="C1071" s="2">
        <v>63</v>
      </c>
      <c r="D1071" s="2" t="s">
        <v>9</v>
      </c>
    </row>
    <row r="1072" spans="1:4" ht="19" hidden="1" x14ac:dyDescent="0.2">
      <c r="A1072" s="2" t="s">
        <v>3973</v>
      </c>
      <c r="B1072" s="6" t="s">
        <v>4029</v>
      </c>
      <c r="C1072" s="2">
        <v>64</v>
      </c>
      <c r="D1072" s="2" t="s">
        <v>9</v>
      </c>
    </row>
    <row r="1073" spans="1:4" ht="38" hidden="1" x14ac:dyDescent="0.2">
      <c r="A1073" s="2" t="s">
        <v>3973</v>
      </c>
      <c r="B1073" s="6" t="s">
        <v>4030</v>
      </c>
      <c r="C1073" s="2">
        <v>66</v>
      </c>
      <c r="D1073" s="2" t="s">
        <v>100</v>
      </c>
    </row>
    <row r="1074" spans="1:4" ht="38" hidden="1" x14ac:dyDescent="0.2">
      <c r="A1074" s="2" t="s">
        <v>3973</v>
      </c>
      <c r="B1074" s="6" t="s">
        <v>4031</v>
      </c>
      <c r="C1074" s="2">
        <v>67</v>
      </c>
      <c r="D1074" s="2" t="s">
        <v>22</v>
      </c>
    </row>
    <row r="1075" spans="1:4" ht="38" hidden="1" x14ac:dyDescent="0.2">
      <c r="A1075" s="2" t="s">
        <v>3973</v>
      </c>
      <c r="B1075" s="6" t="s">
        <v>4032</v>
      </c>
      <c r="C1075" s="2">
        <v>69</v>
      </c>
      <c r="D1075" s="2" t="s">
        <v>9</v>
      </c>
    </row>
    <row r="1076" spans="1:4" ht="38" hidden="1" x14ac:dyDescent="0.2">
      <c r="A1076" s="2" t="s">
        <v>3973</v>
      </c>
      <c r="B1076" s="6" t="s">
        <v>4033</v>
      </c>
      <c r="C1076" s="2">
        <v>70</v>
      </c>
      <c r="D1076" s="2" t="s">
        <v>9</v>
      </c>
    </row>
    <row r="1077" spans="1:4" ht="38" hidden="1" x14ac:dyDescent="0.2">
      <c r="A1077" s="2" t="s">
        <v>3973</v>
      </c>
      <c r="B1077" s="6" t="s">
        <v>4034</v>
      </c>
      <c r="C1077" s="2">
        <v>71</v>
      </c>
      <c r="D1077" s="2" t="s">
        <v>9</v>
      </c>
    </row>
    <row r="1078" spans="1:4" ht="19" hidden="1" x14ac:dyDescent="0.2">
      <c r="A1078" s="2" t="s">
        <v>3973</v>
      </c>
      <c r="B1078" s="6" t="s">
        <v>4035</v>
      </c>
      <c r="C1078" s="2">
        <v>73</v>
      </c>
      <c r="D1078" s="2" t="s">
        <v>100</v>
      </c>
    </row>
    <row r="1079" spans="1:4" ht="38" hidden="1" x14ac:dyDescent="0.2">
      <c r="A1079" s="2" t="s">
        <v>3973</v>
      </c>
      <c r="B1079" s="6" t="s">
        <v>4036</v>
      </c>
      <c r="C1079" s="2">
        <v>74</v>
      </c>
      <c r="D1079" s="2" t="s">
        <v>9</v>
      </c>
    </row>
    <row r="1080" spans="1:4" ht="57" hidden="1" x14ac:dyDescent="0.2">
      <c r="A1080" s="2" t="s">
        <v>3973</v>
      </c>
      <c r="B1080" s="6" t="s">
        <v>4037</v>
      </c>
      <c r="C1080" s="2">
        <v>75</v>
      </c>
      <c r="D1080" s="2" t="s">
        <v>9</v>
      </c>
    </row>
    <row r="1081" spans="1:4" ht="19" hidden="1" x14ac:dyDescent="0.2">
      <c r="A1081" s="2" t="s">
        <v>3973</v>
      </c>
      <c r="B1081" s="6" t="s">
        <v>4038</v>
      </c>
      <c r="C1081" s="2">
        <v>76</v>
      </c>
      <c r="D1081" s="2" t="s">
        <v>9</v>
      </c>
    </row>
    <row r="1082" spans="1:4" ht="19" hidden="1" x14ac:dyDescent="0.2">
      <c r="A1082" s="2" t="s">
        <v>3973</v>
      </c>
      <c r="B1082" s="6" t="s">
        <v>4039</v>
      </c>
      <c r="C1082" s="2">
        <v>78</v>
      </c>
      <c r="D1082" s="2" t="s">
        <v>22</v>
      </c>
    </row>
    <row r="1083" spans="1:4" ht="19" hidden="1" x14ac:dyDescent="0.2">
      <c r="A1083" s="2" t="s">
        <v>3973</v>
      </c>
      <c r="B1083" s="6" t="s">
        <v>4040</v>
      </c>
      <c r="C1083" s="2">
        <v>80</v>
      </c>
      <c r="D1083" s="2" t="s">
        <v>14</v>
      </c>
    </row>
    <row r="1084" spans="1:4" ht="19" hidden="1" x14ac:dyDescent="0.2">
      <c r="A1084" s="2" t="s">
        <v>3973</v>
      </c>
      <c r="B1084" s="6" t="s">
        <v>4041</v>
      </c>
      <c r="C1084" s="2">
        <v>81</v>
      </c>
      <c r="D1084" s="2" t="s">
        <v>301</v>
      </c>
    </row>
    <row r="1085" spans="1:4" ht="57" hidden="1" x14ac:dyDescent="0.2">
      <c r="A1085" s="2" t="s">
        <v>3973</v>
      </c>
      <c r="B1085" s="6" t="s">
        <v>4042</v>
      </c>
      <c r="C1085" s="2">
        <v>82</v>
      </c>
      <c r="D1085" s="2" t="s">
        <v>9</v>
      </c>
    </row>
    <row r="1086" spans="1:4" ht="38" hidden="1" x14ac:dyDescent="0.2">
      <c r="A1086" s="2" t="s">
        <v>3973</v>
      </c>
      <c r="B1086" s="6" t="s">
        <v>4043</v>
      </c>
      <c r="C1086" s="2">
        <v>83</v>
      </c>
      <c r="D1086" s="2" t="s">
        <v>104</v>
      </c>
    </row>
    <row r="1087" spans="1:4" ht="19" hidden="1" x14ac:dyDescent="0.2">
      <c r="A1087" s="2" t="s">
        <v>3973</v>
      </c>
      <c r="B1087" s="6" t="s">
        <v>4044</v>
      </c>
      <c r="C1087" s="2">
        <v>84</v>
      </c>
      <c r="D1087" s="2" t="s">
        <v>104</v>
      </c>
    </row>
    <row r="1088" spans="1:4" ht="19" hidden="1" x14ac:dyDescent="0.2">
      <c r="A1088" s="2" t="s">
        <v>3973</v>
      </c>
      <c r="B1088" s="6" t="s">
        <v>4045</v>
      </c>
      <c r="C1088" s="2">
        <v>85</v>
      </c>
      <c r="D1088" s="2" t="s">
        <v>104</v>
      </c>
    </row>
    <row r="1089" spans="1:4" ht="38" hidden="1" x14ac:dyDescent="0.2">
      <c r="A1089" s="2" t="s">
        <v>3973</v>
      </c>
      <c r="B1089" s="6" t="s">
        <v>4046</v>
      </c>
      <c r="C1089" s="2">
        <v>86</v>
      </c>
      <c r="D1089" s="2" t="s">
        <v>301</v>
      </c>
    </row>
    <row r="1090" spans="1:4" ht="19" hidden="1" x14ac:dyDescent="0.2">
      <c r="A1090" s="2" t="s">
        <v>3973</v>
      </c>
      <c r="B1090" s="6" t="s">
        <v>4047</v>
      </c>
      <c r="C1090" s="2">
        <v>87</v>
      </c>
      <c r="D1090" s="2" t="s">
        <v>301</v>
      </c>
    </row>
    <row r="1091" spans="1:4" ht="38" hidden="1" x14ac:dyDescent="0.2">
      <c r="A1091" s="2" t="s">
        <v>3973</v>
      </c>
      <c r="B1091" s="6" t="s">
        <v>4048</v>
      </c>
      <c r="C1091" s="2">
        <v>89</v>
      </c>
      <c r="D1091" s="2" t="s">
        <v>100</v>
      </c>
    </row>
    <row r="1092" spans="1:4" ht="19" hidden="1" x14ac:dyDescent="0.2">
      <c r="A1092" s="2" t="s">
        <v>3973</v>
      </c>
      <c r="B1092" s="6" t="s">
        <v>4049</v>
      </c>
      <c r="C1092" s="2">
        <v>92</v>
      </c>
      <c r="D1092" s="2" t="s">
        <v>49</v>
      </c>
    </row>
    <row r="1093" spans="1:4" ht="19" hidden="1" x14ac:dyDescent="0.2">
      <c r="A1093" s="2" t="s">
        <v>3973</v>
      </c>
      <c r="B1093" s="6" t="s">
        <v>4050</v>
      </c>
      <c r="C1093" s="2">
        <v>93</v>
      </c>
      <c r="D1093" s="2" t="s">
        <v>49</v>
      </c>
    </row>
    <row r="1094" spans="1:4" ht="19" hidden="1" x14ac:dyDescent="0.2">
      <c r="A1094" s="2" t="s">
        <v>3973</v>
      </c>
      <c r="B1094" s="6" t="s">
        <v>4051</v>
      </c>
      <c r="C1094" s="2">
        <v>94</v>
      </c>
      <c r="D1094" s="2" t="s">
        <v>26</v>
      </c>
    </row>
    <row r="1095" spans="1:4" ht="19" hidden="1" x14ac:dyDescent="0.2">
      <c r="A1095" s="2" t="s">
        <v>3973</v>
      </c>
      <c r="B1095" s="6" t="s">
        <v>4052</v>
      </c>
      <c r="C1095" s="2">
        <v>95</v>
      </c>
      <c r="D1095" s="2" t="s">
        <v>22</v>
      </c>
    </row>
    <row r="1096" spans="1:4" ht="19" hidden="1" x14ac:dyDescent="0.2">
      <c r="A1096" s="2" t="s">
        <v>3973</v>
      </c>
      <c r="B1096" s="6" t="s">
        <v>4053</v>
      </c>
      <c r="C1096" s="2">
        <v>96</v>
      </c>
      <c r="D1096" s="2" t="s">
        <v>9</v>
      </c>
    </row>
    <row r="1097" spans="1:4" ht="19" hidden="1" x14ac:dyDescent="0.2">
      <c r="A1097" s="2" t="s">
        <v>3973</v>
      </c>
      <c r="B1097" s="6" t="s">
        <v>4054</v>
      </c>
      <c r="C1097" s="2">
        <v>97</v>
      </c>
      <c r="D1097" s="2" t="s">
        <v>9</v>
      </c>
    </row>
    <row r="1098" spans="1:4" ht="38" hidden="1" x14ac:dyDescent="0.2">
      <c r="A1098" s="2" t="s">
        <v>3973</v>
      </c>
      <c r="B1098" s="6" t="s">
        <v>4055</v>
      </c>
      <c r="C1098" s="2">
        <v>98</v>
      </c>
      <c r="D1098" s="2" t="s">
        <v>9</v>
      </c>
    </row>
    <row r="1099" spans="1:4" ht="19" hidden="1" x14ac:dyDescent="0.2">
      <c r="A1099" s="2" t="s">
        <v>3973</v>
      </c>
      <c r="B1099" s="6" t="s">
        <v>4056</v>
      </c>
      <c r="C1099" s="2">
        <v>99</v>
      </c>
      <c r="D1099" s="2" t="s">
        <v>9</v>
      </c>
    </row>
    <row r="1100" spans="1:4" ht="19" hidden="1" x14ac:dyDescent="0.2">
      <c r="A1100" s="2" t="s">
        <v>3973</v>
      </c>
      <c r="B1100" s="6" t="s">
        <v>4057</v>
      </c>
      <c r="C1100" s="2">
        <v>100</v>
      </c>
      <c r="D1100" s="2" t="s">
        <v>14</v>
      </c>
    </row>
    <row r="1101" spans="1:4" ht="38" hidden="1" x14ac:dyDescent="0.2">
      <c r="A1101" s="2" t="s">
        <v>3973</v>
      </c>
      <c r="B1101" s="6" t="s">
        <v>4058</v>
      </c>
      <c r="C1101" s="2">
        <v>101</v>
      </c>
      <c r="D1101" s="2" t="s">
        <v>9</v>
      </c>
    </row>
    <row r="1102" spans="1:4" ht="38" hidden="1" x14ac:dyDescent="0.2">
      <c r="A1102" s="2" t="s">
        <v>3973</v>
      </c>
      <c r="B1102" s="6" t="s">
        <v>4059</v>
      </c>
      <c r="C1102" s="2">
        <v>102</v>
      </c>
      <c r="D1102" s="2" t="s">
        <v>100</v>
      </c>
    </row>
    <row r="1103" spans="1:4" ht="19" hidden="1" x14ac:dyDescent="0.2">
      <c r="A1103" s="2" t="s">
        <v>3973</v>
      </c>
      <c r="B1103" s="6" t="s">
        <v>4060</v>
      </c>
      <c r="C1103" s="2">
        <v>104</v>
      </c>
      <c r="D1103" s="2" t="s">
        <v>136</v>
      </c>
    </row>
    <row r="1104" spans="1:4" ht="38" hidden="1" x14ac:dyDescent="0.2">
      <c r="A1104" s="2" t="s">
        <v>3973</v>
      </c>
      <c r="B1104" s="6" t="s">
        <v>4061</v>
      </c>
      <c r="C1104" s="2">
        <v>106</v>
      </c>
      <c r="D1104" s="2" t="s">
        <v>381</v>
      </c>
    </row>
    <row r="1105" spans="1:4" ht="19" hidden="1" x14ac:dyDescent="0.2">
      <c r="A1105" s="2" t="s">
        <v>3973</v>
      </c>
      <c r="B1105" s="6" t="s">
        <v>4062</v>
      </c>
      <c r="C1105" s="2">
        <v>107</v>
      </c>
      <c r="D1105" s="2" t="s">
        <v>381</v>
      </c>
    </row>
    <row r="1106" spans="1:4" ht="38" hidden="1" x14ac:dyDescent="0.2">
      <c r="A1106" s="2" t="s">
        <v>3973</v>
      </c>
      <c r="B1106" s="6" t="s">
        <v>4063</v>
      </c>
      <c r="C1106" s="2">
        <v>109</v>
      </c>
      <c r="D1106" s="2" t="s">
        <v>136</v>
      </c>
    </row>
    <row r="1107" spans="1:4" ht="38" hidden="1" x14ac:dyDescent="0.2">
      <c r="A1107" s="2" t="s">
        <v>3973</v>
      </c>
      <c r="B1107" s="6" t="s">
        <v>4064</v>
      </c>
      <c r="C1107" s="2">
        <v>110</v>
      </c>
      <c r="D1107" s="2" t="s">
        <v>104</v>
      </c>
    </row>
    <row r="1108" spans="1:4" ht="19" hidden="1" x14ac:dyDescent="0.2">
      <c r="A1108" s="2" t="s">
        <v>3973</v>
      </c>
      <c r="B1108" s="6" t="s">
        <v>4065</v>
      </c>
      <c r="C1108" s="2">
        <v>113</v>
      </c>
      <c r="D1108" s="2" t="s">
        <v>14</v>
      </c>
    </row>
    <row r="1109" spans="1:4" ht="57" hidden="1" x14ac:dyDescent="0.2">
      <c r="A1109" s="2" t="s">
        <v>3973</v>
      </c>
      <c r="B1109" s="6" t="s">
        <v>4066</v>
      </c>
      <c r="C1109" s="2">
        <v>117</v>
      </c>
      <c r="D1109" s="2" t="s">
        <v>22</v>
      </c>
    </row>
    <row r="1110" spans="1:4" ht="38" hidden="1" x14ac:dyDescent="0.2">
      <c r="A1110" s="2" t="s">
        <v>3973</v>
      </c>
      <c r="B1110" s="6" t="s">
        <v>4067</v>
      </c>
      <c r="C1110" s="2">
        <v>118</v>
      </c>
      <c r="D1110" s="2" t="s">
        <v>301</v>
      </c>
    </row>
    <row r="1111" spans="1:4" ht="38" hidden="1" x14ac:dyDescent="0.2">
      <c r="A1111" s="2" t="s">
        <v>3973</v>
      </c>
      <c r="B1111" s="6" t="s">
        <v>4068</v>
      </c>
      <c r="C1111" s="2">
        <v>119</v>
      </c>
      <c r="D1111" s="2" t="s">
        <v>22</v>
      </c>
    </row>
    <row r="1112" spans="1:4" ht="19" hidden="1" x14ac:dyDescent="0.2">
      <c r="A1112" s="2" t="s">
        <v>3792</v>
      </c>
      <c r="B1112" s="6" t="s">
        <v>3793</v>
      </c>
      <c r="C1112" s="2">
        <v>2</v>
      </c>
      <c r="D1112" s="2" t="s">
        <v>14</v>
      </c>
    </row>
    <row r="1113" spans="1:4" ht="38" hidden="1" x14ac:dyDescent="0.2">
      <c r="A1113" s="2" t="s">
        <v>3792</v>
      </c>
      <c r="B1113" s="6" t="s">
        <v>3794</v>
      </c>
      <c r="C1113" s="2">
        <v>3</v>
      </c>
      <c r="D1113" s="2" t="s">
        <v>75</v>
      </c>
    </row>
    <row r="1114" spans="1:4" ht="38" hidden="1" x14ac:dyDescent="0.2">
      <c r="A1114" s="2" t="s">
        <v>3792</v>
      </c>
      <c r="B1114" s="6" t="s">
        <v>3795</v>
      </c>
      <c r="C1114" s="2">
        <v>4</v>
      </c>
      <c r="D1114" s="2" t="s">
        <v>9</v>
      </c>
    </row>
    <row r="1115" spans="1:4" ht="19" hidden="1" x14ac:dyDescent="0.2">
      <c r="A1115" s="2" t="s">
        <v>3792</v>
      </c>
      <c r="B1115" s="6" t="s">
        <v>3796</v>
      </c>
      <c r="C1115" s="2">
        <v>5</v>
      </c>
      <c r="D1115" s="2" t="s">
        <v>28</v>
      </c>
    </row>
    <row r="1116" spans="1:4" ht="19" hidden="1" x14ac:dyDescent="0.2">
      <c r="A1116" s="2" t="s">
        <v>3792</v>
      </c>
      <c r="B1116" s="6" t="s">
        <v>3797</v>
      </c>
      <c r="C1116" s="2">
        <v>7</v>
      </c>
      <c r="D1116" s="2" t="s">
        <v>9</v>
      </c>
    </row>
    <row r="1117" spans="1:4" ht="19" hidden="1" x14ac:dyDescent="0.2">
      <c r="A1117" s="2" t="s">
        <v>3792</v>
      </c>
      <c r="B1117" s="6" t="s">
        <v>3798</v>
      </c>
      <c r="C1117" s="2">
        <v>8</v>
      </c>
      <c r="D1117" s="2" t="s">
        <v>9</v>
      </c>
    </row>
    <row r="1118" spans="1:4" ht="38" hidden="1" x14ac:dyDescent="0.2">
      <c r="A1118" s="2" t="s">
        <v>3792</v>
      </c>
      <c r="B1118" s="6" t="s">
        <v>3799</v>
      </c>
      <c r="C1118" s="2">
        <v>9</v>
      </c>
      <c r="D1118" s="2" t="s">
        <v>9</v>
      </c>
    </row>
    <row r="1119" spans="1:4" ht="19" hidden="1" x14ac:dyDescent="0.2">
      <c r="A1119" s="2" t="s">
        <v>3792</v>
      </c>
      <c r="B1119" s="6" t="s">
        <v>3800</v>
      </c>
      <c r="C1119" s="2">
        <v>10</v>
      </c>
      <c r="D1119" s="2" t="s">
        <v>9</v>
      </c>
    </row>
    <row r="1120" spans="1:4" ht="19" hidden="1" x14ac:dyDescent="0.2">
      <c r="A1120" s="2" t="s">
        <v>3792</v>
      </c>
      <c r="B1120" s="6" t="s">
        <v>3801</v>
      </c>
      <c r="C1120" s="2">
        <v>11</v>
      </c>
      <c r="D1120" s="2" t="s">
        <v>9</v>
      </c>
    </row>
    <row r="1121" spans="1:4" ht="19" hidden="1" x14ac:dyDescent="0.2">
      <c r="A1121" s="2" t="s">
        <v>3792</v>
      </c>
      <c r="B1121" s="6" t="s">
        <v>3802</v>
      </c>
      <c r="C1121" s="2">
        <v>12</v>
      </c>
      <c r="D1121" s="2" t="s">
        <v>28</v>
      </c>
    </row>
    <row r="1122" spans="1:4" ht="19" hidden="1" x14ac:dyDescent="0.2">
      <c r="A1122" s="2" t="s">
        <v>3792</v>
      </c>
      <c r="B1122" s="6" t="s">
        <v>3803</v>
      </c>
      <c r="C1122" s="2">
        <v>13</v>
      </c>
      <c r="D1122" s="2" t="s">
        <v>9</v>
      </c>
    </row>
    <row r="1123" spans="1:4" ht="19" hidden="1" x14ac:dyDescent="0.2">
      <c r="A1123" s="2" t="s">
        <v>3792</v>
      </c>
      <c r="B1123" s="6" t="s">
        <v>3804</v>
      </c>
      <c r="C1123" s="2">
        <v>15</v>
      </c>
      <c r="D1123" s="2" t="s">
        <v>14</v>
      </c>
    </row>
    <row r="1124" spans="1:4" ht="38" hidden="1" x14ac:dyDescent="0.2">
      <c r="A1124" s="2" t="s">
        <v>3792</v>
      </c>
      <c r="B1124" s="6" t="s">
        <v>3805</v>
      </c>
      <c r="C1124" s="2">
        <v>16</v>
      </c>
      <c r="D1124" s="2" t="s">
        <v>9</v>
      </c>
    </row>
    <row r="1125" spans="1:4" ht="19" hidden="1" x14ac:dyDescent="0.2">
      <c r="A1125" s="2" t="s">
        <v>3792</v>
      </c>
      <c r="B1125" s="6" t="s">
        <v>3806</v>
      </c>
      <c r="C1125" s="2">
        <v>17</v>
      </c>
      <c r="D1125" s="2" t="s">
        <v>9</v>
      </c>
    </row>
    <row r="1126" spans="1:4" ht="19" hidden="1" x14ac:dyDescent="0.2">
      <c r="A1126" s="2" t="s">
        <v>3792</v>
      </c>
      <c r="B1126" s="6" t="s">
        <v>3807</v>
      </c>
      <c r="C1126" s="2">
        <v>18</v>
      </c>
      <c r="D1126" s="2" t="s">
        <v>9</v>
      </c>
    </row>
    <row r="1127" spans="1:4" ht="19" hidden="1" x14ac:dyDescent="0.2">
      <c r="A1127" s="2" t="s">
        <v>3792</v>
      </c>
      <c r="B1127" s="6" t="s">
        <v>3808</v>
      </c>
      <c r="C1127" s="2">
        <v>19</v>
      </c>
      <c r="D1127" s="2" t="s">
        <v>9</v>
      </c>
    </row>
    <row r="1128" spans="1:4" ht="19" hidden="1" x14ac:dyDescent="0.2">
      <c r="A1128" s="2" t="s">
        <v>3792</v>
      </c>
      <c r="B1128" s="6" t="s">
        <v>3809</v>
      </c>
      <c r="C1128" s="2">
        <v>20</v>
      </c>
      <c r="D1128" s="2" t="s">
        <v>28</v>
      </c>
    </row>
    <row r="1129" spans="1:4" ht="19" hidden="1" x14ac:dyDescent="0.2">
      <c r="A1129" s="2" t="s">
        <v>3792</v>
      </c>
      <c r="B1129" s="6" t="s">
        <v>3810</v>
      </c>
      <c r="C1129" s="2">
        <v>22</v>
      </c>
      <c r="D1129" s="2" t="s">
        <v>9</v>
      </c>
    </row>
    <row r="1130" spans="1:4" ht="19" hidden="1" x14ac:dyDescent="0.2">
      <c r="A1130" s="2" t="s">
        <v>3792</v>
      </c>
      <c r="B1130" s="6" t="s">
        <v>3811</v>
      </c>
      <c r="C1130" s="2">
        <v>23</v>
      </c>
      <c r="D1130" s="2" t="s">
        <v>28</v>
      </c>
    </row>
    <row r="1131" spans="1:4" ht="19" hidden="1" x14ac:dyDescent="0.2">
      <c r="A1131" s="2" t="s">
        <v>3792</v>
      </c>
      <c r="B1131" s="6" t="s">
        <v>3812</v>
      </c>
      <c r="C1131" s="2">
        <v>25</v>
      </c>
      <c r="D1131" s="2" t="s">
        <v>46</v>
      </c>
    </row>
    <row r="1132" spans="1:4" ht="38" hidden="1" x14ac:dyDescent="0.2">
      <c r="A1132" s="2" t="s">
        <v>3792</v>
      </c>
      <c r="B1132" s="6" t="s">
        <v>3813</v>
      </c>
      <c r="C1132" s="2">
        <v>26</v>
      </c>
      <c r="D1132" s="2" t="s">
        <v>9</v>
      </c>
    </row>
    <row r="1133" spans="1:4" ht="19" hidden="1" x14ac:dyDescent="0.2">
      <c r="A1133" s="2" t="s">
        <v>3792</v>
      </c>
      <c r="B1133" s="6" t="s">
        <v>3814</v>
      </c>
      <c r="C1133" s="2">
        <v>28</v>
      </c>
      <c r="D1133" s="2" t="s">
        <v>14</v>
      </c>
    </row>
    <row r="1134" spans="1:4" ht="19" hidden="1" x14ac:dyDescent="0.2">
      <c r="A1134" s="2" t="s">
        <v>3792</v>
      </c>
      <c r="B1134" s="6" t="s">
        <v>3815</v>
      </c>
      <c r="C1134" s="2">
        <v>29</v>
      </c>
      <c r="D1134" s="2" t="s">
        <v>9</v>
      </c>
    </row>
    <row r="1135" spans="1:4" ht="19" hidden="1" x14ac:dyDescent="0.2">
      <c r="A1135" s="2" t="s">
        <v>3792</v>
      </c>
      <c r="B1135" s="6" t="s">
        <v>3816</v>
      </c>
      <c r="C1135" s="2">
        <v>30</v>
      </c>
      <c r="D1135" s="2" t="s">
        <v>9</v>
      </c>
    </row>
    <row r="1136" spans="1:4" ht="19" hidden="1" x14ac:dyDescent="0.2">
      <c r="A1136" s="2" t="s">
        <v>3792</v>
      </c>
      <c r="B1136" s="6" t="s">
        <v>3817</v>
      </c>
      <c r="C1136" s="2">
        <v>31</v>
      </c>
      <c r="D1136" s="2" t="s">
        <v>9</v>
      </c>
    </row>
    <row r="1137" spans="1:4" ht="19" hidden="1" x14ac:dyDescent="0.2">
      <c r="A1137" s="2" t="s">
        <v>1093</v>
      </c>
      <c r="B1137" s="6" t="s">
        <v>1094</v>
      </c>
      <c r="C1137" s="2">
        <v>1</v>
      </c>
      <c r="D1137" s="2" t="s">
        <v>6</v>
      </c>
    </row>
    <row r="1138" spans="1:4" ht="19" x14ac:dyDescent="0.2">
      <c r="A1138" s="2" t="s">
        <v>1093</v>
      </c>
      <c r="B1138" s="6" t="s">
        <v>1095</v>
      </c>
      <c r="C1138" s="2">
        <v>5</v>
      </c>
      <c r="D1138" s="2" t="s">
        <v>60</v>
      </c>
    </row>
    <row r="1139" spans="1:4" ht="19" hidden="1" x14ac:dyDescent="0.2">
      <c r="A1139" s="2" t="s">
        <v>1093</v>
      </c>
      <c r="B1139" s="6" t="s">
        <v>1096</v>
      </c>
      <c r="C1139" s="2">
        <v>7</v>
      </c>
      <c r="D1139" s="2" t="s">
        <v>28</v>
      </c>
    </row>
    <row r="1140" spans="1:4" ht="19" hidden="1" x14ac:dyDescent="0.2">
      <c r="A1140" s="2" t="s">
        <v>1093</v>
      </c>
      <c r="B1140" s="6" t="s">
        <v>1097</v>
      </c>
      <c r="C1140" s="2">
        <v>9</v>
      </c>
      <c r="D1140" s="2" t="s">
        <v>14</v>
      </c>
    </row>
    <row r="1141" spans="1:4" ht="19" hidden="1" x14ac:dyDescent="0.2">
      <c r="A1141" s="2" t="s">
        <v>1093</v>
      </c>
      <c r="B1141" s="6" t="s">
        <v>1098</v>
      </c>
      <c r="C1141" s="2">
        <v>10</v>
      </c>
      <c r="D1141" s="2" t="s">
        <v>75</v>
      </c>
    </row>
    <row r="1142" spans="1:4" ht="19" hidden="1" x14ac:dyDescent="0.2">
      <c r="A1142" s="2" t="s">
        <v>1093</v>
      </c>
      <c r="B1142" s="6" t="s">
        <v>1099</v>
      </c>
      <c r="C1142" s="2">
        <v>12</v>
      </c>
      <c r="D1142" s="2" t="s">
        <v>14</v>
      </c>
    </row>
    <row r="1143" spans="1:4" ht="19" hidden="1" x14ac:dyDescent="0.2">
      <c r="A1143" s="2" t="s">
        <v>1093</v>
      </c>
      <c r="B1143" s="6" t="s">
        <v>1100</v>
      </c>
      <c r="C1143" s="2">
        <v>13</v>
      </c>
      <c r="D1143" s="2" t="s">
        <v>9</v>
      </c>
    </row>
    <row r="1144" spans="1:4" ht="19" hidden="1" x14ac:dyDescent="0.2">
      <c r="A1144" s="2" t="s">
        <v>1093</v>
      </c>
      <c r="B1144" s="6" t="s">
        <v>1101</v>
      </c>
      <c r="C1144" s="2">
        <v>15</v>
      </c>
      <c r="D1144" s="2" t="s">
        <v>6</v>
      </c>
    </row>
    <row r="1145" spans="1:4" ht="19" x14ac:dyDescent="0.2">
      <c r="A1145" s="2" t="s">
        <v>1093</v>
      </c>
      <c r="B1145" s="6" t="s">
        <v>1102</v>
      </c>
      <c r="C1145" s="2">
        <v>16</v>
      </c>
      <c r="D1145" s="2" t="s">
        <v>60</v>
      </c>
    </row>
    <row r="1146" spans="1:4" ht="38" hidden="1" x14ac:dyDescent="0.2">
      <c r="A1146" s="2" t="s">
        <v>1093</v>
      </c>
      <c r="B1146" s="6" t="s">
        <v>1103</v>
      </c>
      <c r="C1146" s="2">
        <v>18</v>
      </c>
      <c r="D1146" s="2" t="s">
        <v>49</v>
      </c>
    </row>
    <row r="1147" spans="1:4" ht="19" hidden="1" x14ac:dyDescent="0.2">
      <c r="A1147" s="2" t="s">
        <v>1093</v>
      </c>
      <c r="B1147" s="6" t="s">
        <v>1104</v>
      </c>
      <c r="C1147" s="2">
        <v>20</v>
      </c>
      <c r="D1147" s="2" t="s">
        <v>14</v>
      </c>
    </row>
    <row r="1148" spans="1:4" ht="19" hidden="1" x14ac:dyDescent="0.2">
      <c r="A1148" s="2" t="s">
        <v>1093</v>
      </c>
      <c r="B1148" s="6" t="s">
        <v>1105</v>
      </c>
      <c r="C1148" s="2">
        <v>21</v>
      </c>
      <c r="D1148" s="2" t="s">
        <v>9</v>
      </c>
    </row>
    <row r="1149" spans="1:4" ht="19" hidden="1" x14ac:dyDescent="0.2">
      <c r="A1149" s="2" t="s">
        <v>1093</v>
      </c>
      <c r="B1149" s="6" t="s">
        <v>1106</v>
      </c>
      <c r="C1149" s="2">
        <v>22</v>
      </c>
      <c r="D1149" s="2" t="s">
        <v>658</v>
      </c>
    </row>
    <row r="1150" spans="1:4" ht="19" hidden="1" x14ac:dyDescent="0.2">
      <c r="A1150" s="2" t="s">
        <v>1093</v>
      </c>
      <c r="B1150" s="6" t="s">
        <v>1107</v>
      </c>
      <c r="C1150" s="2">
        <v>25</v>
      </c>
      <c r="D1150" s="2" t="s">
        <v>14</v>
      </c>
    </row>
    <row r="1151" spans="1:4" ht="19" hidden="1" x14ac:dyDescent="0.2">
      <c r="A1151" s="2" t="s">
        <v>1093</v>
      </c>
      <c r="B1151" s="6" t="s">
        <v>1108</v>
      </c>
      <c r="C1151" s="2">
        <v>26</v>
      </c>
      <c r="D1151" s="2" t="s">
        <v>6</v>
      </c>
    </row>
    <row r="1152" spans="1:4" ht="19" hidden="1" x14ac:dyDescent="0.2">
      <c r="A1152" s="2" t="s">
        <v>1093</v>
      </c>
      <c r="B1152" s="6" t="s">
        <v>1109</v>
      </c>
      <c r="C1152" s="2">
        <v>27</v>
      </c>
      <c r="D1152" s="2" t="s">
        <v>6</v>
      </c>
    </row>
    <row r="1153" spans="1:4" ht="19" hidden="1" x14ac:dyDescent="0.2">
      <c r="A1153" s="2" t="s">
        <v>1093</v>
      </c>
      <c r="B1153" s="6" t="s">
        <v>1110</v>
      </c>
      <c r="C1153" s="2">
        <v>30</v>
      </c>
      <c r="D1153" s="2" t="s">
        <v>14</v>
      </c>
    </row>
    <row r="1154" spans="1:4" ht="38" hidden="1" x14ac:dyDescent="0.2">
      <c r="A1154" s="2" t="s">
        <v>1093</v>
      </c>
      <c r="B1154" s="6" t="s">
        <v>1111</v>
      </c>
      <c r="C1154" s="2">
        <v>31</v>
      </c>
      <c r="D1154" s="2" t="s">
        <v>28</v>
      </c>
    </row>
    <row r="1155" spans="1:4" ht="19" hidden="1" x14ac:dyDescent="0.2">
      <c r="A1155" s="2" t="s">
        <v>1093</v>
      </c>
      <c r="B1155" s="6" t="s">
        <v>1112</v>
      </c>
      <c r="C1155" s="2">
        <v>33</v>
      </c>
      <c r="D1155" s="2" t="s">
        <v>28</v>
      </c>
    </row>
    <row r="1156" spans="1:4" ht="19" hidden="1" x14ac:dyDescent="0.2">
      <c r="A1156" s="2" t="s">
        <v>1093</v>
      </c>
      <c r="B1156" s="6" t="s">
        <v>1113</v>
      </c>
      <c r="C1156" s="2">
        <v>34</v>
      </c>
      <c r="D1156" s="2" t="s">
        <v>9</v>
      </c>
    </row>
    <row r="1157" spans="1:4" ht="19" hidden="1" x14ac:dyDescent="0.2">
      <c r="A1157" s="2" t="s">
        <v>1093</v>
      </c>
      <c r="B1157" s="6" t="s">
        <v>1114</v>
      </c>
      <c r="C1157" s="2">
        <v>35</v>
      </c>
      <c r="D1157" s="2" t="s">
        <v>9</v>
      </c>
    </row>
    <row r="1158" spans="1:4" ht="19" hidden="1" x14ac:dyDescent="0.2">
      <c r="A1158" s="2" t="s">
        <v>1093</v>
      </c>
      <c r="B1158" s="6" t="s">
        <v>1115</v>
      </c>
      <c r="C1158" s="2">
        <v>36</v>
      </c>
      <c r="D1158" s="2" t="s">
        <v>88</v>
      </c>
    </row>
    <row r="1159" spans="1:4" ht="19" hidden="1" x14ac:dyDescent="0.2">
      <c r="A1159" s="2" t="s">
        <v>1093</v>
      </c>
      <c r="B1159" s="6" t="s">
        <v>1116</v>
      </c>
      <c r="C1159" s="2">
        <v>37</v>
      </c>
      <c r="D1159" s="2" t="s">
        <v>9</v>
      </c>
    </row>
    <row r="1160" spans="1:4" ht="19" hidden="1" x14ac:dyDescent="0.2">
      <c r="A1160" s="2" t="s">
        <v>1093</v>
      </c>
      <c r="B1160" s="6" t="s">
        <v>1117</v>
      </c>
      <c r="C1160" s="2">
        <v>38</v>
      </c>
      <c r="D1160" s="2" t="s">
        <v>9</v>
      </c>
    </row>
    <row r="1161" spans="1:4" ht="19" x14ac:dyDescent="0.2">
      <c r="A1161" s="2" t="s">
        <v>1093</v>
      </c>
      <c r="B1161" s="6" t="s">
        <v>1118</v>
      </c>
      <c r="C1161" s="2">
        <v>40</v>
      </c>
      <c r="D1161" s="2" t="s">
        <v>60</v>
      </c>
    </row>
    <row r="1162" spans="1:4" ht="19" hidden="1" x14ac:dyDescent="0.2">
      <c r="A1162" s="2" t="s">
        <v>1093</v>
      </c>
      <c r="B1162" s="6" t="s">
        <v>1119</v>
      </c>
      <c r="C1162" s="2">
        <v>41</v>
      </c>
      <c r="D1162" s="2" t="s">
        <v>301</v>
      </c>
    </row>
    <row r="1163" spans="1:4" ht="19" hidden="1" x14ac:dyDescent="0.2">
      <c r="A1163" s="2" t="s">
        <v>1093</v>
      </c>
      <c r="B1163" s="6" t="s">
        <v>1120</v>
      </c>
      <c r="C1163" s="2">
        <v>43</v>
      </c>
      <c r="D1163" s="2" t="s">
        <v>9</v>
      </c>
    </row>
    <row r="1164" spans="1:4" ht="19" hidden="1" x14ac:dyDescent="0.2">
      <c r="A1164" s="2" t="s">
        <v>1093</v>
      </c>
      <c r="B1164" s="6" t="s">
        <v>1121</v>
      </c>
      <c r="C1164" s="2">
        <v>44</v>
      </c>
      <c r="D1164" s="2" t="s">
        <v>9</v>
      </c>
    </row>
    <row r="1165" spans="1:4" ht="19" hidden="1" x14ac:dyDescent="0.2">
      <c r="A1165" s="2" t="s">
        <v>1093</v>
      </c>
      <c r="B1165" s="6" t="s">
        <v>1122</v>
      </c>
      <c r="C1165" s="2">
        <v>45</v>
      </c>
      <c r="D1165" s="2" t="s">
        <v>9</v>
      </c>
    </row>
    <row r="1166" spans="1:4" ht="19" x14ac:dyDescent="0.2">
      <c r="A1166" s="2" t="s">
        <v>1093</v>
      </c>
      <c r="B1166" s="6" t="s">
        <v>1123</v>
      </c>
      <c r="C1166" s="2">
        <v>48</v>
      </c>
      <c r="D1166" s="2" t="s">
        <v>60</v>
      </c>
    </row>
    <row r="1167" spans="1:4" ht="19" hidden="1" x14ac:dyDescent="0.2">
      <c r="A1167" s="2" t="s">
        <v>1093</v>
      </c>
      <c r="B1167" s="6" t="s">
        <v>1124</v>
      </c>
      <c r="C1167" s="2">
        <v>51</v>
      </c>
      <c r="D1167" s="2" t="s">
        <v>46</v>
      </c>
    </row>
    <row r="1168" spans="1:4" ht="38" hidden="1" x14ac:dyDescent="0.2">
      <c r="A1168" s="2" t="s">
        <v>1093</v>
      </c>
      <c r="B1168" s="6" t="s">
        <v>1125</v>
      </c>
      <c r="C1168" s="2">
        <v>52</v>
      </c>
      <c r="D1168" s="2" t="s">
        <v>75</v>
      </c>
    </row>
    <row r="1169" spans="1:4" ht="19" hidden="1" x14ac:dyDescent="0.2">
      <c r="A1169" s="2" t="s">
        <v>1093</v>
      </c>
      <c r="B1169" s="6" t="s">
        <v>1126</v>
      </c>
      <c r="C1169" s="2">
        <v>54</v>
      </c>
      <c r="D1169" s="2" t="s">
        <v>14</v>
      </c>
    </row>
    <row r="1170" spans="1:4" ht="19" hidden="1" x14ac:dyDescent="0.2">
      <c r="A1170" s="2" t="s">
        <v>1093</v>
      </c>
      <c r="B1170" s="6" t="s">
        <v>1127</v>
      </c>
      <c r="C1170" s="2">
        <v>55</v>
      </c>
      <c r="D1170" s="2" t="s">
        <v>75</v>
      </c>
    </row>
    <row r="1171" spans="1:4" ht="19" hidden="1" x14ac:dyDescent="0.2">
      <c r="A1171" s="2" t="s">
        <v>1093</v>
      </c>
      <c r="B1171" s="6" t="s">
        <v>1128</v>
      </c>
      <c r="C1171" s="2">
        <v>56</v>
      </c>
      <c r="D1171" s="2" t="s">
        <v>14</v>
      </c>
    </row>
    <row r="1172" spans="1:4" ht="38" hidden="1" x14ac:dyDescent="0.2">
      <c r="A1172" s="2" t="s">
        <v>1093</v>
      </c>
      <c r="B1172" s="6" t="s">
        <v>1129</v>
      </c>
      <c r="C1172" s="2">
        <v>57</v>
      </c>
      <c r="D1172" s="2" t="s">
        <v>301</v>
      </c>
    </row>
    <row r="1173" spans="1:4" ht="19" hidden="1" x14ac:dyDescent="0.2">
      <c r="A1173" s="2" t="s">
        <v>1093</v>
      </c>
      <c r="B1173" s="6" t="s">
        <v>1130</v>
      </c>
      <c r="C1173" s="2">
        <v>58</v>
      </c>
      <c r="D1173" s="2" t="s">
        <v>100</v>
      </c>
    </row>
    <row r="1174" spans="1:4" ht="38" hidden="1" x14ac:dyDescent="0.2">
      <c r="A1174" s="2" t="s">
        <v>1093</v>
      </c>
      <c r="B1174" s="6" t="s">
        <v>1131</v>
      </c>
      <c r="C1174" s="2">
        <v>60</v>
      </c>
      <c r="D1174" s="2" t="s">
        <v>14</v>
      </c>
    </row>
    <row r="1175" spans="1:4" ht="19" hidden="1" x14ac:dyDescent="0.2">
      <c r="A1175" s="2" t="s">
        <v>1093</v>
      </c>
      <c r="B1175" s="6" t="s">
        <v>1132</v>
      </c>
      <c r="C1175" s="2">
        <v>62</v>
      </c>
      <c r="D1175" s="2" t="s">
        <v>14</v>
      </c>
    </row>
    <row r="1176" spans="1:4" ht="38" hidden="1" x14ac:dyDescent="0.2">
      <c r="A1176" s="2" t="s">
        <v>1093</v>
      </c>
      <c r="B1176" s="6" t="s">
        <v>1133</v>
      </c>
      <c r="C1176" s="2">
        <v>63</v>
      </c>
      <c r="D1176" s="2" t="s">
        <v>9</v>
      </c>
    </row>
    <row r="1177" spans="1:4" ht="38" x14ac:dyDescent="0.2">
      <c r="A1177" s="2" t="s">
        <v>1093</v>
      </c>
      <c r="B1177" s="6" t="s">
        <v>1134</v>
      </c>
      <c r="C1177" s="2">
        <v>64</v>
      </c>
      <c r="D1177" s="2" t="s">
        <v>60</v>
      </c>
    </row>
    <row r="1178" spans="1:4" ht="19" hidden="1" x14ac:dyDescent="0.2">
      <c r="A1178" s="2" t="s">
        <v>1093</v>
      </c>
      <c r="B1178" s="6" t="s">
        <v>1135</v>
      </c>
      <c r="C1178" s="2">
        <v>67</v>
      </c>
      <c r="D1178" s="2" t="s">
        <v>14</v>
      </c>
    </row>
    <row r="1179" spans="1:4" ht="19" hidden="1" x14ac:dyDescent="0.2">
      <c r="A1179" s="2" t="s">
        <v>1093</v>
      </c>
      <c r="B1179" s="6" t="s">
        <v>1136</v>
      </c>
      <c r="C1179" s="2">
        <v>69</v>
      </c>
      <c r="D1179" s="2" t="s">
        <v>14</v>
      </c>
    </row>
    <row r="1180" spans="1:4" ht="19" hidden="1" x14ac:dyDescent="0.2">
      <c r="A1180" s="2" t="s">
        <v>1093</v>
      </c>
      <c r="B1180" s="6" t="s">
        <v>1137</v>
      </c>
      <c r="C1180" s="2">
        <v>70</v>
      </c>
      <c r="D1180" s="2" t="s">
        <v>75</v>
      </c>
    </row>
    <row r="1181" spans="1:4" ht="19" hidden="1" x14ac:dyDescent="0.2">
      <c r="A1181" s="2" t="s">
        <v>1093</v>
      </c>
      <c r="B1181" s="6" t="s">
        <v>1138</v>
      </c>
      <c r="C1181" s="2">
        <v>71</v>
      </c>
      <c r="D1181" s="2" t="s">
        <v>75</v>
      </c>
    </row>
    <row r="1182" spans="1:4" ht="19" hidden="1" x14ac:dyDescent="0.2">
      <c r="A1182" s="2" t="s">
        <v>1093</v>
      </c>
      <c r="B1182" s="6" t="s">
        <v>1139</v>
      </c>
      <c r="C1182" s="2">
        <v>72</v>
      </c>
      <c r="D1182" s="2" t="s">
        <v>28</v>
      </c>
    </row>
    <row r="1183" spans="1:4" ht="19" hidden="1" x14ac:dyDescent="0.2">
      <c r="A1183" s="2" t="s">
        <v>1093</v>
      </c>
      <c r="B1183" s="6" t="s">
        <v>1140</v>
      </c>
      <c r="C1183" s="2">
        <v>74</v>
      </c>
      <c r="D1183" s="2" t="s">
        <v>14</v>
      </c>
    </row>
    <row r="1184" spans="1:4" ht="19" hidden="1" x14ac:dyDescent="0.2">
      <c r="A1184" s="2" t="s">
        <v>1093</v>
      </c>
      <c r="B1184" s="6" t="s">
        <v>1141</v>
      </c>
      <c r="C1184" s="2">
        <v>76</v>
      </c>
      <c r="D1184" s="2" t="s">
        <v>28</v>
      </c>
    </row>
    <row r="1185" spans="1:4" ht="38" hidden="1" x14ac:dyDescent="0.2">
      <c r="A1185" s="2" t="s">
        <v>1093</v>
      </c>
      <c r="B1185" s="6" t="s">
        <v>1142</v>
      </c>
      <c r="C1185" s="2">
        <v>77</v>
      </c>
      <c r="D1185" s="2" t="s">
        <v>9</v>
      </c>
    </row>
    <row r="1186" spans="1:4" ht="19" hidden="1" x14ac:dyDescent="0.2">
      <c r="A1186" s="2" t="s">
        <v>1093</v>
      </c>
      <c r="B1186" s="6" t="s">
        <v>1143</v>
      </c>
      <c r="C1186" s="2">
        <v>78</v>
      </c>
      <c r="D1186" s="2" t="s">
        <v>9</v>
      </c>
    </row>
    <row r="1187" spans="1:4" ht="19" hidden="1" x14ac:dyDescent="0.2">
      <c r="A1187" s="2" t="s">
        <v>1093</v>
      </c>
      <c r="B1187" s="6" t="s">
        <v>1144</v>
      </c>
      <c r="C1187" s="2">
        <v>79</v>
      </c>
      <c r="D1187" s="2" t="s">
        <v>9</v>
      </c>
    </row>
    <row r="1188" spans="1:4" ht="19" hidden="1" x14ac:dyDescent="0.2">
      <c r="A1188" s="2" t="s">
        <v>1093</v>
      </c>
      <c r="B1188" s="6" t="s">
        <v>1145</v>
      </c>
      <c r="C1188" s="2">
        <v>80</v>
      </c>
      <c r="D1188" s="2" t="s">
        <v>9</v>
      </c>
    </row>
    <row r="1189" spans="1:4" ht="19" hidden="1" x14ac:dyDescent="0.2">
      <c r="A1189" s="2" t="s">
        <v>1093</v>
      </c>
      <c r="B1189" s="6" t="s">
        <v>1146</v>
      </c>
      <c r="C1189" s="2">
        <v>81</v>
      </c>
      <c r="D1189" s="2" t="s">
        <v>9</v>
      </c>
    </row>
    <row r="1190" spans="1:4" ht="19" hidden="1" x14ac:dyDescent="0.2">
      <c r="A1190" s="2" t="s">
        <v>1093</v>
      </c>
      <c r="B1190" s="6" t="s">
        <v>1147</v>
      </c>
      <c r="C1190" s="2">
        <v>82</v>
      </c>
      <c r="D1190" s="2" t="s">
        <v>14</v>
      </c>
    </row>
    <row r="1191" spans="1:4" ht="19" hidden="1" x14ac:dyDescent="0.2">
      <c r="A1191" s="2" t="s">
        <v>1093</v>
      </c>
      <c r="B1191" s="6" t="s">
        <v>1148</v>
      </c>
      <c r="C1191" s="2">
        <v>84</v>
      </c>
      <c r="D1191" s="2" t="s">
        <v>14</v>
      </c>
    </row>
    <row r="1192" spans="1:4" ht="19" hidden="1" x14ac:dyDescent="0.2">
      <c r="A1192" s="2" t="s">
        <v>1093</v>
      </c>
      <c r="B1192" s="6" t="s">
        <v>1149</v>
      </c>
      <c r="C1192" s="2">
        <v>87</v>
      </c>
      <c r="D1192" s="2" t="s">
        <v>14</v>
      </c>
    </row>
    <row r="1193" spans="1:4" ht="19" hidden="1" x14ac:dyDescent="0.2">
      <c r="A1193" s="2" t="s">
        <v>1093</v>
      </c>
      <c r="B1193" s="6" t="s">
        <v>1150</v>
      </c>
      <c r="C1193" s="2">
        <v>88</v>
      </c>
      <c r="D1193" s="2" t="s">
        <v>75</v>
      </c>
    </row>
    <row r="1194" spans="1:4" ht="19" hidden="1" x14ac:dyDescent="0.2">
      <c r="A1194" s="2" t="s">
        <v>1093</v>
      </c>
      <c r="B1194" s="6" t="s">
        <v>1151</v>
      </c>
      <c r="C1194" s="2">
        <v>89</v>
      </c>
      <c r="D1194" s="2" t="s">
        <v>9</v>
      </c>
    </row>
    <row r="1195" spans="1:4" ht="19" hidden="1" x14ac:dyDescent="0.2">
      <c r="A1195" s="2" t="s">
        <v>1093</v>
      </c>
      <c r="B1195" s="6" t="s">
        <v>1152</v>
      </c>
      <c r="C1195" s="2">
        <v>91</v>
      </c>
      <c r="D1195" s="2" t="s">
        <v>26</v>
      </c>
    </row>
    <row r="1196" spans="1:4" ht="38" hidden="1" x14ac:dyDescent="0.2">
      <c r="A1196" s="2" t="s">
        <v>1093</v>
      </c>
      <c r="B1196" s="6" t="s">
        <v>1153</v>
      </c>
      <c r="C1196" s="2">
        <v>93</v>
      </c>
      <c r="D1196" s="2" t="s">
        <v>14</v>
      </c>
    </row>
    <row r="1197" spans="1:4" ht="38" hidden="1" x14ac:dyDescent="0.2">
      <c r="A1197" s="2" t="s">
        <v>1093</v>
      </c>
      <c r="B1197" s="6" t="s">
        <v>1154</v>
      </c>
      <c r="C1197" s="2">
        <v>94</v>
      </c>
      <c r="D1197" s="2" t="s">
        <v>6</v>
      </c>
    </row>
    <row r="1198" spans="1:4" ht="19" hidden="1" x14ac:dyDescent="0.2">
      <c r="A1198" s="2" t="s">
        <v>1093</v>
      </c>
      <c r="B1198" s="6" t="s">
        <v>1155</v>
      </c>
      <c r="C1198" s="2">
        <v>95</v>
      </c>
      <c r="D1198" s="2" t="s">
        <v>9</v>
      </c>
    </row>
    <row r="1199" spans="1:4" ht="19" x14ac:dyDescent="0.2">
      <c r="A1199" s="2" t="s">
        <v>1093</v>
      </c>
      <c r="B1199" s="6" t="s">
        <v>1156</v>
      </c>
      <c r="C1199" s="2">
        <v>96</v>
      </c>
      <c r="D1199" s="2" t="s">
        <v>60</v>
      </c>
    </row>
    <row r="1200" spans="1:4" ht="19" hidden="1" x14ac:dyDescent="0.2">
      <c r="A1200" s="2" t="s">
        <v>1093</v>
      </c>
      <c r="B1200" s="6" t="s">
        <v>1157</v>
      </c>
      <c r="C1200" s="2">
        <v>98</v>
      </c>
      <c r="D1200" s="2" t="s">
        <v>9</v>
      </c>
    </row>
    <row r="1201" spans="1:4" ht="38" hidden="1" x14ac:dyDescent="0.2">
      <c r="A1201" s="2" t="s">
        <v>293</v>
      </c>
      <c r="B1201" s="6" t="s">
        <v>294</v>
      </c>
      <c r="C1201" s="2">
        <v>1</v>
      </c>
      <c r="D1201" s="2" t="s">
        <v>49</v>
      </c>
    </row>
    <row r="1202" spans="1:4" ht="19" hidden="1" x14ac:dyDescent="0.2">
      <c r="A1202" s="2" t="s">
        <v>293</v>
      </c>
      <c r="B1202" s="6" t="s">
        <v>295</v>
      </c>
      <c r="C1202" s="2">
        <v>2</v>
      </c>
      <c r="D1202" s="2" t="s">
        <v>49</v>
      </c>
    </row>
    <row r="1203" spans="1:4" ht="19" hidden="1" x14ac:dyDescent="0.2">
      <c r="A1203" s="2" t="s">
        <v>293</v>
      </c>
      <c r="B1203" s="6" t="s">
        <v>296</v>
      </c>
      <c r="C1203" s="2">
        <v>3</v>
      </c>
      <c r="D1203" s="2" t="s">
        <v>26</v>
      </c>
    </row>
    <row r="1204" spans="1:4" ht="38" hidden="1" x14ac:dyDescent="0.2">
      <c r="A1204" s="2" t="s">
        <v>293</v>
      </c>
      <c r="B1204" s="6" t="s">
        <v>297</v>
      </c>
      <c r="C1204" s="2">
        <v>5</v>
      </c>
      <c r="D1204" s="2" t="s">
        <v>28</v>
      </c>
    </row>
    <row r="1205" spans="1:4" ht="19" hidden="1" x14ac:dyDescent="0.2">
      <c r="A1205" s="2" t="s">
        <v>293</v>
      </c>
      <c r="B1205" s="6" t="s">
        <v>298</v>
      </c>
      <c r="C1205" s="2">
        <v>6</v>
      </c>
      <c r="D1205" s="2" t="s">
        <v>9</v>
      </c>
    </row>
    <row r="1206" spans="1:4" ht="19" hidden="1" x14ac:dyDescent="0.2">
      <c r="A1206" s="2" t="s">
        <v>293</v>
      </c>
      <c r="B1206" s="6" t="s">
        <v>299</v>
      </c>
      <c r="C1206" s="2">
        <v>7</v>
      </c>
      <c r="D1206" s="2" t="s">
        <v>9</v>
      </c>
    </row>
    <row r="1207" spans="1:4" ht="38" hidden="1" x14ac:dyDescent="0.2">
      <c r="A1207" s="2" t="s">
        <v>293</v>
      </c>
      <c r="B1207" s="6" t="s">
        <v>300</v>
      </c>
      <c r="C1207" s="2">
        <v>8</v>
      </c>
      <c r="D1207" s="2" t="s">
        <v>301</v>
      </c>
    </row>
    <row r="1208" spans="1:4" ht="57" hidden="1" x14ac:dyDescent="0.2">
      <c r="A1208" s="2" t="s">
        <v>293</v>
      </c>
      <c r="B1208" s="6" t="s">
        <v>302</v>
      </c>
      <c r="C1208" s="2">
        <v>9</v>
      </c>
      <c r="D1208" s="2" t="s">
        <v>6</v>
      </c>
    </row>
    <row r="1209" spans="1:4" ht="38" hidden="1" x14ac:dyDescent="0.2">
      <c r="A1209" s="2" t="s">
        <v>293</v>
      </c>
      <c r="B1209" s="6" t="s">
        <v>303</v>
      </c>
      <c r="C1209" s="2">
        <v>10</v>
      </c>
      <c r="D1209" s="2" t="s">
        <v>6</v>
      </c>
    </row>
    <row r="1210" spans="1:4" ht="19" hidden="1" x14ac:dyDescent="0.2">
      <c r="A1210" s="2" t="s">
        <v>293</v>
      </c>
      <c r="B1210" s="6" t="s">
        <v>304</v>
      </c>
      <c r="C1210" s="2">
        <v>12</v>
      </c>
      <c r="D1210" s="2" t="s">
        <v>9</v>
      </c>
    </row>
    <row r="1211" spans="1:4" ht="19" hidden="1" x14ac:dyDescent="0.2">
      <c r="A1211" s="2" t="s">
        <v>293</v>
      </c>
      <c r="B1211" s="6" t="s">
        <v>305</v>
      </c>
      <c r="C1211" s="2">
        <v>13</v>
      </c>
      <c r="D1211" s="2" t="s">
        <v>9</v>
      </c>
    </row>
    <row r="1212" spans="1:4" ht="38" hidden="1" x14ac:dyDescent="0.2">
      <c r="A1212" s="2" t="s">
        <v>293</v>
      </c>
      <c r="B1212" s="6" t="s">
        <v>306</v>
      </c>
      <c r="C1212" s="2">
        <v>14</v>
      </c>
      <c r="D1212" s="2" t="s">
        <v>9</v>
      </c>
    </row>
    <row r="1213" spans="1:4" ht="19" hidden="1" x14ac:dyDescent="0.2">
      <c r="A1213" s="2" t="s">
        <v>293</v>
      </c>
      <c r="B1213" s="6" t="s">
        <v>307</v>
      </c>
      <c r="C1213" s="2">
        <v>15</v>
      </c>
      <c r="D1213" s="2" t="s">
        <v>6</v>
      </c>
    </row>
    <row r="1214" spans="1:4" ht="19" hidden="1" x14ac:dyDescent="0.2">
      <c r="A1214" s="2" t="s">
        <v>293</v>
      </c>
      <c r="B1214" s="6" t="s">
        <v>308</v>
      </c>
      <c r="C1214" s="2">
        <v>17</v>
      </c>
      <c r="D1214" s="2" t="s">
        <v>14</v>
      </c>
    </row>
    <row r="1215" spans="1:4" ht="19" hidden="1" x14ac:dyDescent="0.2">
      <c r="A1215" s="2" t="s">
        <v>293</v>
      </c>
      <c r="B1215" s="6" t="s">
        <v>309</v>
      </c>
      <c r="C1215" s="2">
        <v>19</v>
      </c>
      <c r="D1215" s="2" t="s">
        <v>14</v>
      </c>
    </row>
    <row r="1216" spans="1:4" ht="19" hidden="1" x14ac:dyDescent="0.2">
      <c r="A1216" s="2" t="s">
        <v>293</v>
      </c>
      <c r="B1216" s="6" t="s">
        <v>310</v>
      </c>
      <c r="C1216" s="2">
        <v>21</v>
      </c>
      <c r="D1216" s="2" t="s">
        <v>14</v>
      </c>
    </row>
    <row r="1217" spans="1:4" ht="19" hidden="1" x14ac:dyDescent="0.2">
      <c r="A1217" s="2" t="s">
        <v>293</v>
      </c>
      <c r="B1217" s="6" t="s">
        <v>311</v>
      </c>
      <c r="C1217" s="2">
        <v>22</v>
      </c>
      <c r="D1217" s="2" t="s">
        <v>9</v>
      </c>
    </row>
    <row r="1218" spans="1:4" ht="19" hidden="1" x14ac:dyDescent="0.2">
      <c r="A1218" s="2" t="s">
        <v>293</v>
      </c>
      <c r="B1218" s="6" t="s">
        <v>312</v>
      </c>
      <c r="C1218" s="2">
        <v>23</v>
      </c>
      <c r="D1218" s="2" t="s">
        <v>9</v>
      </c>
    </row>
    <row r="1219" spans="1:4" ht="19" hidden="1" x14ac:dyDescent="0.2">
      <c r="A1219" s="2" t="s">
        <v>293</v>
      </c>
      <c r="B1219" s="6" t="s">
        <v>313</v>
      </c>
      <c r="C1219" s="2">
        <v>25</v>
      </c>
      <c r="D1219" s="2" t="s">
        <v>14</v>
      </c>
    </row>
    <row r="1220" spans="1:4" ht="19" hidden="1" x14ac:dyDescent="0.2">
      <c r="A1220" s="2" t="s">
        <v>293</v>
      </c>
      <c r="B1220" s="6" t="s">
        <v>314</v>
      </c>
      <c r="C1220" s="2">
        <v>28</v>
      </c>
      <c r="D1220" s="2" t="s">
        <v>49</v>
      </c>
    </row>
    <row r="1221" spans="1:4" ht="19" hidden="1" x14ac:dyDescent="0.2">
      <c r="A1221" s="2" t="s">
        <v>293</v>
      </c>
      <c r="B1221" s="6" t="s">
        <v>315</v>
      </c>
      <c r="C1221" s="2">
        <v>29</v>
      </c>
      <c r="D1221" s="2" t="s">
        <v>49</v>
      </c>
    </row>
    <row r="1222" spans="1:4" ht="38" hidden="1" x14ac:dyDescent="0.2">
      <c r="A1222" s="2" t="s">
        <v>293</v>
      </c>
      <c r="B1222" s="6" t="s">
        <v>316</v>
      </c>
      <c r="C1222" s="2">
        <v>31</v>
      </c>
      <c r="D1222" s="2" t="s">
        <v>136</v>
      </c>
    </row>
    <row r="1223" spans="1:4" ht="38" hidden="1" x14ac:dyDescent="0.2">
      <c r="A1223" s="2" t="s">
        <v>293</v>
      </c>
      <c r="B1223" s="6" t="s">
        <v>317</v>
      </c>
      <c r="C1223" s="2">
        <v>33</v>
      </c>
      <c r="D1223" s="2" t="s">
        <v>104</v>
      </c>
    </row>
    <row r="1224" spans="1:4" ht="19" hidden="1" x14ac:dyDescent="0.2">
      <c r="A1224" s="2" t="s">
        <v>84</v>
      </c>
      <c r="B1224" s="6" t="s">
        <v>85</v>
      </c>
      <c r="C1224" s="2">
        <v>3</v>
      </c>
      <c r="D1224" s="2" t="s">
        <v>71</v>
      </c>
    </row>
    <row r="1225" spans="1:4" ht="38" hidden="1" x14ac:dyDescent="0.2">
      <c r="A1225" s="2" t="s">
        <v>84</v>
      </c>
      <c r="B1225" s="6" t="s">
        <v>86</v>
      </c>
      <c r="C1225" s="2">
        <v>4</v>
      </c>
      <c r="D1225" s="2" t="s">
        <v>22</v>
      </c>
    </row>
    <row r="1226" spans="1:4" ht="19" hidden="1" x14ac:dyDescent="0.2">
      <c r="A1226" s="2" t="s">
        <v>84</v>
      </c>
      <c r="B1226" s="6" t="s">
        <v>87</v>
      </c>
      <c r="C1226" s="2">
        <v>5</v>
      </c>
      <c r="D1226" s="2" t="s">
        <v>88</v>
      </c>
    </row>
    <row r="1227" spans="1:4" ht="19" hidden="1" x14ac:dyDescent="0.2">
      <c r="A1227" s="2" t="s">
        <v>84</v>
      </c>
      <c r="B1227" s="6" t="s">
        <v>89</v>
      </c>
      <c r="C1227" s="2">
        <v>6</v>
      </c>
      <c r="D1227" s="2" t="s">
        <v>9</v>
      </c>
    </row>
    <row r="1228" spans="1:4" ht="19" hidden="1" x14ac:dyDescent="0.2">
      <c r="A1228" s="2" t="s">
        <v>84</v>
      </c>
      <c r="B1228" s="6" t="s">
        <v>90</v>
      </c>
      <c r="C1228" s="2">
        <v>7</v>
      </c>
      <c r="D1228" s="2" t="s">
        <v>9</v>
      </c>
    </row>
    <row r="1229" spans="1:4" ht="19" hidden="1" x14ac:dyDescent="0.2">
      <c r="A1229" s="2" t="s">
        <v>84</v>
      </c>
      <c r="B1229" s="6" t="s">
        <v>91</v>
      </c>
      <c r="C1229" s="2">
        <v>9</v>
      </c>
      <c r="D1229" s="2" t="s">
        <v>71</v>
      </c>
    </row>
    <row r="1230" spans="1:4" ht="19" hidden="1" x14ac:dyDescent="0.2">
      <c r="A1230" s="2" t="s">
        <v>84</v>
      </c>
      <c r="B1230" s="6" t="s">
        <v>92</v>
      </c>
      <c r="C1230" s="2">
        <v>10</v>
      </c>
      <c r="D1230" s="2" t="s">
        <v>9</v>
      </c>
    </row>
    <row r="1231" spans="1:4" ht="19" hidden="1" x14ac:dyDescent="0.2">
      <c r="A1231" s="2" t="s">
        <v>84</v>
      </c>
      <c r="B1231" s="6" t="s">
        <v>93</v>
      </c>
      <c r="C1231" s="2">
        <v>11</v>
      </c>
      <c r="D1231" s="2" t="s">
        <v>9</v>
      </c>
    </row>
    <row r="1232" spans="1:4" ht="38" hidden="1" x14ac:dyDescent="0.2">
      <c r="A1232" s="2" t="s">
        <v>84</v>
      </c>
      <c r="B1232" s="6" t="s">
        <v>94</v>
      </c>
      <c r="C1232" s="2">
        <v>13</v>
      </c>
      <c r="D1232" s="2" t="s">
        <v>14</v>
      </c>
    </row>
    <row r="1233" spans="1:4" ht="19" hidden="1" x14ac:dyDescent="0.2">
      <c r="A1233" s="2" t="s">
        <v>84</v>
      </c>
      <c r="B1233" s="6" t="s">
        <v>95</v>
      </c>
      <c r="C1233" s="2">
        <v>15</v>
      </c>
      <c r="D1233" s="2" t="s">
        <v>46</v>
      </c>
    </row>
    <row r="1234" spans="1:4" ht="19" hidden="1" x14ac:dyDescent="0.2">
      <c r="A1234" s="2" t="s">
        <v>84</v>
      </c>
      <c r="B1234" s="6" t="s">
        <v>96</v>
      </c>
      <c r="C1234" s="2">
        <v>17</v>
      </c>
      <c r="D1234" s="2" t="s">
        <v>14</v>
      </c>
    </row>
    <row r="1235" spans="1:4" ht="19" hidden="1" x14ac:dyDescent="0.2">
      <c r="A1235" s="2" t="s">
        <v>84</v>
      </c>
      <c r="B1235" s="6" t="s">
        <v>97</v>
      </c>
      <c r="C1235" s="2">
        <v>19</v>
      </c>
      <c r="D1235" s="2" t="s">
        <v>9</v>
      </c>
    </row>
    <row r="1236" spans="1:4" ht="19" hidden="1" x14ac:dyDescent="0.2">
      <c r="A1236" s="2" t="s">
        <v>84</v>
      </c>
      <c r="B1236" s="6" t="s">
        <v>98</v>
      </c>
      <c r="C1236" s="2">
        <v>20</v>
      </c>
      <c r="D1236" s="2" t="s">
        <v>9</v>
      </c>
    </row>
    <row r="1237" spans="1:4" ht="19" hidden="1" x14ac:dyDescent="0.2">
      <c r="A1237" s="2" t="s">
        <v>84</v>
      </c>
      <c r="B1237" s="6" t="s">
        <v>99</v>
      </c>
      <c r="C1237" s="2">
        <v>21</v>
      </c>
      <c r="D1237" s="2" t="s">
        <v>100</v>
      </c>
    </row>
    <row r="1238" spans="1:4" ht="19" hidden="1" x14ac:dyDescent="0.2">
      <c r="A1238" s="2" t="s">
        <v>84</v>
      </c>
      <c r="B1238" s="6" t="s">
        <v>101</v>
      </c>
      <c r="C1238" s="2">
        <v>22</v>
      </c>
      <c r="D1238" s="2" t="s">
        <v>75</v>
      </c>
    </row>
    <row r="1239" spans="1:4" ht="19" hidden="1" x14ac:dyDescent="0.2">
      <c r="A1239" s="2" t="s">
        <v>84</v>
      </c>
      <c r="B1239" s="6" t="s">
        <v>102</v>
      </c>
      <c r="C1239" s="2">
        <v>24</v>
      </c>
      <c r="D1239" s="2" t="s">
        <v>14</v>
      </c>
    </row>
    <row r="1240" spans="1:4" ht="19" hidden="1" x14ac:dyDescent="0.2">
      <c r="A1240" s="2" t="s">
        <v>84</v>
      </c>
      <c r="B1240" s="6" t="s">
        <v>103</v>
      </c>
      <c r="C1240" s="2">
        <v>25</v>
      </c>
      <c r="D1240" s="2" t="s">
        <v>104</v>
      </c>
    </row>
    <row r="1241" spans="1:4" ht="19" hidden="1" x14ac:dyDescent="0.2">
      <c r="A1241" s="2" t="s">
        <v>84</v>
      </c>
      <c r="B1241" s="6" t="s">
        <v>105</v>
      </c>
      <c r="C1241" s="2">
        <v>26</v>
      </c>
      <c r="D1241" s="2" t="s">
        <v>9</v>
      </c>
    </row>
    <row r="1242" spans="1:4" ht="38" hidden="1" x14ac:dyDescent="0.2">
      <c r="A1242" s="2" t="s">
        <v>84</v>
      </c>
      <c r="B1242" s="6" t="s">
        <v>106</v>
      </c>
      <c r="C1242" s="2">
        <v>27</v>
      </c>
      <c r="D1242" s="2" t="s">
        <v>22</v>
      </c>
    </row>
    <row r="1243" spans="1:4" ht="19" hidden="1" x14ac:dyDescent="0.2">
      <c r="A1243" s="2" t="s">
        <v>84</v>
      </c>
      <c r="B1243" s="6" t="s">
        <v>107</v>
      </c>
      <c r="C1243" s="2">
        <v>29</v>
      </c>
      <c r="D1243" s="2" t="s">
        <v>14</v>
      </c>
    </row>
    <row r="1244" spans="1:4" ht="19" hidden="1" x14ac:dyDescent="0.2">
      <c r="A1244" s="2" t="s">
        <v>84</v>
      </c>
      <c r="B1244" s="6" t="s">
        <v>108</v>
      </c>
      <c r="C1244" s="2">
        <v>31</v>
      </c>
      <c r="D1244" s="2" t="s">
        <v>14</v>
      </c>
    </row>
    <row r="1245" spans="1:4" ht="19" hidden="1" x14ac:dyDescent="0.2">
      <c r="A1245" s="2" t="s">
        <v>84</v>
      </c>
      <c r="B1245" s="6" t="s">
        <v>109</v>
      </c>
      <c r="C1245" s="2">
        <v>33</v>
      </c>
      <c r="D1245" s="2" t="s">
        <v>9</v>
      </c>
    </row>
    <row r="1246" spans="1:4" ht="19" hidden="1" x14ac:dyDescent="0.2">
      <c r="A1246" s="2" t="s">
        <v>84</v>
      </c>
      <c r="B1246" s="6" t="s">
        <v>110</v>
      </c>
      <c r="C1246" s="2">
        <v>34</v>
      </c>
      <c r="D1246" s="2" t="s">
        <v>9</v>
      </c>
    </row>
    <row r="1247" spans="1:4" ht="19" hidden="1" x14ac:dyDescent="0.2">
      <c r="A1247" s="2" t="s">
        <v>84</v>
      </c>
      <c r="B1247" s="6" t="s">
        <v>111</v>
      </c>
      <c r="C1247" s="2">
        <v>37</v>
      </c>
      <c r="D1247" s="2" t="s">
        <v>14</v>
      </c>
    </row>
    <row r="1248" spans="1:4" ht="19" hidden="1" x14ac:dyDescent="0.2">
      <c r="A1248" s="2" t="s">
        <v>84</v>
      </c>
      <c r="B1248" s="6" t="s">
        <v>112</v>
      </c>
      <c r="C1248" s="2">
        <v>38</v>
      </c>
      <c r="D1248" s="2" t="s">
        <v>88</v>
      </c>
    </row>
    <row r="1249" spans="1:4" ht="19" hidden="1" x14ac:dyDescent="0.2">
      <c r="A1249" s="2" t="s">
        <v>84</v>
      </c>
      <c r="B1249" s="6" t="s">
        <v>113</v>
      </c>
      <c r="C1249" s="2">
        <v>40</v>
      </c>
      <c r="D1249" s="2" t="s">
        <v>22</v>
      </c>
    </row>
    <row r="1250" spans="1:4" ht="19" hidden="1" x14ac:dyDescent="0.2">
      <c r="A1250" s="2" t="s">
        <v>84</v>
      </c>
      <c r="B1250" s="6" t="s">
        <v>114</v>
      </c>
      <c r="C1250" s="2">
        <v>42</v>
      </c>
      <c r="D1250" s="2" t="s">
        <v>14</v>
      </c>
    </row>
    <row r="1251" spans="1:4" ht="19" hidden="1" x14ac:dyDescent="0.2">
      <c r="A1251" s="2" t="s">
        <v>84</v>
      </c>
      <c r="B1251" s="6" t="s">
        <v>115</v>
      </c>
      <c r="C1251" s="2">
        <v>44</v>
      </c>
      <c r="D1251" s="2" t="s">
        <v>9</v>
      </c>
    </row>
    <row r="1252" spans="1:4" ht="19" hidden="1" x14ac:dyDescent="0.2">
      <c r="A1252" s="2" t="s">
        <v>84</v>
      </c>
      <c r="B1252" s="6" t="s">
        <v>116</v>
      </c>
      <c r="C1252" s="2">
        <v>45</v>
      </c>
      <c r="D1252" s="2" t="s">
        <v>9</v>
      </c>
    </row>
    <row r="1253" spans="1:4" ht="19" hidden="1" x14ac:dyDescent="0.2">
      <c r="A1253" s="2" t="s">
        <v>84</v>
      </c>
      <c r="B1253" s="6" t="s">
        <v>117</v>
      </c>
      <c r="C1253" s="2">
        <v>46</v>
      </c>
      <c r="D1253" s="2" t="s">
        <v>9</v>
      </c>
    </row>
    <row r="1254" spans="1:4" ht="19" x14ac:dyDescent="0.2">
      <c r="A1254" s="2" t="s">
        <v>84</v>
      </c>
      <c r="B1254" s="6" t="s">
        <v>118</v>
      </c>
      <c r="C1254" s="2">
        <v>48</v>
      </c>
      <c r="D1254" s="2" t="s">
        <v>60</v>
      </c>
    </row>
    <row r="1255" spans="1:4" ht="19" hidden="1" x14ac:dyDescent="0.2">
      <c r="A1255" s="2" t="s">
        <v>84</v>
      </c>
      <c r="B1255" s="6" t="s">
        <v>119</v>
      </c>
      <c r="C1255" s="2">
        <v>50</v>
      </c>
      <c r="D1255" s="2" t="s">
        <v>14</v>
      </c>
    </row>
    <row r="1256" spans="1:4" ht="19" hidden="1" x14ac:dyDescent="0.2">
      <c r="A1256" s="2" t="s">
        <v>84</v>
      </c>
      <c r="B1256" s="6" t="s">
        <v>120</v>
      </c>
      <c r="C1256" s="2">
        <v>51</v>
      </c>
      <c r="D1256" s="2" t="s">
        <v>49</v>
      </c>
    </row>
    <row r="1257" spans="1:4" ht="19" hidden="1" x14ac:dyDescent="0.2">
      <c r="A1257" s="2" t="s">
        <v>84</v>
      </c>
      <c r="B1257" s="6" t="s">
        <v>121</v>
      </c>
      <c r="C1257" s="2">
        <v>53</v>
      </c>
      <c r="D1257" s="2" t="s">
        <v>9</v>
      </c>
    </row>
    <row r="1258" spans="1:4" ht="19" hidden="1" x14ac:dyDescent="0.2">
      <c r="A1258" s="2" t="s">
        <v>84</v>
      </c>
      <c r="B1258" s="6" t="s">
        <v>122</v>
      </c>
      <c r="C1258" s="2">
        <v>54</v>
      </c>
      <c r="D1258" s="2" t="s">
        <v>9</v>
      </c>
    </row>
    <row r="1259" spans="1:4" ht="19" hidden="1" x14ac:dyDescent="0.2">
      <c r="A1259" s="2" t="s">
        <v>84</v>
      </c>
      <c r="B1259" s="6" t="s">
        <v>123</v>
      </c>
      <c r="C1259" s="2">
        <v>56</v>
      </c>
      <c r="D1259" s="2" t="s">
        <v>14</v>
      </c>
    </row>
    <row r="1260" spans="1:4" ht="19" hidden="1" x14ac:dyDescent="0.2">
      <c r="A1260" s="2" t="s">
        <v>84</v>
      </c>
      <c r="B1260" s="6" t="s">
        <v>124</v>
      </c>
      <c r="C1260" s="2">
        <v>58</v>
      </c>
      <c r="D1260" s="2" t="s">
        <v>104</v>
      </c>
    </row>
    <row r="1261" spans="1:4" ht="19" hidden="1" x14ac:dyDescent="0.2">
      <c r="A1261" s="2" t="s">
        <v>84</v>
      </c>
      <c r="B1261" s="6" t="s">
        <v>125</v>
      </c>
      <c r="C1261" s="2">
        <v>60</v>
      </c>
      <c r="D1261" s="2" t="s">
        <v>14</v>
      </c>
    </row>
    <row r="1262" spans="1:4" ht="19" hidden="1" x14ac:dyDescent="0.2">
      <c r="A1262" s="2" t="s">
        <v>84</v>
      </c>
      <c r="B1262" s="6" t="s">
        <v>126</v>
      </c>
      <c r="C1262" s="2">
        <v>61</v>
      </c>
      <c r="D1262" s="2" t="s">
        <v>6</v>
      </c>
    </row>
    <row r="1263" spans="1:4" ht="19" hidden="1" x14ac:dyDescent="0.2">
      <c r="A1263" s="2" t="s">
        <v>84</v>
      </c>
      <c r="B1263" s="6" t="s">
        <v>127</v>
      </c>
      <c r="C1263" s="2">
        <v>62</v>
      </c>
      <c r="D1263" s="2" t="s">
        <v>6</v>
      </c>
    </row>
    <row r="1264" spans="1:4" ht="19" hidden="1" x14ac:dyDescent="0.2">
      <c r="A1264" s="2" t="s">
        <v>84</v>
      </c>
      <c r="B1264" s="6" t="s">
        <v>128</v>
      </c>
      <c r="C1264" s="2">
        <v>64</v>
      </c>
      <c r="D1264" s="2" t="s">
        <v>14</v>
      </c>
    </row>
    <row r="1265" spans="1:4" ht="19" hidden="1" x14ac:dyDescent="0.2">
      <c r="A1265" s="2" t="s">
        <v>84</v>
      </c>
      <c r="B1265" s="6" t="s">
        <v>129</v>
      </c>
      <c r="C1265" s="2">
        <v>65</v>
      </c>
      <c r="D1265" s="2" t="s">
        <v>75</v>
      </c>
    </row>
    <row r="1266" spans="1:4" ht="38" hidden="1" x14ac:dyDescent="0.2">
      <c r="A1266" s="2" t="s">
        <v>84</v>
      </c>
      <c r="B1266" s="6" t="s">
        <v>130</v>
      </c>
      <c r="C1266" s="2">
        <v>66</v>
      </c>
      <c r="D1266" s="2" t="s">
        <v>9</v>
      </c>
    </row>
    <row r="1267" spans="1:4" ht="19" hidden="1" x14ac:dyDescent="0.2">
      <c r="A1267" s="2" t="s">
        <v>84</v>
      </c>
      <c r="B1267" s="6" t="s">
        <v>131</v>
      </c>
      <c r="C1267" s="2">
        <v>67</v>
      </c>
      <c r="D1267" s="2" t="s">
        <v>22</v>
      </c>
    </row>
    <row r="1268" spans="1:4" ht="38" hidden="1" x14ac:dyDescent="0.2">
      <c r="A1268" s="2" t="s">
        <v>84</v>
      </c>
      <c r="B1268" s="6" t="s">
        <v>132</v>
      </c>
      <c r="C1268" s="2">
        <v>69</v>
      </c>
      <c r="D1268" s="2" t="s">
        <v>6</v>
      </c>
    </row>
    <row r="1269" spans="1:4" ht="19" x14ac:dyDescent="0.2">
      <c r="A1269" s="2" t="s">
        <v>84</v>
      </c>
      <c r="B1269" s="6" t="s">
        <v>133</v>
      </c>
      <c r="C1269" s="2">
        <v>70</v>
      </c>
      <c r="D1269" s="2" t="s">
        <v>60</v>
      </c>
    </row>
    <row r="1270" spans="1:4" ht="19" hidden="1" x14ac:dyDescent="0.2">
      <c r="A1270" s="2" t="s">
        <v>84</v>
      </c>
      <c r="B1270" s="6" t="s">
        <v>134</v>
      </c>
      <c r="C1270" s="2">
        <v>74</v>
      </c>
      <c r="D1270" s="2" t="s">
        <v>14</v>
      </c>
    </row>
    <row r="1271" spans="1:4" ht="19" hidden="1" x14ac:dyDescent="0.2">
      <c r="A1271" s="2" t="s">
        <v>84</v>
      </c>
      <c r="B1271" s="6" t="s">
        <v>135</v>
      </c>
      <c r="C1271" s="2">
        <v>77</v>
      </c>
      <c r="D1271" s="2" t="s">
        <v>136</v>
      </c>
    </row>
    <row r="1272" spans="1:4" ht="19" hidden="1" x14ac:dyDescent="0.2">
      <c r="A1272" s="2" t="s">
        <v>84</v>
      </c>
      <c r="B1272" s="6" t="s">
        <v>137</v>
      </c>
      <c r="C1272" s="2">
        <v>78</v>
      </c>
      <c r="D1272" s="2" t="s">
        <v>9</v>
      </c>
    </row>
    <row r="1273" spans="1:4" ht="19" hidden="1" x14ac:dyDescent="0.2">
      <c r="A1273" s="2" t="s">
        <v>84</v>
      </c>
      <c r="B1273" s="6" t="s">
        <v>138</v>
      </c>
      <c r="C1273" s="2">
        <v>79</v>
      </c>
      <c r="D1273" s="2" t="s">
        <v>9</v>
      </c>
    </row>
    <row r="1274" spans="1:4" ht="19" hidden="1" x14ac:dyDescent="0.2">
      <c r="A1274" s="2" t="s">
        <v>84</v>
      </c>
      <c r="B1274" s="6" t="s">
        <v>139</v>
      </c>
      <c r="C1274" s="2">
        <v>80</v>
      </c>
      <c r="D1274" s="2" t="s">
        <v>9</v>
      </c>
    </row>
    <row r="1275" spans="1:4" ht="19" hidden="1" x14ac:dyDescent="0.2">
      <c r="A1275" s="2" t="s">
        <v>84</v>
      </c>
      <c r="B1275" s="6" t="s">
        <v>140</v>
      </c>
      <c r="C1275" s="2">
        <v>81</v>
      </c>
      <c r="D1275" s="2" t="s">
        <v>9</v>
      </c>
    </row>
    <row r="1276" spans="1:4" ht="19" hidden="1" x14ac:dyDescent="0.2">
      <c r="A1276" s="2" t="s">
        <v>84</v>
      </c>
      <c r="B1276" s="6" t="s">
        <v>141</v>
      </c>
      <c r="C1276" s="2">
        <v>83</v>
      </c>
      <c r="D1276" s="2" t="s">
        <v>9</v>
      </c>
    </row>
    <row r="1277" spans="1:4" ht="19" hidden="1" x14ac:dyDescent="0.2">
      <c r="A1277" s="2" t="s">
        <v>84</v>
      </c>
      <c r="B1277" s="6" t="s">
        <v>142</v>
      </c>
      <c r="C1277" s="2">
        <v>84</v>
      </c>
      <c r="D1277" s="2" t="s">
        <v>9</v>
      </c>
    </row>
    <row r="1278" spans="1:4" ht="38" hidden="1" x14ac:dyDescent="0.2">
      <c r="A1278" s="2" t="s">
        <v>84</v>
      </c>
      <c r="B1278" s="6" t="s">
        <v>143</v>
      </c>
      <c r="C1278" s="2">
        <v>86</v>
      </c>
      <c r="D1278" s="2" t="s">
        <v>100</v>
      </c>
    </row>
    <row r="1279" spans="1:4" ht="19" hidden="1" x14ac:dyDescent="0.2">
      <c r="A1279" s="2" t="s">
        <v>84</v>
      </c>
      <c r="B1279" s="6" t="s">
        <v>144</v>
      </c>
      <c r="C1279" s="2">
        <v>87</v>
      </c>
      <c r="D1279" s="2" t="s">
        <v>22</v>
      </c>
    </row>
    <row r="1280" spans="1:4" ht="19" hidden="1" x14ac:dyDescent="0.2">
      <c r="A1280" s="2" t="s">
        <v>84</v>
      </c>
      <c r="B1280" s="6" t="s">
        <v>145</v>
      </c>
      <c r="C1280" s="2">
        <v>89</v>
      </c>
      <c r="D1280" s="2" t="s">
        <v>6</v>
      </c>
    </row>
    <row r="1281" spans="1:4" ht="19" hidden="1" x14ac:dyDescent="0.2">
      <c r="A1281" s="2" t="s">
        <v>84</v>
      </c>
      <c r="B1281" s="6" t="s">
        <v>146</v>
      </c>
      <c r="C1281" s="2">
        <v>90</v>
      </c>
      <c r="D1281" s="2" t="s">
        <v>28</v>
      </c>
    </row>
    <row r="1282" spans="1:4" ht="19" hidden="1" x14ac:dyDescent="0.2">
      <c r="A1282" s="2" t="s">
        <v>84</v>
      </c>
      <c r="B1282" s="6" t="s">
        <v>147</v>
      </c>
      <c r="C1282" s="2">
        <v>93</v>
      </c>
      <c r="D1282" s="2" t="s">
        <v>14</v>
      </c>
    </row>
    <row r="1283" spans="1:4" ht="19" hidden="1" x14ac:dyDescent="0.2">
      <c r="A1283" s="2" t="s">
        <v>84</v>
      </c>
      <c r="B1283" s="6" t="s">
        <v>148</v>
      </c>
      <c r="C1283" s="2">
        <v>95</v>
      </c>
      <c r="D1283" s="2" t="s">
        <v>14</v>
      </c>
    </row>
    <row r="1284" spans="1:4" ht="19" hidden="1" x14ac:dyDescent="0.2">
      <c r="A1284" s="2" t="s">
        <v>84</v>
      </c>
      <c r="B1284" s="6" t="s">
        <v>149</v>
      </c>
      <c r="C1284" s="2">
        <v>96</v>
      </c>
      <c r="D1284" s="2" t="s">
        <v>26</v>
      </c>
    </row>
    <row r="1285" spans="1:4" ht="19" hidden="1" x14ac:dyDescent="0.2">
      <c r="A1285" s="2" t="s">
        <v>84</v>
      </c>
      <c r="B1285" s="6" t="s">
        <v>150</v>
      </c>
      <c r="C1285" s="2">
        <v>97</v>
      </c>
      <c r="D1285" s="2" t="s">
        <v>9</v>
      </c>
    </row>
    <row r="1286" spans="1:4" ht="19" hidden="1" x14ac:dyDescent="0.2">
      <c r="A1286" s="2" t="s">
        <v>84</v>
      </c>
      <c r="B1286" s="6" t="s">
        <v>151</v>
      </c>
      <c r="C1286" s="2">
        <v>98</v>
      </c>
      <c r="D1286" s="2" t="s">
        <v>88</v>
      </c>
    </row>
    <row r="1287" spans="1:4" ht="19" hidden="1" x14ac:dyDescent="0.2">
      <c r="A1287" s="2" t="s">
        <v>84</v>
      </c>
      <c r="B1287" s="6" t="s">
        <v>152</v>
      </c>
      <c r="C1287" s="2">
        <v>100</v>
      </c>
      <c r="D1287" s="2" t="s">
        <v>14</v>
      </c>
    </row>
    <row r="1288" spans="1:4" ht="19" hidden="1" x14ac:dyDescent="0.2">
      <c r="A1288" s="2" t="s">
        <v>84</v>
      </c>
      <c r="B1288" s="6" t="s">
        <v>153</v>
      </c>
      <c r="C1288" s="2">
        <v>102</v>
      </c>
      <c r="D1288" s="2" t="s">
        <v>28</v>
      </c>
    </row>
    <row r="1289" spans="1:4" ht="19" hidden="1" x14ac:dyDescent="0.2">
      <c r="A1289" s="2" t="s">
        <v>84</v>
      </c>
      <c r="B1289" s="6" t="s">
        <v>154</v>
      </c>
      <c r="C1289" s="2">
        <v>105</v>
      </c>
      <c r="D1289" s="2" t="s">
        <v>22</v>
      </c>
    </row>
    <row r="1290" spans="1:4" ht="19" hidden="1" x14ac:dyDescent="0.2">
      <c r="A1290" s="2" t="s">
        <v>84</v>
      </c>
      <c r="B1290" s="6" t="s">
        <v>155</v>
      </c>
      <c r="C1290" s="2">
        <v>107</v>
      </c>
      <c r="D1290" s="2" t="s">
        <v>14</v>
      </c>
    </row>
    <row r="1291" spans="1:4" ht="19" hidden="1" x14ac:dyDescent="0.2">
      <c r="A1291" s="2" t="s">
        <v>84</v>
      </c>
      <c r="B1291" s="6" t="s">
        <v>156</v>
      </c>
      <c r="C1291" s="2">
        <v>108</v>
      </c>
      <c r="D1291" s="2" t="s">
        <v>6</v>
      </c>
    </row>
    <row r="1292" spans="1:4" ht="19" hidden="1" x14ac:dyDescent="0.2">
      <c r="A1292" s="2" t="s">
        <v>84</v>
      </c>
      <c r="B1292" s="6" t="s">
        <v>157</v>
      </c>
      <c r="C1292" s="2">
        <v>110</v>
      </c>
      <c r="D1292" s="2" t="s">
        <v>9</v>
      </c>
    </row>
    <row r="1293" spans="1:4" ht="19" hidden="1" x14ac:dyDescent="0.2">
      <c r="A1293" s="2" t="s">
        <v>84</v>
      </c>
      <c r="B1293" s="6" t="s">
        <v>158</v>
      </c>
      <c r="C1293" s="2">
        <v>111</v>
      </c>
      <c r="D1293" s="2" t="s">
        <v>9</v>
      </c>
    </row>
    <row r="1294" spans="1:4" ht="19" hidden="1" x14ac:dyDescent="0.2">
      <c r="A1294" s="2" t="s">
        <v>84</v>
      </c>
      <c r="B1294" s="6" t="s">
        <v>159</v>
      </c>
      <c r="C1294" s="2">
        <v>112</v>
      </c>
      <c r="D1294" s="2" t="s">
        <v>9</v>
      </c>
    </row>
    <row r="1295" spans="1:4" ht="19" hidden="1" x14ac:dyDescent="0.2">
      <c r="A1295" s="2" t="s">
        <v>84</v>
      </c>
      <c r="B1295" s="6" t="s">
        <v>160</v>
      </c>
      <c r="C1295" s="2">
        <v>114</v>
      </c>
      <c r="D1295" s="2" t="s">
        <v>14</v>
      </c>
    </row>
    <row r="1296" spans="1:4" ht="19" hidden="1" x14ac:dyDescent="0.2">
      <c r="A1296" s="2" t="s">
        <v>84</v>
      </c>
      <c r="B1296" s="6" t="s">
        <v>161</v>
      </c>
      <c r="C1296" s="2">
        <v>115</v>
      </c>
      <c r="D1296" s="2" t="s">
        <v>75</v>
      </c>
    </row>
    <row r="1297" spans="1:4" ht="19" hidden="1" x14ac:dyDescent="0.2">
      <c r="A1297" s="2" t="s">
        <v>84</v>
      </c>
      <c r="B1297" s="6" t="s">
        <v>162</v>
      </c>
      <c r="C1297" s="2">
        <v>116</v>
      </c>
      <c r="D1297" s="2" t="s">
        <v>9</v>
      </c>
    </row>
    <row r="1298" spans="1:4" ht="19" hidden="1" x14ac:dyDescent="0.2">
      <c r="A1298" s="2" t="s">
        <v>84</v>
      </c>
      <c r="B1298" s="6" t="s">
        <v>163</v>
      </c>
      <c r="C1298" s="2">
        <v>117</v>
      </c>
      <c r="D1298" s="2" t="s">
        <v>9</v>
      </c>
    </row>
    <row r="1299" spans="1:4" ht="19" hidden="1" x14ac:dyDescent="0.2">
      <c r="A1299" s="2" t="s">
        <v>84</v>
      </c>
      <c r="B1299" s="6" t="s">
        <v>164</v>
      </c>
      <c r="C1299" s="2">
        <v>118</v>
      </c>
      <c r="D1299" s="2" t="s">
        <v>9</v>
      </c>
    </row>
    <row r="1300" spans="1:4" ht="19" hidden="1" x14ac:dyDescent="0.2">
      <c r="A1300" s="2" t="s">
        <v>84</v>
      </c>
      <c r="B1300" s="6" t="s">
        <v>165</v>
      </c>
      <c r="C1300" s="2">
        <v>119</v>
      </c>
      <c r="D1300" s="2" t="s">
        <v>9</v>
      </c>
    </row>
    <row r="1301" spans="1:4" ht="19" hidden="1" x14ac:dyDescent="0.2">
      <c r="A1301" s="2" t="s">
        <v>84</v>
      </c>
      <c r="B1301" s="6" t="s">
        <v>166</v>
      </c>
      <c r="C1301" s="2">
        <v>120</v>
      </c>
      <c r="D1301" s="2" t="s">
        <v>9</v>
      </c>
    </row>
    <row r="1302" spans="1:4" ht="19" hidden="1" x14ac:dyDescent="0.2">
      <c r="A1302" s="2" t="s">
        <v>84</v>
      </c>
      <c r="B1302" s="6" t="s">
        <v>167</v>
      </c>
      <c r="C1302" s="2">
        <v>122</v>
      </c>
      <c r="D1302" s="2" t="s">
        <v>9</v>
      </c>
    </row>
    <row r="1303" spans="1:4" ht="19" hidden="1" x14ac:dyDescent="0.2">
      <c r="A1303" s="2" t="s">
        <v>84</v>
      </c>
      <c r="B1303" s="6" t="s">
        <v>168</v>
      </c>
      <c r="C1303" s="2">
        <v>124</v>
      </c>
      <c r="D1303" s="2" t="s">
        <v>136</v>
      </c>
    </row>
    <row r="1304" spans="1:4" ht="19" hidden="1" x14ac:dyDescent="0.2">
      <c r="A1304" s="2" t="s">
        <v>84</v>
      </c>
      <c r="B1304" s="6" t="s">
        <v>169</v>
      </c>
      <c r="C1304" s="2">
        <v>127</v>
      </c>
      <c r="D1304" s="2" t="s">
        <v>22</v>
      </c>
    </row>
    <row r="1305" spans="1:4" ht="19" hidden="1" x14ac:dyDescent="0.2">
      <c r="A1305" s="2" t="s">
        <v>84</v>
      </c>
      <c r="B1305" s="6" t="s">
        <v>170</v>
      </c>
      <c r="C1305" s="2">
        <v>128</v>
      </c>
      <c r="D1305" s="2" t="s">
        <v>9</v>
      </c>
    </row>
    <row r="1306" spans="1:4" ht="19" hidden="1" x14ac:dyDescent="0.2">
      <c r="A1306" s="2" t="s">
        <v>84</v>
      </c>
      <c r="B1306" s="6" t="s">
        <v>171</v>
      </c>
      <c r="C1306" s="2">
        <v>129</v>
      </c>
      <c r="D1306" s="2" t="s">
        <v>9</v>
      </c>
    </row>
    <row r="1307" spans="1:4" ht="19" hidden="1" x14ac:dyDescent="0.2">
      <c r="A1307" s="2" t="s">
        <v>84</v>
      </c>
      <c r="B1307" s="6" t="s">
        <v>172</v>
      </c>
      <c r="C1307" s="2">
        <v>131</v>
      </c>
      <c r="D1307" s="2" t="s">
        <v>14</v>
      </c>
    </row>
    <row r="1308" spans="1:4" ht="19" hidden="1" x14ac:dyDescent="0.2">
      <c r="A1308" s="2" t="s">
        <v>84</v>
      </c>
      <c r="B1308" s="6" t="s">
        <v>173</v>
      </c>
      <c r="C1308" s="2">
        <v>133</v>
      </c>
      <c r="D1308" s="2" t="s">
        <v>14</v>
      </c>
    </row>
    <row r="1309" spans="1:4" ht="19" hidden="1" x14ac:dyDescent="0.2">
      <c r="A1309" s="2" t="s">
        <v>84</v>
      </c>
      <c r="B1309" s="6" t="s">
        <v>174</v>
      </c>
      <c r="C1309" s="2">
        <v>134</v>
      </c>
      <c r="D1309" s="2" t="s">
        <v>75</v>
      </c>
    </row>
    <row r="1310" spans="1:4" ht="19" hidden="1" x14ac:dyDescent="0.2">
      <c r="A1310" s="2" t="s">
        <v>84</v>
      </c>
      <c r="B1310" s="6" t="s">
        <v>175</v>
      </c>
      <c r="C1310" s="2">
        <v>136</v>
      </c>
      <c r="D1310" s="2" t="s">
        <v>14</v>
      </c>
    </row>
    <row r="1311" spans="1:4" ht="19" hidden="1" x14ac:dyDescent="0.2">
      <c r="A1311" s="2" t="s">
        <v>84</v>
      </c>
      <c r="B1311" s="6" t="s">
        <v>176</v>
      </c>
      <c r="C1311" s="2">
        <v>138</v>
      </c>
      <c r="D1311" s="2" t="s">
        <v>14</v>
      </c>
    </row>
    <row r="1312" spans="1:4" ht="19" hidden="1" x14ac:dyDescent="0.2">
      <c r="A1312" s="2" t="s">
        <v>84</v>
      </c>
      <c r="B1312" s="6" t="s">
        <v>177</v>
      </c>
      <c r="C1312" s="2">
        <v>141</v>
      </c>
      <c r="D1312" s="2" t="s">
        <v>14</v>
      </c>
    </row>
    <row r="1313" spans="1:4" ht="19" hidden="1" x14ac:dyDescent="0.2">
      <c r="A1313" s="2" t="s">
        <v>84</v>
      </c>
      <c r="B1313" s="6" t="s">
        <v>178</v>
      </c>
      <c r="C1313" s="2">
        <v>143</v>
      </c>
      <c r="D1313" s="2" t="s">
        <v>14</v>
      </c>
    </row>
    <row r="1314" spans="1:4" ht="38" hidden="1" x14ac:dyDescent="0.2">
      <c r="A1314" s="2" t="s">
        <v>84</v>
      </c>
      <c r="B1314" s="6" t="s">
        <v>179</v>
      </c>
      <c r="C1314" s="2">
        <v>145</v>
      </c>
      <c r="D1314" s="2" t="s">
        <v>9</v>
      </c>
    </row>
    <row r="1315" spans="1:4" ht="19" hidden="1" x14ac:dyDescent="0.2">
      <c r="A1315" s="2" t="s">
        <v>84</v>
      </c>
      <c r="B1315" s="6" t="s">
        <v>180</v>
      </c>
      <c r="C1315" s="2">
        <v>146</v>
      </c>
      <c r="D1315" s="2" t="s">
        <v>9</v>
      </c>
    </row>
    <row r="1316" spans="1:4" ht="19" hidden="1" x14ac:dyDescent="0.2">
      <c r="A1316" s="2" t="s">
        <v>348</v>
      </c>
      <c r="B1316" s="6" t="s">
        <v>349</v>
      </c>
      <c r="C1316" s="2">
        <v>1</v>
      </c>
      <c r="D1316" s="2" t="s">
        <v>88</v>
      </c>
    </row>
    <row r="1317" spans="1:4" ht="19" hidden="1" x14ac:dyDescent="0.2">
      <c r="A1317" s="2" t="s">
        <v>348</v>
      </c>
      <c r="B1317" s="6" t="s">
        <v>350</v>
      </c>
      <c r="C1317" s="2">
        <v>3</v>
      </c>
      <c r="D1317" s="2" t="s">
        <v>9</v>
      </c>
    </row>
    <row r="1318" spans="1:4" ht="19" hidden="1" x14ac:dyDescent="0.2">
      <c r="A1318" s="2" t="s">
        <v>348</v>
      </c>
      <c r="B1318" s="6" t="s">
        <v>351</v>
      </c>
      <c r="C1318" s="2">
        <v>4</v>
      </c>
      <c r="D1318" s="2" t="s">
        <v>9</v>
      </c>
    </row>
    <row r="1319" spans="1:4" ht="38" hidden="1" x14ac:dyDescent="0.2">
      <c r="A1319" s="2" t="s">
        <v>348</v>
      </c>
      <c r="B1319" s="6" t="s">
        <v>352</v>
      </c>
      <c r="C1319" s="2">
        <v>5</v>
      </c>
      <c r="D1319" s="2" t="s">
        <v>22</v>
      </c>
    </row>
    <row r="1320" spans="1:4" ht="19" hidden="1" x14ac:dyDescent="0.2">
      <c r="A1320" s="2" t="s">
        <v>348</v>
      </c>
      <c r="B1320" s="6" t="s">
        <v>353</v>
      </c>
      <c r="C1320" s="2">
        <v>7</v>
      </c>
      <c r="D1320" s="2" t="s">
        <v>28</v>
      </c>
    </row>
    <row r="1321" spans="1:4" ht="19" hidden="1" x14ac:dyDescent="0.2">
      <c r="A1321" s="2" t="s">
        <v>348</v>
      </c>
      <c r="B1321" s="6" t="s">
        <v>354</v>
      </c>
      <c r="C1321" s="2">
        <v>8</v>
      </c>
      <c r="D1321" s="2" t="s">
        <v>22</v>
      </c>
    </row>
    <row r="1322" spans="1:4" ht="19" hidden="1" x14ac:dyDescent="0.2">
      <c r="A1322" s="2" t="s">
        <v>348</v>
      </c>
      <c r="B1322" s="6" t="s">
        <v>355</v>
      </c>
      <c r="C1322" s="2">
        <v>11</v>
      </c>
      <c r="D1322" s="2" t="s">
        <v>22</v>
      </c>
    </row>
    <row r="1323" spans="1:4" ht="19" hidden="1" x14ac:dyDescent="0.2">
      <c r="A1323" s="2" t="s">
        <v>348</v>
      </c>
      <c r="B1323" s="6" t="s">
        <v>356</v>
      </c>
      <c r="C1323" s="2">
        <v>14</v>
      </c>
      <c r="D1323" s="2" t="s">
        <v>22</v>
      </c>
    </row>
    <row r="1324" spans="1:4" ht="19" hidden="1" x14ac:dyDescent="0.2">
      <c r="A1324" s="2" t="s">
        <v>348</v>
      </c>
      <c r="B1324" s="6" t="s">
        <v>357</v>
      </c>
      <c r="C1324" s="2">
        <v>15</v>
      </c>
      <c r="D1324" s="2" t="s">
        <v>9</v>
      </c>
    </row>
    <row r="1325" spans="1:4" ht="19" hidden="1" x14ac:dyDescent="0.2">
      <c r="A1325" s="2" t="s">
        <v>348</v>
      </c>
      <c r="B1325" s="6" t="s">
        <v>358</v>
      </c>
      <c r="C1325" s="2">
        <v>17</v>
      </c>
      <c r="D1325" s="2" t="s">
        <v>14</v>
      </c>
    </row>
    <row r="1326" spans="1:4" ht="19" hidden="1" x14ac:dyDescent="0.2">
      <c r="A1326" s="2" t="s">
        <v>348</v>
      </c>
      <c r="B1326" s="6" t="s">
        <v>359</v>
      </c>
      <c r="C1326" s="2">
        <v>19</v>
      </c>
      <c r="D1326" s="2" t="s">
        <v>14</v>
      </c>
    </row>
    <row r="1327" spans="1:4" ht="19" hidden="1" x14ac:dyDescent="0.2">
      <c r="A1327" s="2" t="s">
        <v>348</v>
      </c>
      <c r="B1327" s="6" t="s">
        <v>360</v>
      </c>
      <c r="C1327" s="2">
        <v>20</v>
      </c>
      <c r="D1327" s="2" t="s">
        <v>104</v>
      </c>
    </row>
    <row r="1328" spans="1:4" ht="19" hidden="1" x14ac:dyDescent="0.2">
      <c r="A1328" s="2" t="s">
        <v>348</v>
      </c>
      <c r="B1328" s="6" t="s">
        <v>361</v>
      </c>
      <c r="C1328" s="2">
        <v>22</v>
      </c>
      <c r="D1328" s="2" t="s">
        <v>14</v>
      </c>
    </row>
    <row r="1329" spans="1:4" ht="19" hidden="1" x14ac:dyDescent="0.2">
      <c r="A1329" s="2" t="s">
        <v>348</v>
      </c>
      <c r="B1329" s="6" t="s">
        <v>362</v>
      </c>
      <c r="C1329" s="2">
        <v>26</v>
      </c>
      <c r="D1329" s="2" t="s">
        <v>14</v>
      </c>
    </row>
    <row r="1330" spans="1:4" ht="19" hidden="1" x14ac:dyDescent="0.2">
      <c r="A1330" s="2" t="s">
        <v>348</v>
      </c>
      <c r="B1330" s="6" t="s">
        <v>363</v>
      </c>
      <c r="C1330" s="2">
        <v>27</v>
      </c>
      <c r="D1330" s="2" t="s">
        <v>9</v>
      </c>
    </row>
    <row r="1331" spans="1:4" ht="19" hidden="1" x14ac:dyDescent="0.2">
      <c r="A1331" s="2" t="s">
        <v>443</v>
      </c>
      <c r="B1331" s="6" t="s">
        <v>444</v>
      </c>
      <c r="C1331" s="2">
        <v>1</v>
      </c>
      <c r="D1331" s="2" t="s">
        <v>88</v>
      </c>
    </row>
    <row r="1332" spans="1:4" ht="19" hidden="1" x14ac:dyDescent="0.2">
      <c r="A1332" s="2" t="s">
        <v>443</v>
      </c>
      <c r="B1332" s="6" t="s">
        <v>445</v>
      </c>
      <c r="C1332" s="2">
        <v>3</v>
      </c>
      <c r="D1332" s="2" t="s">
        <v>9</v>
      </c>
    </row>
    <row r="1333" spans="1:4" ht="19" hidden="1" x14ac:dyDescent="0.2">
      <c r="A1333" s="2" t="s">
        <v>443</v>
      </c>
      <c r="B1333" s="6" t="s">
        <v>446</v>
      </c>
      <c r="C1333" s="2">
        <v>4</v>
      </c>
      <c r="D1333" s="2" t="s">
        <v>9</v>
      </c>
    </row>
    <row r="1334" spans="1:4" ht="19" hidden="1" x14ac:dyDescent="0.2">
      <c r="A1334" s="2" t="s">
        <v>443</v>
      </c>
      <c r="B1334" s="6" t="s">
        <v>447</v>
      </c>
      <c r="C1334" s="2">
        <v>6</v>
      </c>
      <c r="D1334" s="2" t="s">
        <v>9</v>
      </c>
    </row>
    <row r="1335" spans="1:4" ht="19" hidden="1" x14ac:dyDescent="0.2">
      <c r="A1335" s="2" t="s">
        <v>443</v>
      </c>
      <c r="B1335" s="6" t="s">
        <v>448</v>
      </c>
      <c r="C1335" s="2">
        <v>7</v>
      </c>
      <c r="D1335" s="2" t="s">
        <v>9</v>
      </c>
    </row>
    <row r="1336" spans="1:4" ht="19" hidden="1" x14ac:dyDescent="0.2">
      <c r="A1336" s="2" t="s">
        <v>443</v>
      </c>
      <c r="B1336" s="6" t="s">
        <v>449</v>
      </c>
      <c r="C1336" s="2">
        <v>8</v>
      </c>
      <c r="D1336" s="2" t="s">
        <v>9</v>
      </c>
    </row>
    <row r="1337" spans="1:4" ht="38" hidden="1" x14ac:dyDescent="0.2">
      <c r="A1337" s="2" t="s">
        <v>443</v>
      </c>
      <c r="B1337" s="6" t="s">
        <v>450</v>
      </c>
      <c r="C1337" s="2">
        <v>10</v>
      </c>
      <c r="D1337" s="2" t="s">
        <v>88</v>
      </c>
    </row>
    <row r="1338" spans="1:4" ht="19" hidden="1" x14ac:dyDescent="0.2">
      <c r="A1338" s="2" t="s">
        <v>443</v>
      </c>
      <c r="B1338" s="6" t="s">
        <v>451</v>
      </c>
      <c r="C1338" s="2">
        <v>12</v>
      </c>
      <c r="D1338" s="2" t="s">
        <v>14</v>
      </c>
    </row>
    <row r="1339" spans="1:4" ht="19" hidden="1" x14ac:dyDescent="0.2">
      <c r="A1339" s="2" t="s">
        <v>443</v>
      </c>
      <c r="B1339" s="6" t="s">
        <v>452</v>
      </c>
      <c r="C1339" s="2">
        <v>13</v>
      </c>
      <c r="D1339" s="2" t="s">
        <v>9</v>
      </c>
    </row>
    <row r="1340" spans="1:4" ht="19" hidden="1" x14ac:dyDescent="0.2">
      <c r="A1340" s="2" t="s">
        <v>443</v>
      </c>
      <c r="B1340" s="6" t="s">
        <v>453</v>
      </c>
      <c r="C1340" s="2">
        <v>14</v>
      </c>
      <c r="D1340" s="2" t="s">
        <v>9</v>
      </c>
    </row>
    <row r="1341" spans="1:4" ht="19" hidden="1" x14ac:dyDescent="0.2">
      <c r="A1341" s="2" t="s">
        <v>443</v>
      </c>
      <c r="B1341" s="6" t="s">
        <v>454</v>
      </c>
      <c r="C1341" s="2">
        <v>15</v>
      </c>
      <c r="D1341" s="2" t="s">
        <v>9</v>
      </c>
    </row>
    <row r="1342" spans="1:4" ht="76" hidden="1" x14ac:dyDescent="0.2">
      <c r="A1342" s="2" t="s">
        <v>443</v>
      </c>
      <c r="B1342" s="6" t="s">
        <v>455</v>
      </c>
      <c r="C1342" s="2">
        <v>17</v>
      </c>
      <c r="D1342" s="2" t="s">
        <v>14</v>
      </c>
    </row>
    <row r="1343" spans="1:4" ht="19" hidden="1" x14ac:dyDescent="0.2">
      <c r="A1343" s="2" t="s">
        <v>443</v>
      </c>
      <c r="B1343" s="6" t="s">
        <v>456</v>
      </c>
      <c r="C1343" s="2">
        <v>18</v>
      </c>
      <c r="D1343" s="2" t="s">
        <v>136</v>
      </c>
    </row>
    <row r="1344" spans="1:4" ht="19" hidden="1" x14ac:dyDescent="0.2">
      <c r="A1344" s="2" t="s">
        <v>443</v>
      </c>
      <c r="B1344" s="6" t="s">
        <v>457</v>
      </c>
      <c r="C1344" s="2">
        <v>22</v>
      </c>
      <c r="D1344" s="2" t="s">
        <v>100</v>
      </c>
    </row>
    <row r="1345" spans="1:4" ht="19" hidden="1" x14ac:dyDescent="0.2">
      <c r="A1345" s="2" t="s">
        <v>443</v>
      </c>
      <c r="B1345" s="6" t="s">
        <v>458</v>
      </c>
      <c r="C1345" s="2">
        <v>24</v>
      </c>
      <c r="D1345" s="2" t="s">
        <v>136</v>
      </c>
    </row>
    <row r="1346" spans="1:4" ht="19" hidden="1" x14ac:dyDescent="0.2">
      <c r="A1346" s="2" t="s">
        <v>443</v>
      </c>
      <c r="B1346" s="6" t="s">
        <v>459</v>
      </c>
      <c r="C1346" s="2">
        <v>25</v>
      </c>
      <c r="D1346" s="2" t="s">
        <v>75</v>
      </c>
    </row>
    <row r="1347" spans="1:4" ht="38" hidden="1" x14ac:dyDescent="0.2">
      <c r="A1347" s="2" t="s">
        <v>443</v>
      </c>
      <c r="B1347" s="6" t="s">
        <v>460</v>
      </c>
      <c r="C1347" s="2">
        <v>26</v>
      </c>
      <c r="D1347" s="2" t="s">
        <v>301</v>
      </c>
    </row>
    <row r="1348" spans="1:4" ht="19" hidden="1" x14ac:dyDescent="0.2">
      <c r="A1348" s="2" t="s">
        <v>443</v>
      </c>
      <c r="B1348" s="6" t="s">
        <v>461</v>
      </c>
      <c r="C1348" s="2">
        <v>28</v>
      </c>
      <c r="D1348" s="2" t="s">
        <v>14</v>
      </c>
    </row>
    <row r="1349" spans="1:4" ht="19" x14ac:dyDescent="0.2">
      <c r="A1349" s="2" t="s">
        <v>443</v>
      </c>
      <c r="B1349" s="6" t="s">
        <v>462</v>
      </c>
      <c r="C1349" s="2">
        <v>30</v>
      </c>
      <c r="D1349" s="2" t="s">
        <v>60</v>
      </c>
    </row>
    <row r="1350" spans="1:4" ht="19" hidden="1" x14ac:dyDescent="0.2">
      <c r="A1350" s="2" t="s">
        <v>443</v>
      </c>
      <c r="B1350" s="6" t="s">
        <v>463</v>
      </c>
      <c r="C1350" s="2">
        <v>31</v>
      </c>
      <c r="D1350" s="2" t="s">
        <v>49</v>
      </c>
    </row>
    <row r="1351" spans="1:4" ht="19" hidden="1" x14ac:dyDescent="0.2">
      <c r="A1351" s="2" t="s">
        <v>443</v>
      </c>
      <c r="B1351" s="6" t="s">
        <v>464</v>
      </c>
      <c r="C1351" s="2">
        <v>32</v>
      </c>
      <c r="D1351" s="2" t="s">
        <v>49</v>
      </c>
    </row>
    <row r="1352" spans="1:4" ht="19" hidden="1" x14ac:dyDescent="0.2">
      <c r="A1352" s="2" t="s">
        <v>443</v>
      </c>
      <c r="B1352" s="6" t="s">
        <v>465</v>
      </c>
      <c r="C1352" s="2">
        <v>33</v>
      </c>
      <c r="D1352" s="2" t="s">
        <v>104</v>
      </c>
    </row>
    <row r="1353" spans="1:4" ht="38" hidden="1" x14ac:dyDescent="0.2">
      <c r="A1353" s="2" t="s">
        <v>443</v>
      </c>
      <c r="B1353" s="6" t="s">
        <v>466</v>
      </c>
      <c r="C1353" s="2">
        <v>35</v>
      </c>
      <c r="D1353" s="2" t="s">
        <v>14</v>
      </c>
    </row>
    <row r="1354" spans="1:4" ht="19" hidden="1" x14ac:dyDescent="0.2">
      <c r="A1354" s="2" t="s">
        <v>443</v>
      </c>
      <c r="B1354" s="6" t="s">
        <v>467</v>
      </c>
      <c r="C1354" s="2">
        <v>37</v>
      </c>
      <c r="D1354" s="2" t="s">
        <v>14</v>
      </c>
    </row>
    <row r="1355" spans="1:4" ht="19" hidden="1" x14ac:dyDescent="0.2">
      <c r="A1355" s="2" t="s">
        <v>443</v>
      </c>
      <c r="B1355" s="6" t="s">
        <v>468</v>
      </c>
      <c r="C1355" s="2">
        <v>38</v>
      </c>
      <c r="D1355" s="2" t="s">
        <v>75</v>
      </c>
    </row>
    <row r="1356" spans="1:4" ht="19" hidden="1" x14ac:dyDescent="0.2">
      <c r="A1356" s="2" t="s">
        <v>443</v>
      </c>
      <c r="B1356" s="6" t="s">
        <v>469</v>
      </c>
      <c r="C1356" s="2">
        <v>39</v>
      </c>
      <c r="D1356" s="2" t="s">
        <v>100</v>
      </c>
    </row>
    <row r="1357" spans="1:4" ht="19" hidden="1" x14ac:dyDescent="0.2">
      <c r="A1357" s="2" t="s">
        <v>443</v>
      </c>
      <c r="B1357" s="6" t="s">
        <v>470</v>
      </c>
      <c r="C1357" s="2">
        <v>41</v>
      </c>
      <c r="D1357" s="2" t="s">
        <v>14</v>
      </c>
    </row>
    <row r="1358" spans="1:4" ht="38" hidden="1" x14ac:dyDescent="0.2">
      <c r="A1358" s="2" t="s">
        <v>443</v>
      </c>
      <c r="B1358" s="6" t="s">
        <v>471</v>
      </c>
      <c r="C1358" s="2">
        <v>42</v>
      </c>
      <c r="D1358" s="2" t="s">
        <v>28</v>
      </c>
    </row>
    <row r="1359" spans="1:4" ht="19" hidden="1" x14ac:dyDescent="0.2">
      <c r="A1359" s="2" t="s">
        <v>443</v>
      </c>
      <c r="B1359" s="6" t="s">
        <v>472</v>
      </c>
      <c r="C1359" s="2">
        <v>44</v>
      </c>
      <c r="D1359" s="2" t="s">
        <v>46</v>
      </c>
    </row>
    <row r="1360" spans="1:4" ht="38" hidden="1" x14ac:dyDescent="0.2">
      <c r="A1360" s="2" t="s">
        <v>443</v>
      </c>
      <c r="B1360" s="6" t="s">
        <v>473</v>
      </c>
      <c r="C1360" s="2">
        <v>45</v>
      </c>
      <c r="D1360" s="2" t="s">
        <v>9</v>
      </c>
    </row>
    <row r="1361" spans="1:4" ht="19" hidden="1" x14ac:dyDescent="0.2">
      <c r="A1361" s="2" t="s">
        <v>443</v>
      </c>
      <c r="B1361" s="6" t="s">
        <v>474</v>
      </c>
      <c r="C1361" s="2">
        <v>47</v>
      </c>
      <c r="D1361" s="2" t="s">
        <v>46</v>
      </c>
    </row>
    <row r="1362" spans="1:4" ht="19" hidden="1" x14ac:dyDescent="0.2">
      <c r="A1362" s="2" t="s">
        <v>443</v>
      </c>
      <c r="B1362" s="6" t="s">
        <v>475</v>
      </c>
      <c r="C1362" s="2">
        <v>50</v>
      </c>
      <c r="D1362" s="2" t="s">
        <v>14</v>
      </c>
    </row>
    <row r="1363" spans="1:4" ht="19" hidden="1" x14ac:dyDescent="0.2">
      <c r="A1363" s="2" t="s">
        <v>443</v>
      </c>
      <c r="B1363" s="6" t="s">
        <v>476</v>
      </c>
      <c r="C1363" s="2">
        <v>52</v>
      </c>
      <c r="D1363" s="2" t="s">
        <v>14</v>
      </c>
    </row>
    <row r="1364" spans="1:4" ht="38" hidden="1" x14ac:dyDescent="0.2">
      <c r="A1364" s="2" t="s">
        <v>443</v>
      </c>
      <c r="B1364" s="6" t="s">
        <v>477</v>
      </c>
      <c r="C1364" s="2">
        <v>53</v>
      </c>
      <c r="D1364" s="2" t="s">
        <v>71</v>
      </c>
    </row>
    <row r="1365" spans="1:4" ht="57" hidden="1" x14ac:dyDescent="0.2">
      <c r="A1365" s="2" t="s">
        <v>443</v>
      </c>
      <c r="B1365" s="6" t="s">
        <v>478</v>
      </c>
      <c r="C1365" s="2">
        <v>54</v>
      </c>
      <c r="D1365" s="2" t="s">
        <v>14</v>
      </c>
    </row>
    <row r="1366" spans="1:4" ht="19" hidden="1" x14ac:dyDescent="0.2">
      <c r="A1366" s="2" t="s">
        <v>443</v>
      </c>
      <c r="B1366" s="6" t="s">
        <v>479</v>
      </c>
      <c r="C1366" s="2">
        <v>55</v>
      </c>
      <c r="D1366" s="2" t="s">
        <v>9</v>
      </c>
    </row>
    <row r="1367" spans="1:4" ht="19" hidden="1" x14ac:dyDescent="0.2">
      <c r="A1367" s="2" t="s">
        <v>443</v>
      </c>
      <c r="B1367" s="6" t="s">
        <v>480</v>
      </c>
      <c r="C1367" s="2">
        <v>56</v>
      </c>
      <c r="D1367" s="2" t="s">
        <v>9</v>
      </c>
    </row>
    <row r="1368" spans="1:4" ht="19" hidden="1" x14ac:dyDescent="0.2">
      <c r="A1368" s="2" t="s">
        <v>443</v>
      </c>
      <c r="B1368" s="6" t="s">
        <v>481</v>
      </c>
      <c r="C1368" s="2">
        <v>57</v>
      </c>
      <c r="D1368" s="2" t="s">
        <v>71</v>
      </c>
    </row>
    <row r="1369" spans="1:4" ht="19" hidden="1" x14ac:dyDescent="0.2">
      <c r="A1369" s="2" t="s">
        <v>758</v>
      </c>
      <c r="B1369" s="6" t="s">
        <v>759</v>
      </c>
      <c r="C1369" s="2">
        <v>1</v>
      </c>
      <c r="D1369" s="2" t="s">
        <v>88</v>
      </c>
    </row>
    <row r="1370" spans="1:4" ht="38" hidden="1" x14ac:dyDescent="0.2">
      <c r="A1370" s="2" t="s">
        <v>758</v>
      </c>
      <c r="B1370" s="6" t="s">
        <v>760</v>
      </c>
      <c r="C1370" s="2">
        <v>2</v>
      </c>
      <c r="D1370" s="2" t="s">
        <v>100</v>
      </c>
    </row>
    <row r="1371" spans="1:4" ht="38" hidden="1" x14ac:dyDescent="0.2">
      <c r="A1371" s="2" t="s">
        <v>758</v>
      </c>
      <c r="B1371" s="6" t="s">
        <v>761</v>
      </c>
      <c r="C1371" s="2">
        <v>4</v>
      </c>
      <c r="D1371" s="2" t="s">
        <v>9</v>
      </c>
    </row>
    <row r="1372" spans="1:4" ht="19" hidden="1" x14ac:dyDescent="0.2">
      <c r="A1372" s="2" t="s">
        <v>758</v>
      </c>
      <c r="B1372" s="6" t="s">
        <v>762</v>
      </c>
      <c r="C1372" s="2">
        <v>6</v>
      </c>
      <c r="D1372" s="2" t="s">
        <v>6</v>
      </c>
    </row>
    <row r="1373" spans="1:4" ht="19" hidden="1" x14ac:dyDescent="0.2">
      <c r="A1373" s="2" t="s">
        <v>758</v>
      </c>
      <c r="B1373" s="6" t="s">
        <v>763</v>
      </c>
      <c r="C1373" s="2">
        <v>7</v>
      </c>
      <c r="D1373" s="2" t="s">
        <v>6</v>
      </c>
    </row>
    <row r="1374" spans="1:4" ht="38" hidden="1" x14ac:dyDescent="0.2">
      <c r="A1374" s="2" t="s">
        <v>758</v>
      </c>
      <c r="B1374" s="6" t="s">
        <v>764</v>
      </c>
      <c r="C1374" s="2">
        <v>8</v>
      </c>
      <c r="D1374" s="2" t="s">
        <v>14</v>
      </c>
    </row>
    <row r="1375" spans="1:4" ht="19" hidden="1" x14ac:dyDescent="0.2">
      <c r="A1375" s="2" t="s">
        <v>758</v>
      </c>
      <c r="B1375" s="6" t="s">
        <v>765</v>
      </c>
      <c r="C1375" s="2">
        <v>9</v>
      </c>
      <c r="D1375" s="2" t="s">
        <v>28</v>
      </c>
    </row>
    <row r="1376" spans="1:4" ht="19" hidden="1" x14ac:dyDescent="0.2">
      <c r="A1376" s="2" t="s">
        <v>758</v>
      </c>
      <c r="B1376" s="6" t="s">
        <v>766</v>
      </c>
      <c r="C1376" s="2">
        <v>11</v>
      </c>
      <c r="D1376" s="2" t="s">
        <v>9</v>
      </c>
    </row>
    <row r="1377" spans="1:4" ht="19" hidden="1" x14ac:dyDescent="0.2">
      <c r="A1377" s="2" t="s">
        <v>758</v>
      </c>
      <c r="B1377" s="6" t="s">
        <v>767</v>
      </c>
      <c r="C1377" s="2">
        <v>12</v>
      </c>
      <c r="D1377" s="2" t="s">
        <v>9</v>
      </c>
    </row>
    <row r="1378" spans="1:4" ht="19" hidden="1" x14ac:dyDescent="0.2">
      <c r="A1378" s="2" t="s">
        <v>758</v>
      </c>
      <c r="B1378" s="6" t="s">
        <v>768</v>
      </c>
      <c r="C1378" s="2">
        <v>13</v>
      </c>
      <c r="D1378" s="2" t="s">
        <v>9</v>
      </c>
    </row>
    <row r="1379" spans="1:4" ht="19" hidden="1" x14ac:dyDescent="0.2">
      <c r="A1379" s="2" t="s">
        <v>758</v>
      </c>
      <c r="B1379" s="6" t="s">
        <v>769</v>
      </c>
      <c r="C1379" s="2">
        <v>14</v>
      </c>
      <c r="D1379" s="2" t="s">
        <v>22</v>
      </c>
    </row>
    <row r="1380" spans="1:4" ht="19" hidden="1" x14ac:dyDescent="0.2">
      <c r="A1380" s="2" t="s">
        <v>758</v>
      </c>
      <c r="B1380" s="6" t="s">
        <v>770</v>
      </c>
      <c r="C1380" s="2">
        <v>16</v>
      </c>
      <c r="D1380" s="2" t="s">
        <v>28</v>
      </c>
    </row>
    <row r="1381" spans="1:4" ht="19" hidden="1" x14ac:dyDescent="0.2">
      <c r="A1381" s="2" t="s">
        <v>758</v>
      </c>
      <c r="B1381" s="6" t="s">
        <v>771</v>
      </c>
      <c r="C1381" s="2">
        <v>18</v>
      </c>
      <c r="D1381" s="2" t="s">
        <v>14</v>
      </c>
    </row>
    <row r="1382" spans="1:4" ht="19" hidden="1" x14ac:dyDescent="0.2">
      <c r="A1382" s="2" t="s">
        <v>758</v>
      </c>
      <c r="B1382" s="6" t="s">
        <v>772</v>
      </c>
      <c r="C1382" s="2">
        <v>19</v>
      </c>
      <c r="D1382" s="2" t="s">
        <v>100</v>
      </c>
    </row>
    <row r="1383" spans="1:4" ht="38" x14ac:dyDescent="0.2">
      <c r="A1383" s="2" t="s">
        <v>758</v>
      </c>
      <c r="B1383" s="6" t="s">
        <v>773</v>
      </c>
      <c r="C1383" s="2">
        <v>21</v>
      </c>
      <c r="D1383" s="2" t="s">
        <v>60</v>
      </c>
    </row>
    <row r="1384" spans="1:4" ht="19" hidden="1" x14ac:dyDescent="0.2">
      <c r="A1384" s="2" t="s">
        <v>758</v>
      </c>
      <c r="B1384" s="6" t="s">
        <v>774</v>
      </c>
      <c r="C1384" s="2">
        <v>23</v>
      </c>
      <c r="D1384" s="2" t="s">
        <v>9</v>
      </c>
    </row>
    <row r="1385" spans="1:4" ht="38" hidden="1" x14ac:dyDescent="0.2">
      <c r="A1385" s="2" t="s">
        <v>758</v>
      </c>
      <c r="B1385" s="6" t="s">
        <v>775</v>
      </c>
      <c r="C1385" s="2">
        <v>25</v>
      </c>
      <c r="D1385" s="2" t="s">
        <v>100</v>
      </c>
    </row>
    <row r="1386" spans="1:4" ht="19" hidden="1" x14ac:dyDescent="0.2">
      <c r="A1386" s="2" t="s">
        <v>758</v>
      </c>
      <c r="B1386" s="6" t="s">
        <v>776</v>
      </c>
      <c r="C1386" s="2">
        <v>26</v>
      </c>
      <c r="D1386" s="2" t="s">
        <v>9</v>
      </c>
    </row>
    <row r="1387" spans="1:4" ht="19" hidden="1" x14ac:dyDescent="0.2">
      <c r="A1387" s="2" t="s">
        <v>758</v>
      </c>
      <c r="B1387" s="6" t="s">
        <v>777</v>
      </c>
      <c r="C1387" s="2">
        <v>27</v>
      </c>
      <c r="D1387" s="2" t="s">
        <v>9</v>
      </c>
    </row>
    <row r="1388" spans="1:4" ht="19" hidden="1" x14ac:dyDescent="0.2">
      <c r="A1388" s="2" t="s">
        <v>758</v>
      </c>
      <c r="B1388" s="6" t="s">
        <v>778</v>
      </c>
      <c r="C1388" s="2">
        <v>28</v>
      </c>
      <c r="D1388" s="2" t="s">
        <v>88</v>
      </c>
    </row>
    <row r="1389" spans="1:4" ht="19" hidden="1" x14ac:dyDescent="0.2">
      <c r="A1389" s="2" t="s">
        <v>758</v>
      </c>
      <c r="B1389" s="6" t="s">
        <v>779</v>
      </c>
      <c r="C1389" s="2">
        <v>29</v>
      </c>
      <c r="D1389" s="2" t="s">
        <v>28</v>
      </c>
    </row>
    <row r="1390" spans="1:4" ht="19" hidden="1" x14ac:dyDescent="0.2">
      <c r="A1390" s="2" t="s">
        <v>758</v>
      </c>
      <c r="B1390" s="6" t="s">
        <v>780</v>
      </c>
      <c r="C1390" s="2">
        <v>32</v>
      </c>
      <c r="D1390" s="2" t="s">
        <v>136</v>
      </c>
    </row>
    <row r="1391" spans="1:4" ht="38" hidden="1" x14ac:dyDescent="0.2">
      <c r="A1391" s="2" t="s">
        <v>758</v>
      </c>
      <c r="B1391" s="6" t="s">
        <v>781</v>
      </c>
      <c r="C1391" s="2">
        <v>33</v>
      </c>
      <c r="D1391" s="2" t="s">
        <v>22</v>
      </c>
    </row>
    <row r="1392" spans="1:4" ht="19" hidden="1" x14ac:dyDescent="0.2">
      <c r="A1392" s="2" t="s">
        <v>758</v>
      </c>
      <c r="B1392" s="6" t="s">
        <v>782</v>
      </c>
      <c r="C1392" s="2">
        <v>35</v>
      </c>
      <c r="D1392" s="2" t="s">
        <v>14</v>
      </c>
    </row>
    <row r="1393" spans="1:4" ht="57" hidden="1" x14ac:dyDescent="0.2">
      <c r="A1393" s="2" t="s">
        <v>758</v>
      </c>
      <c r="B1393" s="6" t="s">
        <v>783</v>
      </c>
      <c r="C1393" s="2">
        <v>37</v>
      </c>
      <c r="D1393" s="2" t="s">
        <v>14</v>
      </c>
    </row>
    <row r="1394" spans="1:4" ht="19" hidden="1" x14ac:dyDescent="0.2">
      <c r="A1394" s="2" t="s">
        <v>758</v>
      </c>
      <c r="B1394" s="6" t="s">
        <v>784</v>
      </c>
      <c r="C1394" s="2">
        <v>39</v>
      </c>
      <c r="D1394" s="2" t="s">
        <v>14</v>
      </c>
    </row>
    <row r="1395" spans="1:4" ht="38" hidden="1" x14ac:dyDescent="0.2">
      <c r="A1395" s="2" t="s">
        <v>758</v>
      </c>
      <c r="B1395" s="6" t="s">
        <v>785</v>
      </c>
      <c r="C1395" s="2">
        <v>40</v>
      </c>
      <c r="D1395" s="2" t="s">
        <v>28</v>
      </c>
    </row>
    <row r="1396" spans="1:4" ht="38" hidden="1" x14ac:dyDescent="0.2">
      <c r="A1396" s="2" t="s">
        <v>758</v>
      </c>
      <c r="B1396" s="6" t="s">
        <v>786</v>
      </c>
      <c r="C1396" s="2">
        <v>41</v>
      </c>
      <c r="D1396" s="2" t="s">
        <v>9</v>
      </c>
    </row>
    <row r="1397" spans="1:4" ht="38" hidden="1" x14ac:dyDescent="0.2">
      <c r="A1397" s="2" t="s">
        <v>758</v>
      </c>
      <c r="B1397" s="6" t="s">
        <v>787</v>
      </c>
      <c r="C1397" s="2">
        <v>42</v>
      </c>
      <c r="D1397" s="2" t="s">
        <v>9</v>
      </c>
    </row>
    <row r="1398" spans="1:4" ht="38" hidden="1" x14ac:dyDescent="0.2">
      <c r="A1398" s="2" t="s">
        <v>758</v>
      </c>
      <c r="B1398" s="6" t="s">
        <v>788</v>
      </c>
      <c r="C1398" s="2">
        <v>44</v>
      </c>
      <c r="D1398" s="2" t="s">
        <v>136</v>
      </c>
    </row>
    <row r="1399" spans="1:4" ht="38" hidden="1" x14ac:dyDescent="0.2">
      <c r="A1399" s="2" t="s">
        <v>758</v>
      </c>
      <c r="B1399" s="6" t="s">
        <v>789</v>
      </c>
      <c r="C1399" s="2">
        <v>46</v>
      </c>
      <c r="D1399" s="2" t="s">
        <v>136</v>
      </c>
    </row>
    <row r="1400" spans="1:4" ht="19" hidden="1" x14ac:dyDescent="0.2">
      <c r="A1400" s="2" t="s">
        <v>758</v>
      </c>
      <c r="B1400" s="6" t="s">
        <v>790</v>
      </c>
      <c r="C1400" s="2">
        <v>48</v>
      </c>
      <c r="D1400" s="2" t="s">
        <v>136</v>
      </c>
    </row>
    <row r="1401" spans="1:4" ht="19" hidden="1" x14ac:dyDescent="0.2">
      <c r="A1401" s="2" t="s">
        <v>758</v>
      </c>
      <c r="B1401" s="6" t="s">
        <v>791</v>
      </c>
      <c r="C1401" s="2">
        <v>50</v>
      </c>
      <c r="D1401" s="2" t="s">
        <v>136</v>
      </c>
    </row>
    <row r="1402" spans="1:4" ht="19" hidden="1" x14ac:dyDescent="0.2">
      <c r="A1402" s="2" t="s">
        <v>758</v>
      </c>
      <c r="B1402" s="6" t="s">
        <v>792</v>
      </c>
      <c r="C1402" s="2">
        <v>53</v>
      </c>
      <c r="D1402" s="2" t="s">
        <v>14</v>
      </c>
    </row>
    <row r="1403" spans="1:4" ht="57" hidden="1" x14ac:dyDescent="0.2">
      <c r="A1403" s="2" t="s">
        <v>758</v>
      </c>
      <c r="B1403" s="6" t="s">
        <v>793</v>
      </c>
      <c r="C1403" s="2">
        <v>55</v>
      </c>
      <c r="D1403" s="2" t="s">
        <v>14</v>
      </c>
    </row>
    <row r="1404" spans="1:4" ht="19" hidden="1" x14ac:dyDescent="0.2">
      <c r="A1404" s="2" t="s">
        <v>758</v>
      </c>
      <c r="B1404" s="6" t="s">
        <v>794</v>
      </c>
      <c r="C1404" s="2">
        <v>57</v>
      </c>
      <c r="D1404" s="2" t="s">
        <v>100</v>
      </c>
    </row>
    <row r="1405" spans="1:4" ht="57" hidden="1" x14ac:dyDescent="0.2">
      <c r="A1405" s="2" t="s">
        <v>758</v>
      </c>
      <c r="B1405" s="6" t="s">
        <v>795</v>
      </c>
      <c r="C1405" s="2">
        <v>58</v>
      </c>
      <c r="D1405" s="2" t="s">
        <v>14</v>
      </c>
    </row>
    <row r="1406" spans="1:4" ht="38" hidden="1" x14ac:dyDescent="0.2">
      <c r="A1406" s="2" t="s">
        <v>758</v>
      </c>
      <c r="B1406" s="6" t="s">
        <v>796</v>
      </c>
      <c r="C1406" s="2">
        <v>59</v>
      </c>
      <c r="D1406" s="2" t="s">
        <v>9</v>
      </c>
    </row>
    <row r="1407" spans="1:4" ht="19" hidden="1" x14ac:dyDescent="0.2">
      <c r="A1407" s="2" t="s">
        <v>758</v>
      </c>
      <c r="B1407" s="6" t="s">
        <v>797</v>
      </c>
      <c r="C1407" s="2">
        <v>60</v>
      </c>
      <c r="D1407" s="2" t="s">
        <v>136</v>
      </c>
    </row>
    <row r="1408" spans="1:4" ht="19" hidden="1" x14ac:dyDescent="0.2">
      <c r="A1408" s="2" t="s">
        <v>758</v>
      </c>
      <c r="B1408" s="6" t="s">
        <v>798</v>
      </c>
      <c r="C1408" s="2">
        <v>62</v>
      </c>
      <c r="D1408" s="2" t="s">
        <v>9</v>
      </c>
    </row>
    <row r="1409" spans="1:4" ht="19" hidden="1" x14ac:dyDescent="0.2">
      <c r="A1409" s="2" t="s">
        <v>758</v>
      </c>
      <c r="B1409" s="6" t="s">
        <v>799</v>
      </c>
      <c r="C1409" s="2">
        <v>65</v>
      </c>
      <c r="D1409" s="2" t="s">
        <v>100</v>
      </c>
    </row>
    <row r="1410" spans="1:4" ht="19" hidden="1" x14ac:dyDescent="0.2">
      <c r="A1410" s="2" t="s">
        <v>758</v>
      </c>
      <c r="B1410" s="6" t="s">
        <v>800</v>
      </c>
      <c r="C1410" s="2">
        <v>66</v>
      </c>
      <c r="D1410" s="2" t="s">
        <v>100</v>
      </c>
    </row>
    <row r="1411" spans="1:4" ht="38" hidden="1" x14ac:dyDescent="0.2">
      <c r="A1411" s="2" t="s">
        <v>758</v>
      </c>
      <c r="B1411" s="6" t="s">
        <v>801</v>
      </c>
      <c r="C1411" s="2">
        <v>67</v>
      </c>
      <c r="D1411" s="2" t="s">
        <v>22</v>
      </c>
    </row>
    <row r="1412" spans="1:4" ht="19" hidden="1" x14ac:dyDescent="0.2">
      <c r="A1412" s="2" t="s">
        <v>758</v>
      </c>
      <c r="B1412" s="6" t="s">
        <v>802</v>
      </c>
      <c r="C1412" s="2">
        <v>69</v>
      </c>
      <c r="D1412" s="2" t="s">
        <v>28</v>
      </c>
    </row>
    <row r="1413" spans="1:4" ht="19" hidden="1" x14ac:dyDescent="0.2">
      <c r="A1413" s="2" t="s">
        <v>758</v>
      </c>
      <c r="B1413" s="6" t="s">
        <v>803</v>
      </c>
      <c r="C1413" s="2">
        <v>70</v>
      </c>
      <c r="D1413" s="2" t="s">
        <v>75</v>
      </c>
    </row>
    <row r="1414" spans="1:4" ht="38" hidden="1" x14ac:dyDescent="0.2">
      <c r="A1414" s="2" t="s">
        <v>758</v>
      </c>
      <c r="B1414" s="6" t="s">
        <v>804</v>
      </c>
      <c r="C1414" s="2">
        <v>71</v>
      </c>
      <c r="D1414" s="2" t="s">
        <v>22</v>
      </c>
    </row>
    <row r="1415" spans="1:4" ht="19" hidden="1" x14ac:dyDescent="0.2">
      <c r="A1415" s="2" t="s">
        <v>758</v>
      </c>
      <c r="B1415" s="6" t="s">
        <v>805</v>
      </c>
      <c r="C1415" s="2">
        <v>73</v>
      </c>
      <c r="D1415" s="2" t="s">
        <v>6</v>
      </c>
    </row>
    <row r="1416" spans="1:4" ht="38" hidden="1" x14ac:dyDescent="0.2">
      <c r="A1416" s="2" t="s">
        <v>758</v>
      </c>
      <c r="B1416" s="6" t="s">
        <v>806</v>
      </c>
      <c r="C1416" s="2">
        <v>74</v>
      </c>
      <c r="D1416" s="2" t="s">
        <v>6</v>
      </c>
    </row>
    <row r="1417" spans="1:4" ht="19" hidden="1" x14ac:dyDescent="0.2">
      <c r="A1417" s="2" t="s">
        <v>758</v>
      </c>
      <c r="B1417" s="6" t="s">
        <v>807</v>
      </c>
      <c r="C1417" s="2">
        <v>75</v>
      </c>
      <c r="D1417" s="2" t="s">
        <v>9</v>
      </c>
    </row>
    <row r="1418" spans="1:4" ht="19" hidden="1" x14ac:dyDescent="0.2">
      <c r="A1418" s="2" t="s">
        <v>758</v>
      </c>
      <c r="B1418" s="6" t="s">
        <v>808</v>
      </c>
      <c r="C1418" s="2">
        <v>76</v>
      </c>
      <c r="D1418" s="2" t="s">
        <v>9</v>
      </c>
    </row>
    <row r="1419" spans="1:4" ht="19" hidden="1" x14ac:dyDescent="0.2">
      <c r="A1419" s="2" t="s">
        <v>758</v>
      </c>
      <c r="B1419" s="6" t="s">
        <v>809</v>
      </c>
      <c r="C1419" s="2">
        <v>77</v>
      </c>
      <c r="D1419" s="2" t="s">
        <v>9</v>
      </c>
    </row>
    <row r="1420" spans="1:4" ht="19" hidden="1" x14ac:dyDescent="0.2">
      <c r="A1420" s="2" t="s">
        <v>758</v>
      </c>
      <c r="B1420" s="6" t="s">
        <v>810</v>
      </c>
      <c r="C1420" s="2">
        <v>78</v>
      </c>
      <c r="D1420" s="2" t="s">
        <v>9</v>
      </c>
    </row>
    <row r="1421" spans="1:4" ht="19" hidden="1" x14ac:dyDescent="0.2">
      <c r="A1421" s="2" t="s">
        <v>811</v>
      </c>
      <c r="B1421" s="6" t="s">
        <v>812</v>
      </c>
      <c r="C1421" s="2">
        <v>1</v>
      </c>
      <c r="D1421" s="2" t="s">
        <v>28</v>
      </c>
    </row>
    <row r="1422" spans="1:4" ht="38" hidden="1" x14ac:dyDescent="0.2">
      <c r="A1422" s="2" t="s">
        <v>811</v>
      </c>
      <c r="B1422" s="6" t="s">
        <v>813</v>
      </c>
      <c r="C1422" s="2">
        <v>3</v>
      </c>
      <c r="D1422" s="2" t="s">
        <v>6</v>
      </c>
    </row>
    <row r="1423" spans="1:4" ht="19" hidden="1" x14ac:dyDescent="0.2">
      <c r="A1423" s="2" t="s">
        <v>811</v>
      </c>
      <c r="B1423" s="6" t="s">
        <v>814</v>
      </c>
      <c r="C1423" s="2">
        <v>4</v>
      </c>
      <c r="D1423" s="2" t="s">
        <v>14</v>
      </c>
    </row>
    <row r="1424" spans="1:4" ht="19" hidden="1" x14ac:dyDescent="0.2">
      <c r="A1424" s="2" t="s">
        <v>811</v>
      </c>
      <c r="B1424" s="6" t="s">
        <v>815</v>
      </c>
      <c r="C1424" s="2">
        <v>6</v>
      </c>
      <c r="D1424" s="2" t="s">
        <v>14</v>
      </c>
    </row>
    <row r="1425" spans="1:4" ht="76" hidden="1" x14ac:dyDescent="0.2">
      <c r="A1425" s="2" t="s">
        <v>811</v>
      </c>
      <c r="B1425" s="6" t="s">
        <v>816</v>
      </c>
      <c r="C1425" s="2">
        <v>7</v>
      </c>
      <c r="D1425" s="2" t="s">
        <v>6</v>
      </c>
    </row>
    <row r="1426" spans="1:4" ht="19" hidden="1" x14ac:dyDescent="0.2">
      <c r="A1426" s="2" t="s">
        <v>811</v>
      </c>
      <c r="B1426" s="6" t="s">
        <v>817</v>
      </c>
      <c r="C1426" s="2">
        <v>8</v>
      </c>
      <c r="D1426" s="2" t="s">
        <v>28</v>
      </c>
    </row>
    <row r="1427" spans="1:4" ht="19" hidden="1" x14ac:dyDescent="0.2">
      <c r="A1427" s="2" t="s">
        <v>811</v>
      </c>
      <c r="B1427" s="6" t="s">
        <v>818</v>
      </c>
      <c r="C1427" s="2">
        <v>10</v>
      </c>
      <c r="D1427" s="2" t="s">
        <v>14</v>
      </c>
    </row>
    <row r="1428" spans="1:4" ht="19" hidden="1" x14ac:dyDescent="0.2">
      <c r="A1428" s="2" t="s">
        <v>811</v>
      </c>
      <c r="B1428" s="6" t="s">
        <v>819</v>
      </c>
      <c r="C1428" s="2">
        <v>13</v>
      </c>
      <c r="D1428" s="2" t="s">
        <v>14</v>
      </c>
    </row>
    <row r="1429" spans="1:4" ht="19" hidden="1" x14ac:dyDescent="0.2">
      <c r="A1429" s="2" t="s">
        <v>811</v>
      </c>
      <c r="B1429" s="6" t="s">
        <v>820</v>
      </c>
      <c r="C1429" s="2">
        <v>14</v>
      </c>
      <c r="D1429" s="2" t="s">
        <v>22</v>
      </c>
    </row>
    <row r="1430" spans="1:4" ht="38" hidden="1" x14ac:dyDescent="0.2">
      <c r="A1430" s="2" t="s">
        <v>811</v>
      </c>
      <c r="B1430" s="6" t="s">
        <v>821</v>
      </c>
      <c r="C1430" s="2">
        <v>16</v>
      </c>
      <c r="D1430" s="2" t="s">
        <v>14</v>
      </c>
    </row>
    <row r="1431" spans="1:4" ht="19" hidden="1" x14ac:dyDescent="0.2">
      <c r="A1431" s="2" t="s">
        <v>811</v>
      </c>
      <c r="B1431" s="6" t="s">
        <v>822</v>
      </c>
      <c r="C1431" s="2">
        <v>18</v>
      </c>
      <c r="D1431" s="2" t="s">
        <v>28</v>
      </c>
    </row>
    <row r="1432" spans="1:4" ht="19" hidden="1" x14ac:dyDescent="0.2">
      <c r="A1432" s="2" t="s">
        <v>811</v>
      </c>
      <c r="B1432" s="6" t="s">
        <v>823</v>
      </c>
      <c r="C1432" s="2">
        <v>20</v>
      </c>
      <c r="D1432" s="2" t="s">
        <v>28</v>
      </c>
    </row>
    <row r="1433" spans="1:4" ht="19" hidden="1" x14ac:dyDescent="0.2">
      <c r="A1433" s="2" t="s">
        <v>811</v>
      </c>
      <c r="B1433" s="6" t="s">
        <v>824</v>
      </c>
      <c r="C1433" s="2">
        <v>21</v>
      </c>
      <c r="D1433" s="2" t="s">
        <v>14</v>
      </c>
    </row>
    <row r="1434" spans="1:4" ht="19" hidden="1" x14ac:dyDescent="0.2">
      <c r="A1434" s="2" t="s">
        <v>811</v>
      </c>
      <c r="B1434" s="6" t="s">
        <v>825</v>
      </c>
      <c r="C1434" s="2">
        <v>23</v>
      </c>
      <c r="D1434" s="2" t="s">
        <v>100</v>
      </c>
    </row>
    <row r="1435" spans="1:4" ht="38" hidden="1" x14ac:dyDescent="0.2">
      <c r="A1435" s="2" t="s">
        <v>811</v>
      </c>
      <c r="B1435" s="6" t="s">
        <v>826</v>
      </c>
      <c r="C1435" s="2">
        <v>24</v>
      </c>
      <c r="D1435" s="2" t="s">
        <v>14</v>
      </c>
    </row>
    <row r="1436" spans="1:4" ht="19" hidden="1" x14ac:dyDescent="0.2">
      <c r="A1436" s="2" t="s">
        <v>811</v>
      </c>
      <c r="B1436" s="6" t="s">
        <v>827</v>
      </c>
      <c r="C1436" s="2">
        <v>25</v>
      </c>
      <c r="D1436" s="2" t="s">
        <v>9</v>
      </c>
    </row>
    <row r="1437" spans="1:4" ht="19" hidden="1" x14ac:dyDescent="0.2">
      <c r="A1437" s="2" t="s">
        <v>811</v>
      </c>
      <c r="B1437" s="6" t="s">
        <v>828</v>
      </c>
      <c r="C1437" s="2">
        <v>26</v>
      </c>
      <c r="D1437" s="2" t="s">
        <v>9</v>
      </c>
    </row>
    <row r="1438" spans="1:4" ht="19" hidden="1" x14ac:dyDescent="0.2">
      <c r="A1438" s="2" t="s">
        <v>811</v>
      </c>
      <c r="B1438" s="6" t="s">
        <v>829</v>
      </c>
      <c r="C1438" s="2">
        <v>27</v>
      </c>
      <c r="D1438" s="2" t="s">
        <v>28</v>
      </c>
    </row>
    <row r="1439" spans="1:4" ht="19" hidden="1" x14ac:dyDescent="0.2">
      <c r="A1439" s="2" t="s">
        <v>811</v>
      </c>
      <c r="B1439" s="6" t="s">
        <v>830</v>
      </c>
      <c r="C1439" s="2">
        <v>28</v>
      </c>
      <c r="D1439" s="2" t="s">
        <v>100</v>
      </c>
    </row>
    <row r="1440" spans="1:4" ht="19" hidden="1" x14ac:dyDescent="0.2">
      <c r="A1440" s="2" t="s">
        <v>811</v>
      </c>
      <c r="B1440" s="6" t="s">
        <v>831</v>
      </c>
      <c r="C1440" s="2">
        <v>30</v>
      </c>
      <c r="D1440" s="2" t="s">
        <v>100</v>
      </c>
    </row>
    <row r="1441" spans="1:4" ht="19" hidden="1" x14ac:dyDescent="0.2">
      <c r="A1441" s="2" t="s">
        <v>811</v>
      </c>
      <c r="B1441" s="6" t="s">
        <v>832</v>
      </c>
      <c r="C1441" s="2">
        <v>33</v>
      </c>
      <c r="D1441" s="2" t="s">
        <v>100</v>
      </c>
    </row>
    <row r="1442" spans="1:4" ht="19" x14ac:dyDescent="0.2">
      <c r="A1442" s="2" t="s">
        <v>811</v>
      </c>
      <c r="B1442" s="6" t="s">
        <v>833</v>
      </c>
      <c r="C1442" s="2">
        <v>36</v>
      </c>
      <c r="D1442" s="2" t="s">
        <v>60</v>
      </c>
    </row>
    <row r="1443" spans="1:4" ht="19" hidden="1" x14ac:dyDescent="0.2">
      <c r="A1443" s="2" t="s">
        <v>811</v>
      </c>
      <c r="B1443" s="6" t="s">
        <v>834</v>
      </c>
      <c r="C1443" s="2">
        <v>37</v>
      </c>
      <c r="D1443" s="2" t="s">
        <v>100</v>
      </c>
    </row>
    <row r="1444" spans="1:4" ht="19" hidden="1" x14ac:dyDescent="0.2">
      <c r="A1444" s="2" t="s">
        <v>811</v>
      </c>
      <c r="B1444" s="6" t="s">
        <v>835</v>
      </c>
      <c r="C1444" s="2">
        <v>38</v>
      </c>
      <c r="D1444" s="2" t="s">
        <v>100</v>
      </c>
    </row>
    <row r="1445" spans="1:4" ht="19" hidden="1" x14ac:dyDescent="0.2">
      <c r="A1445" s="2" t="s">
        <v>811</v>
      </c>
      <c r="B1445" s="6" t="s">
        <v>836</v>
      </c>
      <c r="C1445" s="2">
        <v>39</v>
      </c>
      <c r="D1445" s="2" t="s">
        <v>100</v>
      </c>
    </row>
    <row r="1446" spans="1:4" ht="19" hidden="1" x14ac:dyDescent="0.2">
      <c r="A1446" s="2" t="s">
        <v>811</v>
      </c>
      <c r="B1446" s="6" t="s">
        <v>837</v>
      </c>
      <c r="C1446" s="2">
        <v>41</v>
      </c>
      <c r="D1446" s="2" t="s">
        <v>104</v>
      </c>
    </row>
    <row r="1447" spans="1:4" ht="19" hidden="1" x14ac:dyDescent="0.2">
      <c r="A1447" s="2" t="s">
        <v>811</v>
      </c>
      <c r="B1447" s="6" t="s">
        <v>838</v>
      </c>
      <c r="C1447" s="2">
        <v>42</v>
      </c>
      <c r="D1447" s="2" t="s">
        <v>104</v>
      </c>
    </row>
    <row r="1448" spans="1:4" ht="19" hidden="1" x14ac:dyDescent="0.2">
      <c r="A1448" s="2" t="s">
        <v>811</v>
      </c>
      <c r="B1448" s="6" t="s">
        <v>839</v>
      </c>
      <c r="C1448" s="2">
        <v>43</v>
      </c>
      <c r="D1448" s="2" t="s">
        <v>14</v>
      </c>
    </row>
    <row r="1449" spans="1:4" ht="19" hidden="1" x14ac:dyDescent="0.2">
      <c r="A1449" s="2" t="s">
        <v>811</v>
      </c>
      <c r="B1449" s="6" t="s">
        <v>840</v>
      </c>
      <c r="C1449" s="2">
        <v>46</v>
      </c>
      <c r="D1449" s="2" t="s">
        <v>9</v>
      </c>
    </row>
    <row r="1450" spans="1:4" ht="19" hidden="1" x14ac:dyDescent="0.2">
      <c r="A1450" s="2" t="s">
        <v>811</v>
      </c>
      <c r="B1450" s="6" t="s">
        <v>841</v>
      </c>
      <c r="C1450" s="2">
        <v>47</v>
      </c>
      <c r="D1450" s="2" t="s">
        <v>14</v>
      </c>
    </row>
    <row r="1451" spans="1:4" ht="19" hidden="1" x14ac:dyDescent="0.2">
      <c r="A1451" s="2" t="s">
        <v>811</v>
      </c>
      <c r="B1451" s="6" t="s">
        <v>842</v>
      </c>
      <c r="C1451" s="2">
        <v>49</v>
      </c>
      <c r="D1451" s="2" t="s">
        <v>75</v>
      </c>
    </row>
    <row r="1452" spans="1:4" ht="19" hidden="1" x14ac:dyDescent="0.2">
      <c r="A1452" s="2" t="s">
        <v>811</v>
      </c>
      <c r="B1452" s="6" t="s">
        <v>843</v>
      </c>
      <c r="C1452" s="2">
        <v>50</v>
      </c>
      <c r="D1452" s="2" t="s">
        <v>71</v>
      </c>
    </row>
    <row r="1453" spans="1:4" ht="19" hidden="1" x14ac:dyDescent="0.2">
      <c r="A1453" s="2" t="s">
        <v>811</v>
      </c>
      <c r="B1453" s="6" t="s">
        <v>844</v>
      </c>
      <c r="C1453" s="2">
        <v>51</v>
      </c>
      <c r="D1453" s="2" t="s">
        <v>9</v>
      </c>
    </row>
    <row r="1454" spans="1:4" ht="19" hidden="1" x14ac:dyDescent="0.2">
      <c r="A1454" s="2" t="s">
        <v>811</v>
      </c>
      <c r="B1454" s="6" t="s">
        <v>845</v>
      </c>
      <c r="C1454" s="2">
        <v>52</v>
      </c>
      <c r="D1454" s="2" t="s">
        <v>9</v>
      </c>
    </row>
    <row r="1455" spans="1:4" ht="19" hidden="1" x14ac:dyDescent="0.2">
      <c r="A1455" s="2" t="s">
        <v>811</v>
      </c>
      <c r="B1455" s="6" t="s">
        <v>846</v>
      </c>
      <c r="C1455" s="2">
        <v>53</v>
      </c>
      <c r="D1455" s="2" t="s">
        <v>22</v>
      </c>
    </row>
    <row r="1456" spans="1:4" ht="19" hidden="1" x14ac:dyDescent="0.2">
      <c r="A1456" s="2" t="s">
        <v>811</v>
      </c>
      <c r="B1456" s="6" t="s">
        <v>847</v>
      </c>
      <c r="C1456" s="2">
        <v>55</v>
      </c>
      <c r="D1456" s="2" t="s">
        <v>100</v>
      </c>
    </row>
    <row r="1457" spans="1:4" ht="19" hidden="1" x14ac:dyDescent="0.2">
      <c r="A1457" s="2" t="s">
        <v>811</v>
      </c>
      <c r="B1457" s="6" t="s">
        <v>848</v>
      </c>
      <c r="C1457" s="2">
        <v>56</v>
      </c>
      <c r="D1457" s="2" t="s">
        <v>9</v>
      </c>
    </row>
    <row r="1458" spans="1:4" ht="19" hidden="1" x14ac:dyDescent="0.2">
      <c r="A1458" s="2" t="s">
        <v>811</v>
      </c>
      <c r="B1458" s="6" t="s">
        <v>849</v>
      </c>
      <c r="C1458" s="2">
        <v>57</v>
      </c>
      <c r="D1458" s="2" t="s">
        <v>9</v>
      </c>
    </row>
    <row r="1459" spans="1:4" ht="38" hidden="1" x14ac:dyDescent="0.2">
      <c r="A1459" s="2" t="s">
        <v>811</v>
      </c>
      <c r="B1459" s="6" t="s">
        <v>850</v>
      </c>
      <c r="C1459" s="2">
        <v>58</v>
      </c>
      <c r="D1459" s="2" t="s">
        <v>14</v>
      </c>
    </row>
    <row r="1460" spans="1:4" ht="19" hidden="1" x14ac:dyDescent="0.2">
      <c r="A1460" s="2" t="s">
        <v>811</v>
      </c>
      <c r="B1460" s="6" t="s">
        <v>851</v>
      </c>
      <c r="C1460" s="2">
        <v>59</v>
      </c>
      <c r="D1460" s="2" t="s">
        <v>6</v>
      </c>
    </row>
    <row r="1461" spans="1:4" ht="19" hidden="1" x14ac:dyDescent="0.2">
      <c r="A1461" s="2" t="s">
        <v>811</v>
      </c>
      <c r="B1461" s="6" t="s">
        <v>852</v>
      </c>
      <c r="C1461" s="2">
        <v>60</v>
      </c>
      <c r="D1461" s="2" t="s">
        <v>14</v>
      </c>
    </row>
    <row r="1462" spans="1:4" ht="19" hidden="1" x14ac:dyDescent="0.2">
      <c r="A1462" s="2" t="s">
        <v>811</v>
      </c>
      <c r="B1462" s="6" t="s">
        <v>853</v>
      </c>
      <c r="C1462" s="2">
        <v>61</v>
      </c>
      <c r="D1462" s="2" t="s">
        <v>6</v>
      </c>
    </row>
    <row r="1463" spans="1:4" ht="19" hidden="1" x14ac:dyDescent="0.2">
      <c r="A1463" s="2" t="s">
        <v>811</v>
      </c>
      <c r="B1463" s="6" t="s">
        <v>854</v>
      </c>
      <c r="C1463" s="2">
        <v>62</v>
      </c>
      <c r="D1463" s="2" t="s">
        <v>6</v>
      </c>
    </row>
    <row r="1464" spans="1:4" ht="19" hidden="1" x14ac:dyDescent="0.2">
      <c r="A1464" s="2" t="s">
        <v>811</v>
      </c>
      <c r="B1464" s="6" t="s">
        <v>855</v>
      </c>
      <c r="C1464" s="2">
        <v>63</v>
      </c>
      <c r="D1464" s="2" t="s">
        <v>14</v>
      </c>
    </row>
    <row r="1465" spans="1:4" ht="19" hidden="1" x14ac:dyDescent="0.2">
      <c r="A1465" s="2" t="s">
        <v>811</v>
      </c>
      <c r="B1465" s="6" t="s">
        <v>856</v>
      </c>
      <c r="C1465" s="2">
        <v>64</v>
      </c>
      <c r="D1465" s="2" t="s">
        <v>14</v>
      </c>
    </row>
    <row r="1466" spans="1:4" ht="19" hidden="1" x14ac:dyDescent="0.2">
      <c r="A1466" s="2" t="s">
        <v>811</v>
      </c>
      <c r="B1466" s="6" t="s">
        <v>857</v>
      </c>
      <c r="C1466" s="2">
        <v>67</v>
      </c>
      <c r="D1466" s="2" t="s">
        <v>14</v>
      </c>
    </row>
    <row r="1467" spans="1:4" ht="19" hidden="1" x14ac:dyDescent="0.2">
      <c r="A1467" s="2" t="s">
        <v>811</v>
      </c>
      <c r="B1467" s="6" t="s">
        <v>858</v>
      </c>
      <c r="C1467" s="2">
        <v>68</v>
      </c>
      <c r="D1467" s="2" t="s">
        <v>28</v>
      </c>
    </row>
    <row r="1468" spans="1:4" ht="19" hidden="1" x14ac:dyDescent="0.2">
      <c r="A1468" s="2" t="s">
        <v>811</v>
      </c>
      <c r="B1468" s="6" t="s">
        <v>859</v>
      </c>
      <c r="C1468" s="2">
        <v>70</v>
      </c>
      <c r="D1468" s="2" t="s">
        <v>9</v>
      </c>
    </row>
    <row r="1469" spans="1:4" ht="19" hidden="1" x14ac:dyDescent="0.2">
      <c r="A1469" s="2" t="s">
        <v>811</v>
      </c>
      <c r="B1469" s="6" t="s">
        <v>860</v>
      </c>
      <c r="C1469" s="2">
        <v>71</v>
      </c>
      <c r="D1469" s="2" t="s">
        <v>9</v>
      </c>
    </row>
    <row r="1470" spans="1:4" ht="19" hidden="1" x14ac:dyDescent="0.2">
      <c r="A1470" s="2" t="s">
        <v>811</v>
      </c>
      <c r="B1470" s="6" t="s">
        <v>861</v>
      </c>
      <c r="C1470" s="2">
        <v>73</v>
      </c>
      <c r="D1470" s="2" t="s">
        <v>26</v>
      </c>
    </row>
    <row r="1471" spans="1:4" ht="19" hidden="1" x14ac:dyDescent="0.2">
      <c r="A1471" s="2" t="s">
        <v>811</v>
      </c>
      <c r="B1471" s="6" t="s">
        <v>862</v>
      </c>
      <c r="C1471" s="2">
        <v>74</v>
      </c>
      <c r="D1471" s="2" t="s">
        <v>9</v>
      </c>
    </row>
    <row r="1472" spans="1:4" ht="19" hidden="1" x14ac:dyDescent="0.2">
      <c r="A1472" s="2" t="s">
        <v>811</v>
      </c>
      <c r="B1472" s="6" t="s">
        <v>863</v>
      </c>
      <c r="C1472" s="2">
        <v>75</v>
      </c>
      <c r="D1472" s="2" t="s">
        <v>9</v>
      </c>
    </row>
    <row r="1473" spans="1:4" ht="19" hidden="1" x14ac:dyDescent="0.2">
      <c r="A1473" s="2" t="s">
        <v>811</v>
      </c>
      <c r="B1473" s="6" t="s">
        <v>864</v>
      </c>
      <c r="C1473" s="2">
        <v>76</v>
      </c>
      <c r="D1473" s="2" t="s">
        <v>9</v>
      </c>
    </row>
    <row r="1474" spans="1:4" ht="19" hidden="1" x14ac:dyDescent="0.2">
      <c r="A1474" s="2" t="s">
        <v>811</v>
      </c>
      <c r="B1474" s="6" t="s">
        <v>865</v>
      </c>
      <c r="C1474" s="2">
        <v>77</v>
      </c>
      <c r="D1474" s="2" t="s">
        <v>9</v>
      </c>
    </row>
    <row r="1475" spans="1:4" ht="38" hidden="1" x14ac:dyDescent="0.2">
      <c r="A1475" s="2" t="s">
        <v>811</v>
      </c>
      <c r="B1475" s="6" t="s">
        <v>866</v>
      </c>
      <c r="C1475" s="2">
        <v>78</v>
      </c>
      <c r="D1475" s="2" t="s">
        <v>100</v>
      </c>
    </row>
    <row r="1476" spans="1:4" ht="19" hidden="1" x14ac:dyDescent="0.2">
      <c r="A1476" s="2" t="s">
        <v>811</v>
      </c>
      <c r="B1476" s="6" t="s">
        <v>867</v>
      </c>
      <c r="C1476" s="2">
        <v>79</v>
      </c>
      <c r="D1476" s="2" t="s">
        <v>9</v>
      </c>
    </row>
    <row r="1477" spans="1:4" ht="19" hidden="1" x14ac:dyDescent="0.2">
      <c r="A1477" s="2" t="s">
        <v>811</v>
      </c>
      <c r="B1477" s="6" t="s">
        <v>868</v>
      </c>
      <c r="C1477" s="2">
        <v>80</v>
      </c>
      <c r="D1477" s="2" t="s">
        <v>9</v>
      </c>
    </row>
    <row r="1478" spans="1:4" ht="19" hidden="1" x14ac:dyDescent="0.2">
      <c r="A1478" s="2" t="s">
        <v>811</v>
      </c>
      <c r="B1478" s="6" t="s">
        <v>869</v>
      </c>
      <c r="C1478" s="2">
        <v>81</v>
      </c>
      <c r="D1478" s="2" t="s">
        <v>9</v>
      </c>
    </row>
    <row r="1479" spans="1:4" ht="19" hidden="1" x14ac:dyDescent="0.2">
      <c r="A1479" s="2" t="s">
        <v>811</v>
      </c>
      <c r="B1479" s="6" t="s">
        <v>870</v>
      </c>
      <c r="C1479" s="2">
        <v>82</v>
      </c>
      <c r="D1479" s="2" t="s">
        <v>9</v>
      </c>
    </row>
    <row r="1480" spans="1:4" ht="19" hidden="1" x14ac:dyDescent="0.2">
      <c r="A1480" s="2" t="s">
        <v>811</v>
      </c>
      <c r="B1480" s="6" t="s">
        <v>871</v>
      </c>
      <c r="C1480" s="2">
        <v>83</v>
      </c>
      <c r="D1480" s="2" t="s">
        <v>6</v>
      </c>
    </row>
    <row r="1481" spans="1:4" ht="19" hidden="1" x14ac:dyDescent="0.2">
      <c r="A1481" s="2" t="s">
        <v>811</v>
      </c>
      <c r="B1481" s="6" t="s">
        <v>872</v>
      </c>
      <c r="C1481" s="2">
        <v>84</v>
      </c>
      <c r="D1481" s="2" t="s">
        <v>6</v>
      </c>
    </row>
    <row r="1482" spans="1:4" ht="38" hidden="1" x14ac:dyDescent="0.2">
      <c r="A1482" s="2" t="s">
        <v>811</v>
      </c>
      <c r="B1482" s="6" t="s">
        <v>873</v>
      </c>
      <c r="C1482" s="2">
        <v>85</v>
      </c>
      <c r="D1482" s="2" t="s">
        <v>6</v>
      </c>
    </row>
    <row r="1483" spans="1:4" ht="19" hidden="1" x14ac:dyDescent="0.2">
      <c r="A1483" s="2" t="s">
        <v>811</v>
      </c>
      <c r="B1483" s="6" t="s">
        <v>874</v>
      </c>
      <c r="C1483" s="2">
        <v>86</v>
      </c>
      <c r="D1483" s="2" t="s">
        <v>6</v>
      </c>
    </row>
    <row r="1484" spans="1:4" ht="38" hidden="1" x14ac:dyDescent="0.2">
      <c r="A1484" s="2" t="s">
        <v>811</v>
      </c>
      <c r="B1484" s="6" t="s">
        <v>875</v>
      </c>
      <c r="C1484" s="2">
        <v>87</v>
      </c>
      <c r="D1484" s="2" t="s">
        <v>71</v>
      </c>
    </row>
    <row r="1485" spans="1:4" ht="19" hidden="1" x14ac:dyDescent="0.2">
      <c r="A1485" s="2" t="s">
        <v>811</v>
      </c>
      <c r="B1485" s="6" t="s">
        <v>876</v>
      </c>
      <c r="C1485" s="2">
        <v>89</v>
      </c>
      <c r="D1485" s="2" t="s">
        <v>71</v>
      </c>
    </row>
    <row r="1486" spans="1:4" ht="19" hidden="1" x14ac:dyDescent="0.2">
      <c r="A1486" s="2" t="s">
        <v>811</v>
      </c>
      <c r="B1486" s="6" t="s">
        <v>877</v>
      </c>
      <c r="C1486" s="2">
        <v>91</v>
      </c>
      <c r="D1486" s="2" t="s">
        <v>14</v>
      </c>
    </row>
    <row r="1487" spans="1:4" ht="19" hidden="1" x14ac:dyDescent="0.2">
      <c r="A1487" s="2" t="s">
        <v>811</v>
      </c>
      <c r="B1487" s="6" t="s">
        <v>878</v>
      </c>
      <c r="C1487" s="2">
        <v>92</v>
      </c>
      <c r="D1487" s="2" t="s">
        <v>22</v>
      </c>
    </row>
    <row r="1488" spans="1:4" ht="38" hidden="1" x14ac:dyDescent="0.2">
      <c r="A1488" s="2" t="s">
        <v>811</v>
      </c>
      <c r="B1488" s="6" t="s">
        <v>879</v>
      </c>
      <c r="C1488" s="2">
        <v>94</v>
      </c>
      <c r="D1488" s="2" t="s">
        <v>14</v>
      </c>
    </row>
    <row r="1489" spans="1:4" ht="19" hidden="1" x14ac:dyDescent="0.2">
      <c r="A1489" s="2" t="s">
        <v>689</v>
      </c>
      <c r="B1489" s="6" t="s">
        <v>690</v>
      </c>
      <c r="C1489" s="2">
        <v>2</v>
      </c>
      <c r="D1489" s="2" t="s">
        <v>14</v>
      </c>
    </row>
    <row r="1490" spans="1:4" ht="19" hidden="1" x14ac:dyDescent="0.2">
      <c r="A1490" s="2" t="s">
        <v>689</v>
      </c>
      <c r="B1490" s="6" t="s">
        <v>691</v>
      </c>
      <c r="C1490" s="2">
        <v>3</v>
      </c>
      <c r="D1490" s="2" t="s">
        <v>71</v>
      </c>
    </row>
    <row r="1491" spans="1:4" ht="19" hidden="1" x14ac:dyDescent="0.2">
      <c r="A1491" s="2" t="s">
        <v>689</v>
      </c>
      <c r="B1491" s="6" t="s">
        <v>692</v>
      </c>
      <c r="C1491" s="2">
        <v>6</v>
      </c>
      <c r="D1491" s="2" t="s">
        <v>14</v>
      </c>
    </row>
    <row r="1492" spans="1:4" ht="19" hidden="1" x14ac:dyDescent="0.2">
      <c r="A1492" s="2" t="s">
        <v>689</v>
      </c>
      <c r="B1492" s="6" t="s">
        <v>693</v>
      </c>
      <c r="C1492" s="2">
        <v>8</v>
      </c>
      <c r="D1492" s="2" t="s">
        <v>14</v>
      </c>
    </row>
    <row r="1493" spans="1:4" ht="19" hidden="1" x14ac:dyDescent="0.2">
      <c r="A1493" s="2" t="s">
        <v>689</v>
      </c>
      <c r="B1493" s="6" t="s">
        <v>694</v>
      </c>
      <c r="C1493" s="2">
        <v>10</v>
      </c>
      <c r="D1493" s="2" t="s">
        <v>14</v>
      </c>
    </row>
    <row r="1494" spans="1:4" ht="19" hidden="1" x14ac:dyDescent="0.2">
      <c r="A1494" s="2" t="s">
        <v>689</v>
      </c>
      <c r="B1494" s="6" t="s">
        <v>695</v>
      </c>
      <c r="C1494" s="2">
        <v>11</v>
      </c>
      <c r="D1494" s="2" t="s">
        <v>75</v>
      </c>
    </row>
    <row r="1495" spans="1:4" ht="38" hidden="1" x14ac:dyDescent="0.2">
      <c r="A1495" s="2" t="s">
        <v>689</v>
      </c>
      <c r="B1495" s="6" t="s">
        <v>696</v>
      </c>
      <c r="C1495" s="2">
        <v>12</v>
      </c>
      <c r="D1495" s="2" t="s">
        <v>22</v>
      </c>
    </row>
    <row r="1496" spans="1:4" ht="19" hidden="1" x14ac:dyDescent="0.2">
      <c r="A1496" s="2" t="s">
        <v>689</v>
      </c>
      <c r="B1496" s="6" t="s">
        <v>697</v>
      </c>
      <c r="C1496" s="2">
        <v>15</v>
      </c>
      <c r="D1496" s="2" t="s">
        <v>14</v>
      </c>
    </row>
    <row r="1497" spans="1:4" ht="19" hidden="1" x14ac:dyDescent="0.2">
      <c r="A1497" s="2" t="s">
        <v>689</v>
      </c>
      <c r="B1497" s="6" t="s">
        <v>698</v>
      </c>
      <c r="C1497" s="2">
        <v>17</v>
      </c>
      <c r="D1497" s="2" t="s">
        <v>26</v>
      </c>
    </row>
    <row r="1498" spans="1:4" ht="38" hidden="1" x14ac:dyDescent="0.2">
      <c r="A1498" s="2" t="s">
        <v>689</v>
      </c>
      <c r="B1498" s="6" t="s">
        <v>699</v>
      </c>
      <c r="C1498" s="2">
        <v>18</v>
      </c>
      <c r="D1498" s="2" t="s">
        <v>22</v>
      </c>
    </row>
    <row r="1499" spans="1:4" ht="19" hidden="1" x14ac:dyDescent="0.2">
      <c r="A1499" s="2" t="s">
        <v>689</v>
      </c>
      <c r="B1499" s="6" t="s">
        <v>700</v>
      </c>
      <c r="C1499" s="2">
        <v>20</v>
      </c>
      <c r="D1499" s="2" t="s">
        <v>14</v>
      </c>
    </row>
    <row r="1500" spans="1:4" ht="38" hidden="1" x14ac:dyDescent="0.2">
      <c r="A1500" s="2" t="s">
        <v>689</v>
      </c>
      <c r="B1500" s="6" t="s">
        <v>701</v>
      </c>
      <c r="C1500" s="2">
        <v>21</v>
      </c>
      <c r="D1500" s="2" t="s">
        <v>88</v>
      </c>
    </row>
    <row r="1501" spans="1:4" ht="19" hidden="1" x14ac:dyDescent="0.2">
      <c r="A1501" s="2" t="s">
        <v>689</v>
      </c>
      <c r="B1501" s="6" t="s">
        <v>702</v>
      </c>
      <c r="C1501" s="2">
        <v>23</v>
      </c>
      <c r="D1501" s="2" t="s">
        <v>6</v>
      </c>
    </row>
    <row r="1502" spans="1:4" ht="19" hidden="1" x14ac:dyDescent="0.2">
      <c r="A1502" s="2" t="s">
        <v>689</v>
      </c>
      <c r="B1502" s="6" t="s">
        <v>703</v>
      </c>
      <c r="C1502" s="2">
        <v>25</v>
      </c>
      <c r="D1502" s="2" t="s">
        <v>14</v>
      </c>
    </row>
    <row r="1503" spans="1:4" ht="38" hidden="1" x14ac:dyDescent="0.2">
      <c r="A1503" s="2" t="s">
        <v>689</v>
      </c>
      <c r="B1503" s="6" t="s">
        <v>704</v>
      </c>
      <c r="C1503" s="2">
        <v>26</v>
      </c>
      <c r="D1503" s="2" t="s">
        <v>6</v>
      </c>
    </row>
    <row r="1504" spans="1:4" ht="19" hidden="1" x14ac:dyDescent="0.2">
      <c r="A1504" s="2" t="s">
        <v>689</v>
      </c>
      <c r="B1504" s="6" t="s">
        <v>705</v>
      </c>
      <c r="C1504" s="2">
        <v>27</v>
      </c>
      <c r="D1504" s="2" t="s">
        <v>6</v>
      </c>
    </row>
    <row r="1505" spans="1:4" ht="19" hidden="1" x14ac:dyDescent="0.2">
      <c r="A1505" s="2" t="s">
        <v>689</v>
      </c>
      <c r="B1505" s="6" t="s">
        <v>706</v>
      </c>
      <c r="C1505" s="2">
        <v>30</v>
      </c>
      <c r="D1505" s="2" t="s">
        <v>14</v>
      </c>
    </row>
    <row r="1506" spans="1:4" ht="38" hidden="1" x14ac:dyDescent="0.2">
      <c r="A1506" s="2" t="s">
        <v>689</v>
      </c>
      <c r="B1506" s="6" t="s">
        <v>707</v>
      </c>
      <c r="C1506" s="2">
        <v>33</v>
      </c>
      <c r="D1506" s="2" t="s">
        <v>14</v>
      </c>
    </row>
    <row r="1507" spans="1:4" ht="19" hidden="1" x14ac:dyDescent="0.2">
      <c r="A1507" s="2" t="s">
        <v>689</v>
      </c>
      <c r="B1507" s="6" t="s">
        <v>708</v>
      </c>
      <c r="C1507" s="2">
        <v>35</v>
      </c>
      <c r="D1507" s="2" t="s">
        <v>14</v>
      </c>
    </row>
    <row r="1508" spans="1:4" ht="19" hidden="1" x14ac:dyDescent="0.2">
      <c r="A1508" s="2" t="s">
        <v>689</v>
      </c>
      <c r="B1508" s="6" t="s">
        <v>709</v>
      </c>
      <c r="C1508" s="2">
        <v>36</v>
      </c>
      <c r="D1508" s="2" t="s">
        <v>75</v>
      </c>
    </row>
    <row r="1509" spans="1:4" ht="19" hidden="1" x14ac:dyDescent="0.2">
      <c r="A1509" s="2" t="s">
        <v>689</v>
      </c>
      <c r="B1509" s="6" t="s">
        <v>710</v>
      </c>
      <c r="C1509" s="2">
        <v>39</v>
      </c>
      <c r="D1509" s="2" t="s">
        <v>14</v>
      </c>
    </row>
    <row r="1510" spans="1:4" ht="57" hidden="1" x14ac:dyDescent="0.2">
      <c r="A1510" s="2" t="s">
        <v>689</v>
      </c>
      <c r="B1510" s="6" t="s">
        <v>711</v>
      </c>
      <c r="C1510" s="2">
        <v>40</v>
      </c>
      <c r="D1510" s="2" t="s">
        <v>104</v>
      </c>
    </row>
    <row r="1511" spans="1:4" ht="19" hidden="1" x14ac:dyDescent="0.2">
      <c r="A1511" s="2" t="s">
        <v>689</v>
      </c>
      <c r="B1511" s="6" t="s">
        <v>712</v>
      </c>
      <c r="C1511" s="2">
        <v>42</v>
      </c>
      <c r="D1511" s="2" t="s">
        <v>136</v>
      </c>
    </row>
    <row r="1512" spans="1:4" ht="19" hidden="1" x14ac:dyDescent="0.2">
      <c r="A1512" s="2" t="s">
        <v>689</v>
      </c>
      <c r="B1512" s="6" t="s">
        <v>713</v>
      </c>
      <c r="C1512" s="2">
        <v>43</v>
      </c>
      <c r="D1512" s="2" t="s">
        <v>104</v>
      </c>
    </row>
    <row r="1513" spans="1:4" ht="19" hidden="1" x14ac:dyDescent="0.2">
      <c r="A1513" s="2" t="s">
        <v>689</v>
      </c>
      <c r="B1513" s="6" t="s">
        <v>714</v>
      </c>
      <c r="C1513" s="2">
        <v>44</v>
      </c>
      <c r="D1513" s="2" t="s">
        <v>6</v>
      </c>
    </row>
    <row r="1514" spans="1:4" ht="19" hidden="1" x14ac:dyDescent="0.2">
      <c r="A1514" s="2" t="s">
        <v>689</v>
      </c>
      <c r="B1514" s="6" t="s">
        <v>715</v>
      </c>
      <c r="C1514" s="2">
        <v>46</v>
      </c>
      <c r="D1514" s="2" t="s">
        <v>14</v>
      </c>
    </row>
    <row r="1515" spans="1:4" ht="19" hidden="1" x14ac:dyDescent="0.2">
      <c r="A1515" s="2" t="s">
        <v>689</v>
      </c>
      <c r="B1515" s="6" t="s">
        <v>716</v>
      </c>
      <c r="C1515" s="2">
        <v>48</v>
      </c>
      <c r="D1515" s="2" t="s">
        <v>14</v>
      </c>
    </row>
    <row r="1516" spans="1:4" ht="19" hidden="1" x14ac:dyDescent="0.2">
      <c r="A1516" s="2" t="s">
        <v>689</v>
      </c>
      <c r="B1516" s="6" t="s">
        <v>717</v>
      </c>
      <c r="C1516" s="2">
        <v>51</v>
      </c>
      <c r="D1516" s="2" t="s">
        <v>14</v>
      </c>
    </row>
    <row r="1517" spans="1:4" ht="19" hidden="1" x14ac:dyDescent="0.2">
      <c r="A1517" s="2" t="s">
        <v>689</v>
      </c>
      <c r="B1517" s="6" t="s">
        <v>718</v>
      </c>
      <c r="C1517" s="2">
        <v>53</v>
      </c>
      <c r="D1517" s="2" t="s">
        <v>136</v>
      </c>
    </row>
    <row r="1518" spans="1:4" ht="19" hidden="1" x14ac:dyDescent="0.2">
      <c r="A1518" s="2" t="s">
        <v>689</v>
      </c>
      <c r="B1518" s="6" t="s">
        <v>719</v>
      </c>
      <c r="C1518" s="2">
        <v>55</v>
      </c>
      <c r="D1518" s="2" t="s">
        <v>14</v>
      </c>
    </row>
    <row r="1519" spans="1:4" ht="19" hidden="1" x14ac:dyDescent="0.2">
      <c r="A1519" s="2" t="s">
        <v>689</v>
      </c>
      <c r="B1519" s="6" t="s">
        <v>720</v>
      </c>
      <c r="C1519" s="2">
        <v>56</v>
      </c>
      <c r="D1519" s="2" t="s">
        <v>75</v>
      </c>
    </row>
    <row r="1520" spans="1:4" ht="19" hidden="1" x14ac:dyDescent="0.2">
      <c r="A1520" s="2" t="s">
        <v>689</v>
      </c>
      <c r="B1520" s="6" t="s">
        <v>721</v>
      </c>
      <c r="C1520" s="2">
        <v>57</v>
      </c>
      <c r="D1520" s="2" t="s">
        <v>9</v>
      </c>
    </row>
    <row r="1521" spans="1:4" ht="19" hidden="1" x14ac:dyDescent="0.2">
      <c r="A1521" s="2" t="s">
        <v>482</v>
      </c>
      <c r="B1521" s="6" t="s">
        <v>483</v>
      </c>
      <c r="C1521" s="2">
        <v>1</v>
      </c>
      <c r="D1521" s="2" t="s">
        <v>88</v>
      </c>
    </row>
    <row r="1522" spans="1:4" ht="38" hidden="1" x14ac:dyDescent="0.2">
      <c r="A1522" s="2" t="s">
        <v>482</v>
      </c>
      <c r="B1522" s="6" t="s">
        <v>484</v>
      </c>
      <c r="C1522" s="2">
        <v>2</v>
      </c>
      <c r="D1522" s="2" t="s">
        <v>28</v>
      </c>
    </row>
    <row r="1523" spans="1:4" ht="38" hidden="1" x14ac:dyDescent="0.2">
      <c r="A1523" s="2" t="s">
        <v>482</v>
      </c>
      <c r="B1523" s="6" t="s">
        <v>485</v>
      </c>
      <c r="C1523" s="2">
        <v>4</v>
      </c>
      <c r="D1523" s="2" t="s">
        <v>14</v>
      </c>
    </row>
    <row r="1524" spans="1:4" ht="19" hidden="1" x14ac:dyDescent="0.2">
      <c r="A1524" s="2" t="s">
        <v>482</v>
      </c>
      <c r="B1524" s="6" t="s">
        <v>486</v>
      </c>
      <c r="C1524" s="2">
        <v>6</v>
      </c>
      <c r="D1524" s="2" t="s">
        <v>14</v>
      </c>
    </row>
    <row r="1525" spans="1:4" ht="19" hidden="1" x14ac:dyDescent="0.2">
      <c r="A1525" s="2" t="s">
        <v>482</v>
      </c>
      <c r="B1525" s="6" t="s">
        <v>487</v>
      </c>
      <c r="C1525" s="2">
        <v>8</v>
      </c>
      <c r="D1525" s="2" t="s">
        <v>14</v>
      </c>
    </row>
    <row r="1526" spans="1:4" ht="19" hidden="1" x14ac:dyDescent="0.2">
      <c r="A1526" s="2" t="s">
        <v>482</v>
      </c>
      <c r="B1526" s="6" t="s">
        <v>488</v>
      </c>
      <c r="C1526" s="2">
        <v>9</v>
      </c>
      <c r="D1526" s="2" t="s">
        <v>14</v>
      </c>
    </row>
    <row r="1527" spans="1:4" ht="19" hidden="1" x14ac:dyDescent="0.2">
      <c r="A1527" s="2" t="s">
        <v>482</v>
      </c>
      <c r="B1527" s="6" t="s">
        <v>489</v>
      </c>
      <c r="C1527" s="2">
        <v>11</v>
      </c>
      <c r="D1527" s="2" t="s">
        <v>14</v>
      </c>
    </row>
    <row r="1528" spans="1:4" ht="19" x14ac:dyDescent="0.2">
      <c r="A1528" s="2" t="s">
        <v>482</v>
      </c>
      <c r="B1528" s="6" t="s">
        <v>490</v>
      </c>
      <c r="C1528" s="2">
        <v>13</v>
      </c>
      <c r="D1528" s="2" t="s">
        <v>60</v>
      </c>
    </row>
    <row r="1529" spans="1:4" ht="19" hidden="1" x14ac:dyDescent="0.2">
      <c r="A1529" s="2" t="s">
        <v>482</v>
      </c>
      <c r="B1529" s="6" t="s">
        <v>491</v>
      </c>
      <c r="C1529" s="2">
        <v>15</v>
      </c>
      <c r="D1529" s="2" t="s">
        <v>14</v>
      </c>
    </row>
    <row r="1530" spans="1:4" ht="19" hidden="1" x14ac:dyDescent="0.2">
      <c r="A1530" s="2" t="s">
        <v>482</v>
      </c>
      <c r="B1530" s="6" t="s">
        <v>492</v>
      </c>
      <c r="C1530" s="2">
        <v>16</v>
      </c>
      <c r="D1530" s="2" t="s">
        <v>75</v>
      </c>
    </row>
    <row r="1531" spans="1:4" ht="19" hidden="1" x14ac:dyDescent="0.2">
      <c r="A1531" s="2" t="s">
        <v>482</v>
      </c>
      <c r="B1531" s="6" t="s">
        <v>493</v>
      </c>
      <c r="C1531" s="2">
        <v>17</v>
      </c>
      <c r="D1531" s="2" t="s">
        <v>9</v>
      </c>
    </row>
    <row r="1532" spans="1:4" ht="57" hidden="1" x14ac:dyDescent="0.2">
      <c r="A1532" s="2" t="s">
        <v>482</v>
      </c>
      <c r="B1532" s="6" t="s">
        <v>494</v>
      </c>
      <c r="C1532" s="2">
        <v>18</v>
      </c>
      <c r="D1532" s="2" t="s">
        <v>9</v>
      </c>
    </row>
    <row r="1533" spans="1:4" ht="19" hidden="1" x14ac:dyDescent="0.2">
      <c r="A1533" s="2" t="s">
        <v>482</v>
      </c>
      <c r="B1533" s="6" t="s">
        <v>495</v>
      </c>
      <c r="C1533" s="2">
        <v>20</v>
      </c>
      <c r="D1533" s="2" t="s">
        <v>14</v>
      </c>
    </row>
    <row r="1534" spans="1:4" ht="19" hidden="1" x14ac:dyDescent="0.2">
      <c r="A1534" s="2" t="s">
        <v>482</v>
      </c>
      <c r="B1534" s="6" t="s">
        <v>496</v>
      </c>
      <c r="C1534" s="2">
        <v>21</v>
      </c>
      <c r="D1534" s="2" t="s">
        <v>75</v>
      </c>
    </row>
    <row r="1535" spans="1:4" ht="19" hidden="1" x14ac:dyDescent="0.2">
      <c r="A1535" s="2" t="s">
        <v>482</v>
      </c>
      <c r="B1535" s="6" t="s">
        <v>497</v>
      </c>
      <c r="C1535" s="2">
        <v>22</v>
      </c>
      <c r="D1535" s="2" t="s">
        <v>136</v>
      </c>
    </row>
    <row r="1536" spans="1:4" ht="38" hidden="1" x14ac:dyDescent="0.2">
      <c r="A1536" s="2" t="s">
        <v>482</v>
      </c>
      <c r="B1536" s="6" t="s">
        <v>498</v>
      </c>
      <c r="C1536" s="2">
        <v>24</v>
      </c>
      <c r="D1536" s="2" t="s">
        <v>6</v>
      </c>
    </row>
    <row r="1537" spans="1:4" ht="19" hidden="1" x14ac:dyDescent="0.2">
      <c r="A1537" s="2" t="s">
        <v>482</v>
      </c>
      <c r="B1537" s="6" t="s">
        <v>499</v>
      </c>
      <c r="C1537" s="2">
        <v>25</v>
      </c>
      <c r="D1537" s="2" t="s">
        <v>6</v>
      </c>
    </row>
    <row r="1538" spans="1:4" ht="38" hidden="1" x14ac:dyDescent="0.2">
      <c r="A1538" s="2" t="s">
        <v>482</v>
      </c>
      <c r="B1538" s="6" t="s">
        <v>500</v>
      </c>
      <c r="C1538" s="2">
        <v>26</v>
      </c>
      <c r="D1538" s="2" t="s">
        <v>381</v>
      </c>
    </row>
    <row r="1539" spans="1:4" ht="19" hidden="1" x14ac:dyDescent="0.2">
      <c r="A1539" s="2" t="s">
        <v>482</v>
      </c>
      <c r="B1539" s="6" t="s">
        <v>501</v>
      </c>
      <c r="C1539" s="2">
        <v>27</v>
      </c>
      <c r="D1539" s="2" t="s">
        <v>9</v>
      </c>
    </row>
    <row r="1540" spans="1:4" ht="19" hidden="1" x14ac:dyDescent="0.2">
      <c r="A1540" s="2" t="s">
        <v>482</v>
      </c>
      <c r="B1540" s="6" t="s">
        <v>502</v>
      </c>
      <c r="C1540" s="2">
        <v>28</v>
      </c>
      <c r="D1540" s="2" t="s">
        <v>9</v>
      </c>
    </row>
    <row r="1541" spans="1:4" ht="19" hidden="1" x14ac:dyDescent="0.2">
      <c r="A1541" s="2" t="s">
        <v>482</v>
      </c>
      <c r="B1541" s="6" t="s">
        <v>503</v>
      </c>
      <c r="C1541" s="2">
        <v>29</v>
      </c>
      <c r="D1541" s="2" t="s">
        <v>9</v>
      </c>
    </row>
    <row r="1542" spans="1:4" ht="19" hidden="1" x14ac:dyDescent="0.2">
      <c r="A1542" s="2" t="s">
        <v>482</v>
      </c>
      <c r="B1542" s="6" t="s">
        <v>504</v>
      </c>
      <c r="C1542" s="2">
        <v>30</v>
      </c>
      <c r="D1542" s="2" t="s">
        <v>9</v>
      </c>
    </row>
    <row r="1543" spans="1:4" ht="19" hidden="1" x14ac:dyDescent="0.2">
      <c r="A1543" s="2" t="s">
        <v>482</v>
      </c>
      <c r="B1543" s="6" t="s">
        <v>505</v>
      </c>
      <c r="C1543" s="2">
        <v>31</v>
      </c>
      <c r="D1543" s="2" t="s">
        <v>71</v>
      </c>
    </row>
    <row r="1544" spans="1:4" ht="19" hidden="1" x14ac:dyDescent="0.2">
      <c r="A1544" s="2" t="s">
        <v>482</v>
      </c>
      <c r="B1544" s="6" t="s">
        <v>506</v>
      </c>
      <c r="C1544" s="2">
        <v>33</v>
      </c>
      <c r="D1544" s="2" t="s">
        <v>14</v>
      </c>
    </row>
    <row r="1545" spans="1:4" ht="38" hidden="1" x14ac:dyDescent="0.2">
      <c r="A1545" s="2" t="s">
        <v>482</v>
      </c>
      <c r="B1545" s="6" t="s">
        <v>507</v>
      </c>
      <c r="C1545" s="2">
        <v>34</v>
      </c>
      <c r="D1545" s="2" t="s">
        <v>9</v>
      </c>
    </row>
    <row r="1546" spans="1:4" ht="19" hidden="1" x14ac:dyDescent="0.2">
      <c r="A1546" s="2" t="s">
        <v>482</v>
      </c>
      <c r="B1546" s="6" t="s">
        <v>508</v>
      </c>
      <c r="C1546" s="2">
        <v>35</v>
      </c>
      <c r="D1546" s="2" t="s">
        <v>88</v>
      </c>
    </row>
    <row r="1547" spans="1:4" ht="19" hidden="1" x14ac:dyDescent="0.2">
      <c r="A1547" s="2" t="s">
        <v>482</v>
      </c>
      <c r="B1547" s="6" t="s">
        <v>509</v>
      </c>
      <c r="C1547" s="2">
        <v>37</v>
      </c>
      <c r="D1547" s="2" t="s">
        <v>14</v>
      </c>
    </row>
    <row r="1548" spans="1:4" ht="19" hidden="1" x14ac:dyDescent="0.2">
      <c r="A1548" s="2" t="s">
        <v>482</v>
      </c>
      <c r="B1548" s="6" t="s">
        <v>510</v>
      </c>
      <c r="C1548" s="2">
        <v>38</v>
      </c>
      <c r="D1548" s="2" t="s">
        <v>9</v>
      </c>
    </row>
    <row r="1549" spans="1:4" ht="19" hidden="1" x14ac:dyDescent="0.2">
      <c r="A1549" s="2" t="s">
        <v>482</v>
      </c>
      <c r="B1549" s="6" t="s">
        <v>511</v>
      </c>
      <c r="C1549" s="2">
        <v>40</v>
      </c>
      <c r="D1549" s="2" t="s">
        <v>14</v>
      </c>
    </row>
    <row r="1550" spans="1:4" ht="19" hidden="1" x14ac:dyDescent="0.2">
      <c r="A1550" s="2" t="s">
        <v>482</v>
      </c>
      <c r="B1550" s="6" t="s">
        <v>512</v>
      </c>
      <c r="C1550" s="2">
        <v>42</v>
      </c>
      <c r="D1550" s="2" t="s">
        <v>14</v>
      </c>
    </row>
    <row r="1551" spans="1:4" ht="19" hidden="1" x14ac:dyDescent="0.2">
      <c r="A1551" s="2" t="s">
        <v>482</v>
      </c>
      <c r="B1551" s="6" t="s">
        <v>513</v>
      </c>
      <c r="C1551" s="2">
        <v>44</v>
      </c>
      <c r="D1551" s="2" t="s">
        <v>46</v>
      </c>
    </row>
    <row r="1552" spans="1:4" ht="19" hidden="1" x14ac:dyDescent="0.2">
      <c r="A1552" s="2" t="s">
        <v>482</v>
      </c>
      <c r="B1552" s="6" t="s">
        <v>514</v>
      </c>
      <c r="C1552" s="2">
        <v>46</v>
      </c>
      <c r="D1552" s="2" t="s">
        <v>14</v>
      </c>
    </row>
    <row r="1553" spans="1:4" ht="38" hidden="1" x14ac:dyDescent="0.2">
      <c r="A1553" s="2" t="s">
        <v>482</v>
      </c>
      <c r="B1553" s="6" t="s">
        <v>515</v>
      </c>
      <c r="C1553" s="2">
        <v>47</v>
      </c>
      <c r="D1553" s="2" t="s">
        <v>14</v>
      </c>
    </row>
    <row r="1554" spans="1:4" ht="19" hidden="1" x14ac:dyDescent="0.2">
      <c r="A1554" s="2" t="s">
        <v>482</v>
      </c>
      <c r="B1554" s="6" t="s">
        <v>516</v>
      </c>
      <c r="C1554" s="2">
        <v>48</v>
      </c>
      <c r="D1554" s="2" t="s">
        <v>9</v>
      </c>
    </row>
    <row r="1555" spans="1:4" ht="38" hidden="1" x14ac:dyDescent="0.2">
      <c r="A1555" s="2" t="s">
        <v>482</v>
      </c>
      <c r="B1555" s="6" t="s">
        <v>517</v>
      </c>
      <c r="C1555" s="2">
        <v>50</v>
      </c>
      <c r="D1555" s="2" t="s">
        <v>14</v>
      </c>
    </row>
    <row r="1556" spans="1:4" ht="19" hidden="1" x14ac:dyDescent="0.2">
      <c r="A1556" s="2" t="s">
        <v>482</v>
      </c>
      <c r="B1556" s="6" t="s">
        <v>518</v>
      </c>
      <c r="C1556" s="2">
        <v>51</v>
      </c>
      <c r="D1556" s="2" t="s">
        <v>9</v>
      </c>
    </row>
    <row r="1557" spans="1:4" ht="19" hidden="1" x14ac:dyDescent="0.2">
      <c r="A1557" s="2" t="s">
        <v>482</v>
      </c>
      <c r="B1557" s="6" t="s">
        <v>519</v>
      </c>
      <c r="C1557" s="2">
        <v>52</v>
      </c>
      <c r="D1557" s="2" t="s">
        <v>6</v>
      </c>
    </row>
    <row r="1558" spans="1:4" ht="19" hidden="1" x14ac:dyDescent="0.2">
      <c r="A1558" s="2" t="s">
        <v>482</v>
      </c>
      <c r="B1558" s="6" t="s">
        <v>520</v>
      </c>
      <c r="C1558" s="2">
        <v>53</v>
      </c>
      <c r="D1558" s="2" t="s">
        <v>6</v>
      </c>
    </row>
    <row r="1559" spans="1:4" ht="19" hidden="1" x14ac:dyDescent="0.2">
      <c r="A1559" s="2" t="s">
        <v>482</v>
      </c>
      <c r="B1559" s="6" t="s">
        <v>521</v>
      </c>
      <c r="C1559" s="2">
        <v>54</v>
      </c>
      <c r="D1559" s="2" t="s">
        <v>9</v>
      </c>
    </row>
    <row r="1560" spans="1:4" ht="38" hidden="1" x14ac:dyDescent="0.2">
      <c r="A1560" s="2" t="s">
        <v>482</v>
      </c>
      <c r="B1560" s="6" t="s">
        <v>522</v>
      </c>
      <c r="C1560" s="2">
        <v>55</v>
      </c>
      <c r="D1560" s="2" t="s">
        <v>9</v>
      </c>
    </row>
    <row r="1561" spans="1:4" ht="38" hidden="1" x14ac:dyDescent="0.2">
      <c r="A1561" s="2" t="s">
        <v>482</v>
      </c>
      <c r="B1561" s="6" t="s">
        <v>523</v>
      </c>
      <c r="C1561" s="2">
        <v>56</v>
      </c>
      <c r="D1561" s="2" t="s">
        <v>9</v>
      </c>
    </row>
    <row r="1562" spans="1:4" ht="19" hidden="1" x14ac:dyDescent="0.2">
      <c r="A1562" s="2" t="s">
        <v>482</v>
      </c>
      <c r="B1562" s="6" t="s">
        <v>524</v>
      </c>
      <c r="C1562" s="2">
        <v>57</v>
      </c>
      <c r="D1562" s="2" t="s">
        <v>9</v>
      </c>
    </row>
    <row r="1563" spans="1:4" ht="19" hidden="1" x14ac:dyDescent="0.2">
      <c r="A1563" s="2" t="s">
        <v>482</v>
      </c>
      <c r="B1563" s="6" t="s">
        <v>525</v>
      </c>
      <c r="C1563" s="2">
        <v>58</v>
      </c>
      <c r="D1563" s="2" t="s">
        <v>9</v>
      </c>
    </row>
    <row r="1564" spans="1:4" ht="19" hidden="1" x14ac:dyDescent="0.2">
      <c r="A1564" s="2" t="s">
        <v>482</v>
      </c>
      <c r="B1564" s="6" t="s">
        <v>526</v>
      </c>
      <c r="C1564" s="2">
        <v>60</v>
      </c>
      <c r="D1564" s="2" t="s">
        <v>14</v>
      </c>
    </row>
    <row r="1565" spans="1:4" ht="19" hidden="1" x14ac:dyDescent="0.2">
      <c r="A1565" s="2" t="s">
        <v>482</v>
      </c>
      <c r="B1565" s="6" t="s">
        <v>527</v>
      </c>
      <c r="C1565" s="2">
        <v>61</v>
      </c>
      <c r="D1565" s="2" t="s">
        <v>49</v>
      </c>
    </row>
    <row r="1566" spans="1:4" ht="19" hidden="1" x14ac:dyDescent="0.2">
      <c r="A1566" s="2" t="s">
        <v>482</v>
      </c>
      <c r="B1566" s="6" t="s">
        <v>528</v>
      </c>
      <c r="C1566" s="2">
        <v>62</v>
      </c>
      <c r="D1566" s="2" t="s">
        <v>28</v>
      </c>
    </row>
    <row r="1567" spans="1:4" ht="19" hidden="1" x14ac:dyDescent="0.2">
      <c r="A1567" s="2" t="s">
        <v>482</v>
      </c>
      <c r="B1567" s="6" t="s">
        <v>529</v>
      </c>
      <c r="C1567" s="2">
        <v>64</v>
      </c>
      <c r="D1567" s="2" t="s">
        <v>14</v>
      </c>
    </row>
    <row r="1568" spans="1:4" ht="19" hidden="1" x14ac:dyDescent="0.2">
      <c r="A1568" s="2" t="s">
        <v>482</v>
      </c>
      <c r="B1568" s="6" t="s">
        <v>530</v>
      </c>
      <c r="C1568" s="2">
        <v>65</v>
      </c>
      <c r="D1568" s="2" t="s">
        <v>46</v>
      </c>
    </row>
    <row r="1569" spans="1:4" ht="19" hidden="1" x14ac:dyDescent="0.2">
      <c r="A1569" s="2" t="s">
        <v>482</v>
      </c>
      <c r="B1569" s="6" t="s">
        <v>531</v>
      </c>
      <c r="C1569" s="2">
        <v>66</v>
      </c>
      <c r="D1569" s="2" t="s">
        <v>71</v>
      </c>
    </row>
    <row r="1570" spans="1:4" ht="38" hidden="1" x14ac:dyDescent="0.2">
      <c r="A1570" s="2" t="s">
        <v>482</v>
      </c>
      <c r="B1570" s="6" t="s">
        <v>532</v>
      </c>
      <c r="C1570" s="2">
        <v>67</v>
      </c>
      <c r="D1570" s="2" t="s">
        <v>301</v>
      </c>
    </row>
    <row r="1571" spans="1:4" ht="19" hidden="1" x14ac:dyDescent="0.2">
      <c r="A1571" s="2" t="s">
        <v>482</v>
      </c>
      <c r="B1571" s="6" t="s">
        <v>533</v>
      </c>
      <c r="C1571" s="2">
        <v>68</v>
      </c>
      <c r="D1571" s="2" t="s">
        <v>46</v>
      </c>
    </row>
    <row r="1572" spans="1:4" ht="19" hidden="1" x14ac:dyDescent="0.2">
      <c r="A1572" s="2" t="s">
        <v>482</v>
      </c>
      <c r="B1572" s="6" t="s">
        <v>534</v>
      </c>
      <c r="C1572" s="2">
        <v>69</v>
      </c>
      <c r="D1572" s="2" t="s">
        <v>9</v>
      </c>
    </row>
    <row r="1573" spans="1:4" ht="19" hidden="1" x14ac:dyDescent="0.2">
      <c r="A1573" s="2" t="s">
        <v>482</v>
      </c>
      <c r="B1573" s="6" t="s">
        <v>535</v>
      </c>
      <c r="C1573" s="2">
        <v>71</v>
      </c>
      <c r="D1573" s="2" t="s">
        <v>14</v>
      </c>
    </row>
    <row r="1574" spans="1:4" ht="19" hidden="1" x14ac:dyDescent="0.2">
      <c r="A1574" s="2" t="s">
        <v>482</v>
      </c>
      <c r="B1574" s="6" t="s">
        <v>536</v>
      </c>
      <c r="C1574" s="2">
        <v>72</v>
      </c>
      <c r="D1574" s="2" t="s">
        <v>6</v>
      </c>
    </row>
    <row r="1575" spans="1:4" ht="19" hidden="1" x14ac:dyDescent="0.2">
      <c r="A1575" s="2" t="s">
        <v>482</v>
      </c>
      <c r="B1575" s="6" t="s">
        <v>537</v>
      </c>
      <c r="C1575" s="2">
        <v>73</v>
      </c>
      <c r="D1575" s="2" t="s">
        <v>6</v>
      </c>
    </row>
    <row r="1576" spans="1:4" ht="19" hidden="1" x14ac:dyDescent="0.2">
      <c r="A1576" s="2" t="s">
        <v>482</v>
      </c>
      <c r="B1576" s="6" t="s">
        <v>538</v>
      </c>
      <c r="C1576" s="2">
        <v>75</v>
      </c>
      <c r="D1576" s="2" t="s">
        <v>14</v>
      </c>
    </row>
    <row r="1577" spans="1:4" ht="19" hidden="1" x14ac:dyDescent="0.2">
      <c r="A1577" s="2" t="s">
        <v>3390</v>
      </c>
      <c r="B1577" s="6" t="s">
        <v>3391</v>
      </c>
      <c r="C1577" s="2">
        <v>1</v>
      </c>
      <c r="D1577" s="2" t="s">
        <v>88</v>
      </c>
    </row>
    <row r="1578" spans="1:4" ht="19" hidden="1" x14ac:dyDescent="0.2">
      <c r="A1578" s="2" t="s">
        <v>3390</v>
      </c>
      <c r="B1578" s="6" t="s">
        <v>3392</v>
      </c>
      <c r="C1578" s="2">
        <v>2</v>
      </c>
      <c r="D1578" s="2" t="s">
        <v>100</v>
      </c>
    </row>
    <row r="1579" spans="1:4" ht="19" hidden="1" x14ac:dyDescent="0.2">
      <c r="A1579" s="2" t="s">
        <v>3390</v>
      </c>
      <c r="B1579" s="6" t="s">
        <v>3393</v>
      </c>
      <c r="C1579" s="2">
        <v>3</v>
      </c>
      <c r="D1579" s="2" t="s">
        <v>9</v>
      </c>
    </row>
    <row r="1580" spans="1:4" ht="19" hidden="1" x14ac:dyDescent="0.2">
      <c r="A1580" s="2" t="s">
        <v>3390</v>
      </c>
      <c r="B1580" s="6" t="s">
        <v>3394</v>
      </c>
      <c r="C1580" s="2">
        <v>4</v>
      </c>
      <c r="D1580" s="2" t="s">
        <v>9</v>
      </c>
    </row>
    <row r="1581" spans="1:4" ht="19" hidden="1" x14ac:dyDescent="0.2">
      <c r="A1581" s="2" t="s">
        <v>3390</v>
      </c>
      <c r="B1581" s="6" t="s">
        <v>3395</v>
      </c>
      <c r="C1581" s="2">
        <v>5</v>
      </c>
      <c r="D1581" s="2" t="s">
        <v>9</v>
      </c>
    </row>
    <row r="1582" spans="1:4" ht="38" hidden="1" x14ac:dyDescent="0.2">
      <c r="A1582" s="2" t="s">
        <v>3390</v>
      </c>
      <c r="B1582" s="6" t="s">
        <v>3396</v>
      </c>
      <c r="C1582" s="2">
        <v>6</v>
      </c>
      <c r="D1582" s="2" t="s">
        <v>9</v>
      </c>
    </row>
    <row r="1583" spans="1:4" ht="19" hidden="1" x14ac:dyDescent="0.2">
      <c r="A1583" s="2" t="s">
        <v>3390</v>
      </c>
      <c r="B1583" s="6" t="s">
        <v>3397</v>
      </c>
      <c r="C1583" s="2">
        <v>8</v>
      </c>
      <c r="D1583" s="2" t="s">
        <v>14</v>
      </c>
    </row>
    <row r="1584" spans="1:4" ht="38" hidden="1" x14ac:dyDescent="0.2">
      <c r="A1584" s="2" t="s">
        <v>3390</v>
      </c>
      <c r="B1584" s="6" t="s">
        <v>3398</v>
      </c>
      <c r="C1584" s="2">
        <v>9</v>
      </c>
      <c r="D1584" s="2" t="s">
        <v>6</v>
      </c>
    </row>
    <row r="1585" spans="1:4" ht="19" hidden="1" x14ac:dyDescent="0.2">
      <c r="A1585" s="2" t="s">
        <v>3390</v>
      </c>
      <c r="B1585" s="6" t="s">
        <v>3399</v>
      </c>
      <c r="C1585" s="2">
        <v>12</v>
      </c>
      <c r="D1585" s="2" t="s">
        <v>14</v>
      </c>
    </row>
    <row r="1586" spans="1:4" ht="19" hidden="1" x14ac:dyDescent="0.2">
      <c r="A1586" s="2" t="s">
        <v>3390</v>
      </c>
      <c r="B1586" s="6" t="s">
        <v>3400</v>
      </c>
      <c r="C1586" s="2">
        <v>13</v>
      </c>
      <c r="D1586" s="2" t="s">
        <v>22</v>
      </c>
    </row>
    <row r="1587" spans="1:4" ht="19" hidden="1" x14ac:dyDescent="0.2">
      <c r="A1587" s="2" t="s">
        <v>3390</v>
      </c>
      <c r="B1587" s="6" t="s">
        <v>3401</v>
      </c>
      <c r="C1587" s="2">
        <v>15</v>
      </c>
      <c r="D1587" s="2" t="s">
        <v>14</v>
      </c>
    </row>
    <row r="1588" spans="1:4" ht="38" hidden="1" x14ac:dyDescent="0.2">
      <c r="A1588" s="2" t="s">
        <v>3390</v>
      </c>
      <c r="B1588" s="6" t="s">
        <v>3402</v>
      </c>
      <c r="C1588" s="2">
        <v>16</v>
      </c>
      <c r="D1588" s="2" t="s">
        <v>9</v>
      </c>
    </row>
    <row r="1589" spans="1:4" ht="38" hidden="1" x14ac:dyDescent="0.2">
      <c r="A1589" s="2" t="s">
        <v>3390</v>
      </c>
      <c r="B1589" s="6" t="s">
        <v>3403</v>
      </c>
      <c r="C1589" s="2">
        <v>17</v>
      </c>
      <c r="D1589" s="2" t="s">
        <v>9</v>
      </c>
    </row>
    <row r="1590" spans="1:4" ht="19" hidden="1" x14ac:dyDescent="0.2">
      <c r="A1590" s="2" t="s">
        <v>3390</v>
      </c>
      <c r="B1590" s="6" t="s">
        <v>3404</v>
      </c>
      <c r="C1590" s="2">
        <v>18</v>
      </c>
      <c r="D1590" s="2" t="s">
        <v>9</v>
      </c>
    </row>
    <row r="1591" spans="1:4" ht="19" hidden="1" x14ac:dyDescent="0.2">
      <c r="A1591" s="2" t="s">
        <v>3390</v>
      </c>
      <c r="B1591" s="6" t="s">
        <v>3405</v>
      </c>
      <c r="C1591" s="2">
        <v>20</v>
      </c>
      <c r="D1591" s="2" t="s">
        <v>71</v>
      </c>
    </row>
    <row r="1592" spans="1:4" ht="19" hidden="1" x14ac:dyDescent="0.2">
      <c r="A1592" s="2" t="s">
        <v>3390</v>
      </c>
      <c r="B1592" s="6" t="s">
        <v>3406</v>
      </c>
      <c r="C1592" s="2">
        <v>21</v>
      </c>
      <c r="D1592" s="2" t="s">
        <v>26</v>
      </c>
    </row>
    <row r="1593" spans="1:4" ht="19" hidden="1" x14ac:dyDescent="0.2">
      <c r="A1593" s="2" t="s">
        <v>3390</v>
      </c>
      <c r="B1593" s="6" t="s">
        <v>3407</v>
      </c>
      <c r="C1593" s="2">
        <v>22</v>
      </c>
      <c r="D1593" s="2" t="s">
        <v>22</v>
      </c>
    </row>
    <row r="1594" spans="1:4" ht="19" hidden="1" x14ac:dyDescent="0.2">
      <c r="A1594" s="2" t="s">
        <v>3390</v>
      </c>
      <c r="B1594" s="6" t="s">
        <v>3408</v>
      </c>
      <c r="C1594" s="2">
        <v>25</v>
      </c>
      <c r="D1594" s="2" t="s">
        <v>136</v>
      </c>
    </row>
    <row r="1595" spans="1:4" ht="19" hidden="1" x14ac:dyDescent="0.2">
      <c r="A1595" s="2" t="s">
        <v>3390</v>
      </c>
      <c r="B1595" s="6" t="s">
        <v>3409</v>
      </c>
      <c r="C1595" s="2">
        <v>27</v>
      </c>
      <c r="D1595" s="2" t="s">
        <v>136</v>
      </c>
    </row>
    <row r="1596" spans="1:4" ht="38" hidden="1" x14ac:dyDescent="0.2">
      <c r="A1596" s="2" t="s">
        <v>3390</v>
      </c>
      <c r="B1596" s="6" t="s">
        <v>3410</v>
      </c>
      <c r="C1596" s="2">
        <v>28</v>
      </c>
      <c r="D1596" s="2" t="s">
        <v>9</v>
      </c>
    </row>
    <row r="1597" spans="1:4" ht="19" hidden="1" x14ac:dyDescent="0.2">
      <c r="A1597" s="2" t="s">
        <v>3390</v>
      </c>
      <c r="B1597" s="6" t="s">
        <v>3411</v>
      </c>
      <c r="C1597" s="2">
        <v>30</v>
      </c>
      <c r="D1597" s="2" t="s">
        <v>14</v>
      </c>
    </row>
    <row r="1598" spans="1:4" ht="38" hidden="1" x14ac:dyDescent="0.2">
      <c r="A1598" s="2" t="s">
        <v>3390</v>
      </c>
      <c r="B1598" s="6" t="s">
        <v>3412</v>
      </c>
      <c r="C1598" s="2">
        <v>31</v>
      </c>
      <c r="D1598" s="2" t="s">
        <v>9</v>
      </c>
    </row>
    <row r="1599" spans="1:4" ht="19" hidden="1" x14ac:dyDescent="0.2">
      <c r="A1599" s="2" t="s">
        <v>3390</v>
      </c>
      <c r="B1599" s="6" t="s">
        <v>3413</v>
      </c>
      <c r="C1599" s="2">
        <v>33</v>
      </c>
      <c r="D1599" s="2" t="s">
        <v>14</v>
      </c>
    </row>
    <row r="1600" spans="1:4" ht="19" hidden="1" x14ac:dyDescent="0.2">
      <c r="A1600" s="2" t="s">
        <v>3390</v>
      </c>
      <c r="B1600" s="6" t="s">
        <v>3414</v>
      </c>
      <c r="C1600" s="2">
        <v>34</v>
      </c>
      <c r="D1600" s="2" t="s">
        <v>9</v>
      </c>
    </row>
    <row r="1601" spans="1:4" ht="19" hidden="1" x14ac:dyDescent="0.2">
      <c r="A1601" s="2" t="s">
        <v>3390</v>
      </c>
      <c r="B1601" s="6" t="s">
        <v>3415</v>
      </c>
      <c r="C1601" s="2">
        <v>36</v>
      </c>
      <c r="D1601" s="2" t="s">
        <v>14</v>
      </c>
    </row>
    <row r="1602" spans="1:4" ht="19" hidden="1" x14ac:dyDescent="0.2">
      <c r="A1602" s="2" t="s">
        <v>3390</v>
      </c>
      <c r="B1602" s="6" t="s">
        <v>3416</v>
      </c>
      <c r="C1602" s="2">
        <v>37</v>
      </c>
      <c r="D1602" s="2" t="s">
        <v>136</v>
      </c>
    </row>
    <row r="1603" spans="1:4" ht="19" hidden="1" x14ac:dyDescent="0.2">
      <c r="A1603" s="2" t="s">
        <v>3390</v>
      </c>
      <c r="B1603" s="6" t="s">
        <v>3417</v>
      </c>
      <c r="C1603" s="2">
        <v>39</v>
      </c>
      <c r="D1603" s="2" t="s">
        <v>14</v>
      </c>
    </row>
    <row r="1604" spans="1:4" ht="38" hidden="1" x14ac:dyDescent="0.2">
      <c r="A1604" s="2" t="s">
        <v>3390</v>
      </c>
      <c r="B1604" s="6" t="s">
        <v>3418</v>
      </c>
      <c r="C1604" s="2">
        <v>41</v>
      </c>
      <c r="D1604" s="2" t="s">
        <v>22</v>
      </c>
    </row>
    <row r="1605" spans="1:4" ht="38" hidden="1" x14ac:dyDescent="0.2">
      <c r="A1605" s="2" t="s">
        <v>3390</v>
      </c>
      <c r="B1605" s="6" t="s">
        <v>3419</v>
      </c>
      <c r="C1605" s="2">
        <v>44</v>
      </c>
      <c r="D1605" s="2" t="s">
        <v>14</v>
      </c>
    </row>
    <row r="1606" spans="1:4" ht="38" hidden="1" x14ac:dyDescent="0.2">
      <c r="A1606" s="2" t="s">
        <v>3390</v>
      </c>
      <c r="B1606" s="6" t="s">
        <v>3420</v>
      </c>
      <c r="C1606" s="2">
        <v>46</v>
      </c>
      <c r="D1606" s="2" t="s">
        <v>14</v>
      </c>
    </row>
    <row r="1607" spans="1:4" ht="19" hidden="1" x14ac:dyDescent="0.2">
      <c r="A1607" s="2" t="s">
        <v>3390</v>
      </c>
      <c r="B1607" s="6" t="s">
        <v>3421</v>
      </c>
      <c r="C1607" s="2">
        <v>48</v>
      </c>
      <c r="D1607" s="2" t="s">
        <v>14</v>
      </c>
    </row>
    <row r="1608" spans="1:4" ht="38" hidden="1" x14ac:dyDescent="0.2">
      <c r="A1608" s="2" t="s">
        <v>3390</v>
      </c>
      <c r="B1608" s="6" t="s">
        <v>3422</v>
      </c>
      <c r="C1608" s="2">
        <v>49</v>
      </c>
      <c r="D1608" s="2" t="s">
        <v>9</v>
      </c>
    </row>
    <row r="1609" spans="1:4" ht="19" hidden="1" x14ac:dyDescent="0.2">
      <c r="A1609" s="2" t="s">
        <v>3390</v>
      </c>
      <c r="B1609" s="6" t="s">
        <v>3423</v>
      </c>
      <c r="C1609" s="2">
        <v>50</v>
      </c>
      <c r="D1609" s="2" t="s">
        <v>9</v>
      </c>
    </row>
    <row r="1610" spans="1:4" ht="38" hidden="1" x14ac:dyDescent="0.2">
      <c r="A1610" s="2" t="s">
        <v>3390</v>
      </c>
      <c r="B1610" s="6" t="s">
        <v>3424</v>
      </c>
      <c r="C1610" s="2">
        <v>51</v>
      </c>
      <c r="D1610" s="2" t="s">
        <v>9</v>
      </c>
    </row>
    <row r="1611" spans="1:4" ht="38" hidden="1" x14ac:dyDescent="0.2">
      <c r="A1611" s="2" t="s">
        <v>3390</v>
      </c>
      <c r="B1611" s="6" t="s">
        <v>3425</v>
      </c>
      <c r="C1611" s="2">
        <v>52</v>
      </c>
      <c r="D1611" s="2" t="s">
        <v>88</v>
      </c>
    </row>
    <row r="1612" spans="1:4" ht="38" hidden="1" x14ac:dyDescent="0.2">
      <c r="A1612" s="2" t="s">
        <v>3390</v>
      </c>
      <c r="B1612" s="6" t="s">
        <v>3426</v>
      </c>
      <c r="C1612" s="2">
        <v>53</v>
      </c>
      <c r="D1612" s="2" t="s">
        <v>9</v>
      </c>
    </row>
    <row r="1613" spans="1:4" ht="19" hidden="1" x14ac:dyDescent="0.2">
      <c r="A1613" s="2" t="s">
        <v>3390</v>
      </c>
      <c r="B1613" s="6" t="s">
        <v>3427</v>
      </c>
      <c r="C1613" s="2">
        <v>56</v>
      </c>
      <c r="D1613" s="2" t="s">
        <v>14</v>
      </c>
    </row>
    <row r="1614" spans="1:4" ht="19" hidden="1" x14ac:dyDescent="0.2">
      <c r="A1614" s="2" t="s">
        <v>3390</v>
      </c>
      <c r="B1614" s="6" t="s">
        <v>3428</v>
      </c>
      <c r="C1614" s="2">
        <v>57</v>
      </c>
      <c r="D1614" s="2" t="s">
        <v>75</v>
      </c>
    </row>
    <row r="1615" spans="1:4" ht="19" x14ac:dyDescent="0.2">
      <c r="A1615" s="2" t="s">
        <v>3390</v>
      </c>
      <c r="B1615" s="6" t="s">
        <v>3429</v>
      </c>
      <c r="C1615" s="2">
        <v>58</v>
      </c>
      <c r="D1615" s="2" t="s">
        <v>60</v>
      </c>
    </row>
    <row r="1616" spans="1:4" ht="19" hidden="1" x14ac:dyDescent="0.2">
      <c r="A1616" s="2" t="s">
        <v>3390</v>
      </c>
      <c r="B1616" s="6" t="s">
        <v>3430</v>
      </c>
      <c r="C1616" s="2">
        <v>62</v>
      </c>
      <c r="D1616" s="2" t="s">
        <v>14</v>
      </c>
    </row>
    <row r="1617" spans="1:4" ht="19" hidden="1" x14ac:dyDescent="0.2">
      <c r="A1617" s="2" t="s">
        <v>3390</v>
      </c>
      <c r="B1617" s="6" t="s">
        <v>3431</v>
      </c>
      <c r="C1617" s="2">
        <v>64</v>
      </c>
      <c r="D1617" s="2" t="s">
        <v>22</v>
      </c>
    </row>
    <row r="1618" spans="1:4" ht="19" hidden="1" x14ac:dyDescent="0.2">
      <c r="A1618" s="2" t="s">
        <v>3390</v>
      </c>
      <c r="B1618" s="6" t="s">
        <v>3432</v>
      </c>
      <c r="C1618" s="2">
        <v>67</v>
      </c>
      <c r="D1618" s="2" t="s">
        <v>14</v>
      </c>
    </row>
    <row r="1619" spans="1:4" ht="19" hidden="1" x14ac:dyDescent="0.2">
      <c r="A1619" s="2" t="s">
        <v>3390</v>
      </c>
      <c r="B1619" s="6" t="s">
        <v>3433</v>
      </c>
      <c r="C1619" s="2">
        <v>69</v>
      </c>
      <c r="D1619" s="2" t="s">
        <v>136</v>
      </c>
    </row>
    <row r="1620" spans="1:4" ht="19" hidden="1" x14ac:dyDescent="0.2">
      <c r="A1620" s="2" t="s">
        <v>3390</v>
      </c>
      <c r="B1620" s="6" t="s">
        <v>3434</v>
      </c>
      <c r="C1620" s="2">
        <v>71</v>
      </c>
      <c r="D1620" s="2" t="s">
        <v>14</v>
      </c>
    </row>
    <row r="1621" spans="1:4" ht="19" hidden="1" x14ac:dyDescent="0.2">
      <c r="A1621" s="2" t="s">
        <v>3390</v>
      </c>
      <c r="B1621" s="6" t="s">
        <v>3435</v>
      </c>
      <c r="C1621" s="2">
        <v>72</v>
      </c>
      <c r="D1621" s="2" t="s">
        <v>75</v>
      </c>
    </row>
    <row r="1622" spans="1:4" ht="19" hidden="1" x14ac:dyDescent="0.2">
      <c r="A1622" s="2" t="s">
        <v>3390</v>
      </c>
      <c r="B1622" s="6" t="s">
        <v>3436</v>
      </c>
      <c r="C1622" s="2">
        <v>73</v>
      </c>
      <c r="D1622" s="2" t="s">
        <v>14</v>
      </c>
    </row>
    <row r="1623" spans="1:4" ht="38" hidden="1" x14ac:dyDescent="0.2">
      <c r="A1623" s="2" t="s">
        <v>3390</v>
      </c>
      <c r="B1623" s="6" t="s">
        <v>3437</v>
      </c>
      <c r="C1623" s="2">
        <v>74</v>
      </c>
      <c r="D1623" s="2" t="s">
        <v>88</v>
      </c>
    </row>
    <row r="1624" spans="1:4" ht="19" hidden="1" x14ac:dyDescent="0.2">
      <c r="A1624" s="2" t="s">
        <v>3390</v>
      </c>
      <c r="B1624" s="6" t="s">
        <v>3438</v>
      </c>
      <c r="C1624" s="2">
        <v>77</v>
      </c>
      <c r="D1624" s="2" t="s">
        <v>14</v>
      </c>
    </row>
    <row r="1625" spans="1:4" ht="38" hidden="1" x14ac:dyDescent="0.2">
      <c r="A1625" s="2" t="s">
        <v>3439</v>
      </c>
      <c r="B1625" s="6" t="s">
        <v>3440</v>
      </c>
      <c r="C1625" s="2">
        <v>1</v>
      </c>
      <c r="D1625" s="2" t="s">
        <v>14</v>
      </c>
    </row>
    <row r="1626" spans="1:4" ht="19" hidden="1" x14ac:dyDescent="0.2">
      <c r="A1626" s="2" t="s">
        <v>3439</v>
      </c>
      <c r="B1626" s="6" t="s">
        <v>3441</v>
      </c>
      <c r="C1626" s="2">
        <v>2</v>
      </c>
      <c r="D1626" s="2" t="s">
        <v>136</v>
      </c>
    </row>
    <row r="1627" spans="1:4" ht="19" hidden="1" x14ac:dyDescent="0.2">
      <c r="A1627" s="2" t="s">
        <v>3439</v>
      </c>
      <c r="B1627" s="6" t="s">
        <v>3442</v>
      </c>
      <c r="C1627" s="2">
        <v>3</v>
      </c>
      <c r="D1627" s="2" t="s">
        <v>9</v>
      </c>
    </row>
    <row r="1628" spans="1:4" ht="19" hidden="1" x14ac:dyDescent="0.2">
      <c r="A1628" s="2" t="s">
        <v>3439</v>
      </c>
      <c r="B1628" s="6" t="s">
        <v>3443</v>
      </c>
      <c r="C1628" s="2">
        <v>4</v>
      </c>
      <c r="D1628" s="2" t="s">
        <v>9</v>
      </c>
    </row>
    <row r="1629" spans="1:4" ht="19" hidden="1" x14ac:dyDescent="0.2">
      <c r="A1629" s="2" t="s">
        <v>3439</v>
      </c>
      <c r="B1629" s="6" t="s">
        <v>3444</v>
      </c>
      <c r="C1629" s="2">
        <v>5</v>
      </c>
      <c r="D1629" s="2" t="s">
        <v>14</v>
      </c>
    </row>
    <row r="1630" spans="1:4" ht="19" hidden="1" x14ac:dyDescent="0.2">
      <c r="A1630" s="2" t="s">
        <v>3439</v>
      </c>
      <c r="B1630" s="6" t="s">
        <v>3445</v>
      </c>
      <c r="C1630" s="2">
        <v>7</v>
      </c>
      <c r="D1630" s="2" t="s">
        <v>14</v>
      </c>
    </row>
    <row r="1631" spans="1:4" ht="19" hidden="1" x14ac:dyDescent="0.2">
      <c r="A1631" s="2" t="s">
        <v>3439</v>
      </c>
      <c r="B1631" s="6" t="s">
        <v>3446</v>
      </c>
      <c r="C1631" s="2">
        <v>8</v>
      </c>
      <c r="D1631" s="2" t="s">
        <v>136</v>
      </c>
    </row>
    <row r="1632" spans="1:4" ht="38" hidden="1" x14ac:dyDescent="0.2">
      <c r="A1632" s="2" t="s">
        <v>3439</v>
      </c>
      <c r="B1632" s="6" t="s">
        <v>3447</v>
      </c>
      <c r="C1632" s="2">
        <v>9</v>
      </c>
      <c r="D1632" s="2" t="s">
        <v>71</v>
      </c>
    </row>
    <row r="1633" spans="1:4" ht="19" hidden="1" x14ac:dyDescent="0.2">
      <c r="A1633" s="2" t="s">
        <v>3439</v>
      </c>
      <c r="B1633" s="6" t="s">
        <v>3448</v>
      </c>
      <c r="C1633" s="2">
        <v>11</v>
      </c>
      <c r="D1633" s="2" t="s">
        <v>14</v>
      </c>
    </row>
    <row r="1634" spans="1:4" ht="19" hidden="1" x14ac:dyDescent="0.2">
      <c r="A1634" s="2" t="s">
        <v>3439</v>
      </c>
      <c r="B1634" s="6" t="s">
        <v>3449</v>
      </c>
      <c r="C1634" s="2">
        <v>14</v>
      </c>
      <c r="D1634" s="2" t="s">
        <v>100</v>
      </c>
    </row>
    <row r="1635" spans="1:4" ht="19" hidden="1" x14ac:dyDescent="0.2">
      <c r="A1635" s="2" t="s">
        <v>3439</v>
      </c>
      <c r="B1635" s="6" t="s">
        <v>3450</v>
      </c>
      <c r="C1635" s="2">
        <v>15</v>
      </c>
      <c r="D1635" s="2" t="s">
        <v>9</v>
      </c>
    </row>
    <row r="1636" spans="1:4" ht="19" hidden="1" x14ac:dyDescent="0.2">
      <c r="A1636" s="2" t="s">
        <v>3439</v>
      </c>
      <c r="B1636" s="6" t="s">
        <v>3451</v>
      </c>
      <c r="C1636" s="2">
        <v>16</v>
      </c>
      <c r="D1636" s="2" t="s">
        <v>9</v>
      </c>
    </row>
    <row r="1637" spans="1:4" ht="38" hidden="1" x14ac:dyDescent="0.2">
      <c r="A1637" s="2" t="s">
        <v>3439</v>
      </c>
      <c r="B1637" s="6" t="s">
        <v>3452</v>
      </c>
      <c r="C1637" s="2">
        <v>17</v>
      </c>
      <c r="D1637" s="2" t="s">
        <v>75</v>
      </c>
    </row>
    <row r="1638" spans="1:4" ht="19" hidden="1" x14ac:dyDescent="0.2">
      <c r="A1638" s="2" t="s">
        <v>3439</v>
      </c>
      <c r="B1638" s="6" t="s">
        <v>3453</v>
      </c>
      <c r="C1638" s="2">
        <v>18</v>
      </c>
      <c r="D1638" s="2" t="s">
        <v>14</v>
      </c>
    </row>
    <row r="1639" spans="1:4" ht="19" hidden="1" x14ac:dyDescent="0.2">
      <c r="A1639" s="2" t="s">
        <v>3439</v>
      </c>
      <c r="B1639" s="6" t="s">
        <v>3454</v>
      </c>
      <c r="C1639" s="2">
        <v>19</v>
      </c>
      <c r="D1639" s="2" t="s">
        <v>14</v>
      </c>
    </row>
    <row r="1640" spans="1:4" ht="19" hidden="1" x14ac:dyDescent="0.2">
      <c r="A1640" s="2" t="s">
        <v>3439</v>
      </c>
      <c r="B1640" s="6" t="s">
        <v>3455</v>
      </c>
      <c r="C1640" s="2">
        <v>21</v>
      </c>
      <c r="D1640" s="2" t="s">
        <v>14</v>
      </c>
    </row>
    <row r="1641" spans="1:4" ht="19" hidden="1" x14ac:dyDescent="0.2">
      <c r="A1641" s="2" t="s">
        <v>3439</v>
      </c>
      <c r="B1641" s="6" t="s">
        <v>3456</v>
      </c>
      <c r="C1641" s="2">
        <v>22</v>
      </c>
      <c r="D1641" s="2" t="s">
        <v>71</v>
      </c>
    </row>
    <row r="1642" spans="1:4" ht="19" hidden="1" x14ac:dyDescent="0.2">
      <c r="A1642" s="2" t="s">
        <v>3439</v>
      </c>
      <c r="B1642" s="6" t="s">
        <v>3457</v>
      </c>
      <c r="C1642" s="2">
        <v>24</v>
      </c>
      <c r="D1642" s="2" t="s">
        <v>9</v>
      </c>
    </row>
    <row r="1643" spans="1:4" ht="19" hidden="1" x14ac:dyDescent="0.2">
      <c r="A1643" s="2" t="s">
        <v>3439</v>
      </c>
      <c r="B1643" s="6" t="s">
        <v>3458</v>
      </c>
      <c r="C1643" s="2">
        <v>25</v>
      </c>
      <c r="D1643" s="2" t="s">
        <v>22</v>
      </c>
    </row>
    <row r="1644" spans="1:4" ht="19" hidden="1" x14ac:dyDescent="0.2">
      <c r="A1644" s="2" t="s">
        <v>3439</v>
      </c>
      <c r="B1644" s="6" t="s">
        <v>3459</v>
      </c>
      <c r="C1644" s="2">
        <v>27</v>
      </c>
      <c r="D1644" s="2" t="s">
        <v>71</v>
      </c>
    </row>
    <row r="1645" spans="1:4" ht="19" hidden="1" x14ac:dyDescent="0.2">
      <c r="A1645" s="2" t="s">
        <v>3439</v>
      </c>
      <c r="B1645" s="6" t="s">
        <v>3460</v>
      </c>
      <c r="C1645" s="2">
        <v>28</v>
      </c>
      <c r="D1645" s="2" t="s">
        <v>14</v>
      </c>
    </row>
    <row r="1646" spans="1:4" ht="19" hidden="1" x14ac:dyDescent="0.2">
      <c r="A1646" s="2" t="s">
        <v>3439</v>
      </c>
      <c r="B1646" s="6" t="s">
        <v>3461</v>
      </c>
      <c r="C1646" s="2">
        <v>30</v>
      </c>
      <c r="D1646" s="2" t="s">
        <v>9</v>
      </c>
    </row>
    <row r="1647" spans="1:4" ht="19" hidden="1" x14ac:dyDescent="0.2">
      <c r="A1647" s="2" t="s">
        <v>3439</v>
      </c>
      <c r="B1647" s="6" t="s">
        <v>3462</v>
      </c>
      <c r="C1647" s="2">
        <v>31</v>
      </c>
      <c r="D1647" s="2" t="s">
        <v>9</v>
      </c>
    </row>
    <row r="1648" spans="1:4" ht="38" hidden="1" x14ac:dyDescent="0.2">
      <c r="A1648" s="2" t="s">
        <v>3439</v>
      </c>
      <c r="B1648" s="6" t="s">
        <v>3463</v>
      </c>
      <c r="C1648" s="2">
        <v>32</v>
      </c>
      <c r="D1648" s="2" t="s">
        <v>9</v>
      </c>
    </row>
    <row r="1649" spans="1:4" ht="19" hidden="1" x14ac:dyDescent="0.2">
      <c r="A1649" s="2" t="s">
        <v>3439</v>
      </c>
      <c r="B1649" s="6" t="s">
        <v>3464</v>
      </c>
      <c r="C1649" s="2">
        <v>33</v>
      </c>
      <c r="D1649" s="2" t="s">
        <v>9</v>
      </c>
    </row>
    <row r="1650" spans="1:4" ht="57" hidden="1" x14ac:dyDescent="0.2">
      <c r="A1650" s="2" t="s">
        <v>3439</v>
      </c>
      <c r="B1650" s="6" t="s">
        <v>3465</v>
      </c>
      <c r="C1650" s="2">
        <v>34</v>
      </c>
      <c r="D1650" s="2" t="s">
        <v>9</v>
      </c>
    </row>
    <row r="1651" spans="1:4" ht="19" hidden="1" x14ac:dyDescent="0.2">
      <c r="A1651" s="2" t="s">
        <v>3439</v>
      </c>
      <c r="B1651" s="6" t="s">
        <v>3466</v>
      </c>
      <c r="C1651" s="2">
        <v>35</v>
      </c>
      <c r="D1651" s="2" t="s">
        <v>9</v>
      </c>
    </row>
    <row r="1652" spans="1:4" ht="19" hidden="1" x14ac:dyDescent="0.2">
      <c r="A1652" s="2" t="s">
        <v>3439</v>
      </c>
      <c r="B1652" s="6" t="s">
        <v>3467</v>
      </c>
      <c r="C1652" s="2">
        <v>36</v>
      </c>
      <c r="D1652" s="2" t="s">
        <v>71</v>
      </c>
    </row>
    <row r="1653" spans="1:4" ht="38" hidden="1" x14ac:dyDescent="0.2">
      <c r="A1653" s="2" t="s">
        <v>3439</v>
      </c>
      <c r="B1653" s="6" t="s">
        <v>3468</v>
      </c>
      <c r="C1653" s="2">
        <v>38</v>
      </c>
      <c r="D1653" s="2" t="s">
        <v>136</v>
      </c>
    </row>
    <row r="1654" spans="1:4" ht="19" hidden="1" x14ac:dyDescent="0.2">
      <c r="A1654" s="2" t="s">
        <v>3439</v>
      </c>
      <c r="B1654" s="6" t="s">
        <v>3469</v>
      </c>
      <c r="C1654" s="2">
        <v>40</v>
      </c>
      <c r="D1654" s="2" t="s">
        <v>9</v>
      </c>
    </row>
    <row r="1655" spans="1:4" ht="19" hidden="1" x14ac:dyDescent="0.2">
      <c r="A1655" s="2" t="s">
        <v>3439</v>
      </c>
      <c r="B1655" s="6" t="s">
        <v>3470</v>
      </c>
      <c r="C1655" s="2">
        <v>42</v>
      </c>
      <c r="D1655" s="2" t="s">
        <v>22</v>
      </c>
    </row>
    <row r="1656" spans="1:4" ht="19" hidden="1" x14ac:dyDescent="0.2">
      <c r="A1656" s="2" t="s">
        <v>3439</v>
      </c>
      <c r="B1656" s="6" t="s">
        <v>3471</v>
      </c>
      <c r="C1656" s="2">
        <v>43</v>
      </c>
      <c r="D1656" s="2" t="s">
        <v>6</v>
      </c>
    </row>
    <row r="1657" spans="1:4" ht="19" hidden="1" x14ac:dyDescent="0.2">
      <c r="A1657" s="2" t="s">
        <v>3439</v>
      </c>
      <c r="B1657" s="6" t="s">
        <v>3472</v>
      </c>
      <c r="C1657" s="2">
        <v>44</v>
      </c>
      <c r="D1657" s="2" t="s">
        <v>71</v>
      </c>
    </row>
    <row r="1658" spans="1:4" ht="19" hidden="1" x14ac:dyDescent="0.2">
      <c r="A1658" s="2" t="s">
        <v>3439</v>
      </c>
      <c r="B1658" s="6" t="s">
        <v>3473</v>
      </c>
      <c r="C1658" s="2">
        <v>45</v>
      </c>
      <c r="D1658" s="2" t="s">
        <v>71</v>
      </c>
    </row>
    <row r="1659" spans="1:4" ht="19" hidden="1" x14ac:dyDescent="0.2">
      <c r="A1659" s="2" t="s">
        <v>3439</v>
      </c>
      <c r="B1659" s="6" t="s">
        <v>3474</v>
      </c>
      <c r="C1659" s="2">
        <v>47</v>
      </c>
      <c r="D1659" s="2" t="s">
        <v>71</v>
      </c>
    </row>
    <row r="1660" spans="1:4" ht="19" hidden="1" x14ac:dyDescent="0.2">
      <c r="A1660" s="2" t="s">
        <v>3439</v>
      </c>
      <c r="B1660" s="6" t="s">
        <v>3475</v>
      </c>
      <c r="C1660" s="2">
        <v>49</v>
      </c>
      <c r="D1660" s="2" t="s">
        <v>14</v>
      </c>
    </row>
    <row r="1661" spans="1:4" ht="19" hidden="1" x14ac:dyDescent="0.2">
      <c r="A1661" s="2" t="s">
        <v>3439</v>
      </c>
      <c r="B1661" s="6" t="s">
        <v>3476</v>
      </c>
      <c r="C1661" s="2">
        <v>50</v>
      </c>
      <c r="D1661" s="2" t="s">
        <v>71</v>
      </c>
    </row>
    <row r="1662" spans="1:4" ht="19" hidden="1" x14ac:dyDescent="0.2">
      <c r="A1662" s="2" t="s">
        <v>3439</v>
      </c>
      <c r="B1662" s="6" t="s">
        <v>3477</v>
      </c>
      <c r="C1662" s="2">
        <v>51</v>
      </c>
      <c r="D1662" s="2" t="s">
        <v>6</v>
      </c>
    </row>
    <row r="1663" spans="1:4" ht="38" hidden="1" x14ac:dyDescent="0.2">
      <c r="A1663" s="2" t="s">
        <v>3439</v>
      </c>
      <c r="B1663" s="6" t="s">
        <v>3478</v>
      </c>
      <c r="C1663" s="2">
        <v>52</v>
      </c>
      <c r="D1663" s="2" t="s">
        <v>6</v>
      </c>
    </row>
    <row r="1664" spans="1:4" ht="19" hidden="1" x14ac:dyDescent="0.2">
      <c r="A1664" s="2" t="s">
        <v>3439</v>
      </c>
      <c r="B1664" s="6" t="s">
        <v>3479</v>
      </c>
      <c r="C1664" s="2">
        <v>53</v>
      </c>
      <c r="D1664" s="2" t="s">
        <v>6</v>
      </c>
    </row>
    <row r="1665" spans="1:4" ht="38" hidden="1" x14ac:dyDescent="0.2">
      <c r="A1665" s="2" t="s">
        <v>3439</v>
      </c>
      <c r="B1665" s="6" t="s">
        <v>3480</v>
      </c>
      <c r="C1665" s="2">
        <v>54</v>
      </c>
      <c r="D1665" s="2" t="s">
        <v>6</v>
      </c>
    </row>
    <row r="1666" spans="1:4" ht="19" hidden="1" x14ac:dyDescent="0.2">
      <c r="A1666" s="2" t="s">
        <v>3439</v>
      </c>
      <c r="B1666" s="6" t="s">
        <v>3481</v>
      </c>
      <c r="C1666" s="2">
        <v>55</v>
      </c>
      <c r="D1666" s="2" t="s">
        <v>14</v>
      </c>
    </row>
    <row r="1667" spans="1:4" ht="19" hidden="1" x14ac:dyDescent="0.2">
      <c r="A1667" s="2" t="s">
        <v>3439</v>
      </c>
      <c r="B1667" s="6" t="s">
        <v>3482</v>
      </c>
      <c r="C1667" s="2">
        <v>56</v>
      </c>
      <c r="D1667" s="2" t="s">
        <v>14</v>
      </c>
    </row>
    <row r="1668" spans="1:4" ht="19" hidden="1" x14ac:dyDescent="0.2">
      <c r="A1668" s="2" t="s">
        <v>3439</v>
      </c>
      <c r="B1668" s="6" t="s">
        <v>3483</v>
      </c>
      <c r="C1668" s="2">
        <v>58</v>
      </c>
      <c r="D1668" s="2" t="s">
        <v>100</v>
      </c>
    </row>
    <row r="1669" spans="1:4" ht="38" hidden="1" x14ac:dyDescent="0.2">
      <c r="A1669" s="2" t="s">
        <v>3439</v>
      </c>
      <c r="B1669" s="6" t="s">
        <v>3484</v>
      </c>
      <c r="C1669" s="2">
        <v>59</v>
      </c>
      <c r="D1669" s="2" t="s">
        <v>71</v>
      </c>
    </row>
    <row r="1670" spans="1:4" ht="19" hidden="1" x14ac:dyDescent="0.2">
      <c r="A1670" s="2" t="s">
        <v>3439</v>
      </c>
      <c r="B1670" s="6" t="s">
        <v>3485</v>
      </c>
      <c r="C1670" s="2">
        <v>61</v>
      </c>
      <c r="D1670" s="2" t="s">
        <v>100</v>
      </c>
    </row>
    <row r="1671" spans="1:4" ht="19" hidden="1" x14ac:dyDescent="0.2">
      <c r="A1671" s="2" t="s">
        <v>3439</v>
      </c>
      <c r="B1671" s="6" t="s">
        <v>3486</v>
      </c>
      <c r="C1671" s="2">
        <v>63</v>
      </c>
      <c r="D1671" s="2" t="s">
        <v>14</v>
      </c>
    </row>
    <row r="1672" spans="1:4" ht="19" hidden="1" x14ac:dyDescent="0.2">
      <c r="A1672" s="2" t="s">
        <v>3439</v>
      </c>
      <c r="B1672" s="6" t="s">
        <v>3487</v>
      </c>
      <c r="C1672" s="2">
        <v>65</v>
      </c>
      <c r="D1672" s="2" t="s">
        <v>71</v>
      </c>
    </row>
    <row r="1673" spans="1:4" ht="57" hidden="1" x14ac:dyDescent="0.2">
      <c r="A1673" s="2" t="s">
        <v>3439</v>
      </c>
      <c r="B1673" s="6" t="s">
        <v>3488</v>
      </c>
      <c r="C1673" s="2">
        <v>66</v>
      </c>
      <c r="D1673" s="2" t="s">
        <v>9</v>
      </c>
    </row>
    <row r="1674" spans="1:4" ht="38" hidden="1" x14ac:dyDescent="0.2">
      <c r="A1674" s="2" t="s">
        <v>3439</v>
      </c>
      <c r="B1674" s="6" t="s">
        <v>3489</v>
      </c>
      <c r="C1674" s="2">
        <v>67</v>
      </c>
      <c r="D1674" s="2" t="s">
        <v>9</v>
      </c>
    </row>
    <row r="1675" spans="1:4" ht="19" hidden="1" x14ac:dyDescent="0.2">
      <c r="A1675" s="2" t="s">
        <v>3439</v>
      </c>
      <c r="B1675" s="6" t="s">
        <v>3490</v>
      </c>
      <c r="C1675" s="2">
        <v>69</v>
      </c>
      <c r="D1675" s="2" t="s">
        <v>71</v>
      </c>
    </row>
    <row r="1676" spans="1:4" ht="19" hidden="1" x14ac:dyDescent="0.2">
      <c r="A1676" s="2" t="s">
        <v>3439</v>
      </c>
      <c r="B1676" s="6" t="s">
        <v>3491</v>
      </c>
      <c r="C1676" s="2">
        <v>70</v>
      </c>
      <c r="D1676" s="2" t="s">
        <v>9</v>
      </c>
    </row>
    <row r="1677" spans="1:4" ht="19" hidden="1" x14ac:dyDescent="0.2">
      <c r="A1677" s="2" t="s">
        <v>3439</v>
      </c>
      <c r="B1677" s="6" t="s">
        <v>3492</v>
      </c>
      <c r="C1677" s="2">
        <v>71</v>
      </c>
      <c r="D1677" s="2" t="s">
        <v>9</v>
      </c>
    </row>
    <row r="1678" spans="1:4" ht="19" hidden="1" x14ac:dyDescent="0.2">
      <c r="A1678" s="2" t="s">
        <v>3439</v>
      </c>
      <c r="B1678" s="6" t="s">
        <v>3493</v>
      </c>
      <c r="C1678" s="2">
        <v>72</v>
      </c>
      <c r="D1678" s="2" t="s">
        <v>6</v>
      </c>
    </row>
    <row r="1679" spans="1:4" ht="19" hidden="1" x14ac:dyDescent="0.2">
      <c r="A1679" s="2" t="s">
        <v>3439</v>
      </c>
      <c r="B1679" s="6" t="s">
        <v>3494</v>
      </c>
      <c r="C1679" s="2">
        <v>73</v>
      </c>
      <c r="D1679" s="2" t="s">
        <v>14</v>
      </c>
    </row>
    <row r="1680" spans="1:4" ht="19" hidden="1" x14ac:dyDescent="0.2">
      <c r="A1680" s="2" t="s">
        <v>3439</v>
      </c>
      <c r="B1680" s="6" t="s">
        <v>3495</v>
      </c>
      <c r="C1680" s="2">
        <v>75</v>
      </c>
      <c r="D1680" s="2" t="s">
        <v>28</v>
      </c>
    </row>
    <row r="1681" spans="1:4" ht="19" hidden="1" x14ac:dyDescent="0.2">
      <c r="A1681" s="2" t="s">
        <v>3439</v>
      </c>
      <c r="B1681" s="6" t="s">
        <v>3496</v>
      </c>
      <c r="C1681" s="2">
        <v>77</v>
      </c>
      <c r="D1681" s="2" t="s">
        <v>71</v>
      </c>
    </row>
    <row r="1682" spans="1:4" ht="38" hidden="1" x14ac:dyDescent="0.2">
      <c r="A1682" s="2" t="s">
        <v>3439</v>
      </c>
      <c r="B1682" s="6" t="s">
        <v>3497</v>
      </c>
      <c r="C1682" s="2">
        <v>78</v>
      </c>
      <c r="D1682" s="2" t="s">
        <v>136</v>
      </c>
    </row>
    <row r="1683" spans="1:4" ht="19" hidden="1" x14ac:dyDescent="0.2">
      <c r="A1683" s="2" t="s">
        <v>3439</v>
      </c>
      <c r="B1683" s="6" t="s">
        <v>3498</v>
      </c>
      <c r="C1683" s="2">
        <v>80</v>
      </c>
      <c r="D1683" s="2" t="s">
        <v>71</v>
      </c>
    </row>
    <row r="1684" spans="1:4" ht="19" hidden="1" x14ac:dyDescent="0.2">
      <c r="A1684" s="2" t="s">
        <v>3439</v>
      </c>
      <c r="B1684" s="6" t="s">
        <v>3499</v>
      </c>
      <c r="C1684" s="2">
        <v>82</v>
      </c>
      <c r="D1684" s="2" t="s">
        <v>14</v>
      </c>
    </row>
    <row r="1685" spans="1:4" ht="19" hidden="1" x14ac:dyDescent="0.2">
      <c r="A1685" s="2" t="s">
        <v>3439</v>
      </c>
      <c r="B1685" s="6" t="s">
        <v>3500</v>
      </c>
      <c r="C1685" s="2">
        <v>84</v>
      </c>
      <c r="D1685" s="2" t="s">
        <v>100</v>
      </c>
    </row>
    <row r="1686" spans="1:4" ht="38" hidden="1" x14ac:dyDescent="0.2">
      <c r="A1686" s="2" t="s">
        <v>3439</v>
      </c>
      <c r="B1686" s="6" t="s">
        <v>3501</v>
      </c>
      <c r="C1686" s="2">
        <v>85</v>
      </c>
      <c r="D1686" s="2" t="s">
        <v>71</v>
      </c>
    </row>
    <row r="1687" spans="1:4" ht="19" hidden="1" x14ac:dyDescent="0.2">
      <c r="A1687" s="2" t="s">
        <v>3439</v>
      </c>
      <c r="B1687" s="6" t="s">
        <v>3502</v>
      </c>
      <c r="C1687" s="2">
        <v>87</v>
      </c>
      <c r="D1687" s="2" t="s">
        <v>14</v>
      </c>
    </row>
    <row r="1688" spans="1:4" ht="19" hidden="1" x14ac:dyDescent="0.2">
      <c r="A1688" s="2" t="s">
        <v>3439</v>
      </c>
      <c r="B1688" s="6" t="s">
        <v>3503</v>
      </c>
      <c r="C1688" s="2">
        <v>90</v>
      </c>
      <c r="D1688" s="2" t="s">
        <v>14</v>
      </c>
    </row>
    <row r="1689" spans="1:4" ht="38" hidden="1" x14ac:dyDescent="0.2">
      <c r="A1689" s="2" t="s">
        <v>3439</v>
      </c>
      <c r="B1689" s="6" t="s">
        <v>3504</v>
      </c>
      <c r="C1689" s="2">
        <v>92</v>
      </c>
      <c r="D1689" s="2" t="s">
        <v>6</v>
      </c>
    </row>
    <row r="1690" spans="1:4" ht="19" hidden="1" x14ac:dyDescent="0.2">
      <c r="A1690" s="2" t="s">
        <v>3439</v>
      </c>
      <c r="B1690" s="6" t="s">
        <v>3505</v>
      </c>
      <c r="C1690" s="2">
        <v>93</v>
      </c>
      <c r="D1690" s="2" t="s">
        <v>71</v>
      </c>
    </row>
    <row r="1691" spans="1:4" ht="19" hidden="1" x14ac:dyDescent="0.2">
      <c r="A1691" s="2" t="s">
        <v>3439</v>
      </c>
      <c r="B1691" s="6" t="s">
        <v>3506</v>
      </c>
      <c r="C1691" s="2">
        <v>94</v>
      </c>
      <c r="D1691" s="2" t="s">
        <v>9</v>
      </c>
    </row>
    <row r="1692" spans="1:4" ht="19" hidden="1" x14ac:dyDescent="0.2">
      <c r="A1692" s="2" t="s">
        <v>3439</v>
      </c>
      <c r="B1692" s="6" t="s">
        <v>3507</v>
      </c>
      <c r="C1692" s="2">
        <v>95</v>
      </c>
      <c r="D1692" s="2" t="s">
        <v>14</v>
      </c>
    </row>
    <row r="1693" spans="1:4" ht="38" hidden="1" x14ac:dyDescent="0.2">
      <c r="A1693" s="2" t="s">
        <v>3439</v>
      </c>
      <c r="B1693" s="6" t="s">
        <v>3508</v>
      </c>
      <c r="C1693" s="2">
        <v>97</v>
      </c>
      <c r="D1693" s="2" t="s">
        <v>9</v>
      </c>
    </row>
    <row r="1694" spans="1:4" ht="19" hidden="1" x14ac:dyDescent="0.2">
      <c r="A1694" s="2" t="s">
        <v>3439</v>
      </c>
      <c r="B1694" s="6" t="s">
        <v>3509</v>
      </c>
      <c r="C1694" s="2">
        <v>98</v>
      </c>
      <c r="D1694" s="2" t="s">
        <v>14</v>
      </c>
    </row>
    <row r="1695" spans="1:4" ht="19" hidden="1" x14ac:dyDescent="0.2">
      <c r="A1695" s="2" t="s">
        <v>2259</v>
      </c>
      <c r="B1695" s="6" t="s">
        <v>2260</v>
      </c>
      <c r="C1695" s="2">
        <v>1</v>
      </c>
      <c r="D1695" s="2" t="s">
        <v>88</v>
      </c>
    </row>
    <row r="1696" spans="1:4" ht="19" hidden="1" x14ac:dyDescent="0.2">
      <c r="A1696" s="2" t="s">
        <v>2259</v>
      </c>
      <c r="B1696" s="6" t="s">
        <v>2261</v>
      </c>
      <c r="C1696" s="2">
        <v>2</v>
      </c>
      <c r="D1696" s="2" t="s">
        <v>28</v>
      </c>
    </row>
    <row r="1697" spans="1:4" ht="19" hidden="1" x14ac:dyDescent="0.2">
      <c r="A1697" s="2" t="s">
        <v>2259</v>
      </c>
      <c r="B1697" s="6" t="s">
        <v>2262</v>
      </c>
      <c r="C1697" s="2">
        <v>4</v>
      </c>
      <c r="D1697" s="2" t="s">
        <v>9</v>
      </c>
    </row>
    <row r="1698" spans="1:4" ht="19" hidden="1" x14ac:dyDescent="0.2">
      <c r="A1698" s="2" t="s">
        <v>2259</v>
      </c>
      <c r="B1698" s="6" t="s">
        <v>2263</v>
      </c>
      <c r="C1698" s="2">
        <v>5</v>
      </c>
      <c r="D1698" s="2" t="s">
        <v>75</v>
      </c>
    </row>
    <row r="1699" spans="1:4" ht="19" hidden="1" x14ac:dyDescent="0.2">
      <c r="A1699" s="2" t="s">
        <v>2259</v>
      </c>
      <c r="B1699" s="6" t="s">
        <v>2264</v>
      </c>
      <c r="C1699" s="2">
        <v>6</v>
      </c>
      <c r="D1699" s="2" t="s">
        <v>28</v>
      </c>
    </row>
    <row r="1700" spans="1:4" ht="38" hidden="1" x14ac:dyDescent="0.2">
      <c r="A1700" s="2" t="s">
        <v>2259</v>
      </c>
      <c r="B1700" s="6" t="s">
        <v>2265</v>
      </c>
      <c r="C1700" s="2">
        <v>9</v>
      </c>
      <c r="D1700" s="2" t="s">
        <v>14</v>
      </c>
    </row>
    <row r="1701" spans="1:4" ht="19" hidden="1" x14ac:dyDescent="0.2">
      <c r="A1701" s="2" t="s">
        <v>2259</v>
      </c>
      <c r="B1701" s="6" t="s">
        <v>2266</v>
      </c>
      <c r="C1701" s="2">
        <v>10</v>
      </c>
      <c r="D1701" s="2" t="s">
        <v>75</v>
      </c>
    </row>
    <row r="1702" spans="1:4" ht="19" hidden="1" x14ac:dyDescent="0.2">
      <c r="A1702" s="2" t="s">
        <v>2259</v>
      </c>
      <c r="B1702" s="6" t="s">
        <v>2267</v>
      </c>
      <c r="C1702" s="2">
        <v>11</v>
      </c>
      <c r="D1702" s="2" t="s">
        <v>28</v>
      </c>
    </row>
    <row r="1703" spans="1:4" ht="19" hidden="1" x14ac:dyDescent="0.2">
      <c r="A1703" s="2" t="s">
        <v>2259</v>
      </c>
      <c r="B1703" s="6" t="s">
        <v>2268</v>
      </c>
      <c r="C1703" s="2">
        <v>14</v>
      </c>
      <c r="D1703" s="2" t="s">
        <v>9</v>
      </c>
    </row>
    <row r="1704" spans="1:4" ht="19" hidden="1" x14ac:dyDescent="0.2">
      <c r="A1704" s="2" t="s">
        <v>2259</v>
      </c>
      <c r="B1704" s="6" t="s">
        <v>2269</v>
      </c>
      <c r="C1704" s="2">
        <v>15</v>
      </c>
      <c r="D1704" s="2" t="s">
        <v>9</v>
      </c>
    </row>
    <row r="1705" spans="1:4" ht="19" hidden="1" x14ac:dyDescent="0.2">
      <c r="A1705" s="2" t="s">
        <v>2259</v>
      </c>
      <c r="B1705" s="6" t="s">
        <v>2270</v>
      </c>
      <c r="C1705" s="2">
        <v>16</v>
      </c>
      <c r="D1705" s="2" t="s">
        <v>9</v>
      </c>
    </row>
    <row r="1706" spans="1:4" ht="38" hidden="1" x14ac:dyDescent="0.2">
      <c r="A1706" s="2" t="s">
        <v>2259</v>
      </c>
      <c r="B1706" s="6" t="s">
        <v>2271</v>
      </c>
      <c r="C1706" s="2">
        <v>18</v>
      </c>
      <c r="D1706" s="2" t="s">
        <v>14</v>
      </c>
    </row>
    <row r="1707" spans="1:4" ht="19" hidden="1" x14ac:dyDescent="0.2">
      <c r="A1707" s="2" t="s">
        <v>2259</v>
      </c>
      <c r="B1707" s="6" t="s">
        <v>2272</v>
      </c>
      <c r="C1707" s="2">
        <v>19</v>
      </c>
      <c r="D1707" s="2" t="s">
        <v>75</v>
      </c>
    </row>
    <row r="1708" spans="1:4" ht="19" hidden="1" x14ac:dyDescent="0.2">
      <c r="A1708" s="2" t="s">
        <v>2259</v>
      </c>
      <c r="B1708" s="6" t="s">
        <v>2273</v>
      </c>
      <c r="C1708" s="2">
        <v>20</v>
      </c>
      <c r="D1708" s="2" t="s">
        <v>104</v>
      </c>
    </row>
    <row r="1709" spans="1:4" ht="19" hidden="1" x14ac:dyDescent="0.2">
      <c r="A1709" s="2" t="s">
        <v>2259</v>
      </c>
      <c r="B1709" s="6" t="s">
        <v>2274</v>
      </c>
      <c r="C1709" s="2">
        <v>22</v>
      </c>
      <c r="D1709" s="2" t="s">
        <v>136</v>
      </c>
    </row>
    <row r="1710" spans="1:4" ht="38" hidden="1" x14ac:dyDescent="0.2">
      <c r="A1710" s="2" t="s">
        <v>2259</v>
      </c>
      <c r="B1710" s="6" t="s">
        <v>2275</v>
      </c>
      <c r="C1710" s="2">
        <v>24</v>
      </c>
      <c r="D1710" s="2" t="s">
        <v>14</v>
      </c>
    </row>
    <row r="1711" spans="1:4" ht="38" hidden="1" x14ac:dyDescent="0.2">
      <c r="A1711" s="2" t="s">
        <v>2259</v>
      </c>
      <c r="B1711" s="6" t="s">
        <v>2276</v>
      </c>
      <c r="C1711" s="2">
        <v>26</v>
      </c>
      <c r="D1711" s="2" t="s">
        <v>9</v>
      </c>
    </row>
    <row r="1712" spans="1:4" ht="19" hidden="1" x14ac:dyDescent="0.2">
      <c r="A1712" s="2" t="s">
        <v>2259</v>
      </c>
      <c r="B1712" s="6" t="s">
        <v>2277</v>
      </c>
      <c r="C1712" s="2">
        <v>27</v>
      </c>
      <c r="D1712" s="2" t="s">
        <v>9</v>
      </c>
    </row>
    <row r="1713" spans="1:4" ht="38" hidden="1" x14ac:dyDescent="0.2">
      <c r="A1713" s="2" t="s">
        <v>2259</v>
      </c>
      <c r="B1713" s="6" t="s">
        <v>2278</v>
      </c>
      <c r="C1713" s="2">
        <v>28</v>
      </c>
      <c r="D1713" s="2" t="s">
        <v>9</v>
      </c>
    </row>
    <row r="1714" spans="1:4" ht="19" hidden="1" x14ac:dyDescent="0.2">
      <c r="A1714" s="2" t="s">
        <v>2259</v>
      </c>
      <c r="B1714" s="6" t="s">
        <v>2279</v>
      </c>
      <c r="C1714" s="2">
        <v>29</v>
      </c>
      <c r="D1714" s="2" t="s">
        <v>88</v>
      </c>
    </row>
    <row r="1715" spans="1:4" ht="19" hidden="1" x14ac:dyDescent="0.2">
      <c r="A1715" s="2" t="s">
        <v>2259</v>
      </c>
      <c r="B1715" s="6" t="s">
        <v>2280</v>
      </c>
      <c r="C1715" s="2">
        <v>31</v>
      </c>
      <c r="D1715" s="2" t="s">
        <v>9</v>
      </c>
    </row>
    <row r="1716" spans="1:4" ht="19" hidden="1" x14ac:dyDescent="0.2">
      <c r="A1716" s="2" t="s">
        <v>2259</v>
      </c>
      <c r="B1716" s="6" t="s">
        <v>2281</v>
      </c>
      <c r="C1716" s="2">
        <v>32</v>
      </c>
      <c r="D1716" s="2" t="s">
        <v>9</v>
      </c>
    </row>
    <row r="1717" spans="1:4" ht="38" hidden="1" x14ac:dyDescent="0.2">
      <c r="A1717" s="2" t="s">
        <v>2259</v>
      </c>
      <c r="B1717" s="6" t="s">
        <v>2282</v>
      </c>
      <c r="C1717" s="2">
        <v>33</v>
      </c>
      <c r="D1717" s="2" t="s">
        <v>75</v>
      </c>
    </row>
    <row r="1718" spans="1:4" ht="19" hidden="1" x14ac:dyDescent="0.2">
      <c r="A1718" s="2" t="s">
        <v>2259</v>
      </c>
      <c r="B1718" s="6" t="s">
        <v>2283</v>
      </c>
      <c r="C1718" s="2">
        <v>34</v>
      </c>
      <c r="D1718" s="2" t="s">
        <v>100</v>
      </c>
    </row>
    <row r="1719" spans="1:4" ht="19" hidden="1" x14ac:dyDescent="0.2">
      <c r="A1719" s="2" t="s">
        <v>2259</v>
      </c>
      <c r="B1719" s="6" t="s">
        <v>2284</v>
      </c>
      <c r="C1719" s="2">
        <v>35</v>
      </c>
      <c r="D1719" s="2" t="s">
        <v>88</v>
      </c>
    </row>
    <row r="1720" spans="1:4" ht="19" hidden="1" x14ac:dyDescent="0.2">
      <c r="A1720" s="2" t="s">
        <v>2259</v>
      </c>
      <c r="B1720" s="6" t="s">
        <v>2285</v>
      </c>
      <c r="C1720" s="2">
        <v>37</v>
      </c>
      <c r="D1720" s="2" t="s">
        <v>104</v>
      </c>
    </row>
    <row r="1721" spans="1:4" ht="19" hidden="1" x14ac:dyDescent="0.2">
      <c r="A1721" s="2" t="s">
        <v>2259</v>
      </c>
      <c r="B1721" s="6" t="s">
        <v>2286</v>
      </c>
      <c r="C1721" s="2">
        <v>38</v>
      </c>
      <c r="D1721" s="2" t="s">
        <v>104</v>
      </c>
    </row>
    <row r="1722" spans="1:4" ht="19" hidden="1" x14ac:dyDescent="0.2">
      <c r="A1722" s="2" t="s">
        <v>2259</v>
      </c>
      <c r="B1722" s="6" t="s">
        <v>2287</v>
      </c>
      <c r="C1722" s="2">
        <v>39</v>
      </c>
      <c r="D1722" s="2" t="s">
        <v>75</v>
      </c>
    </row>
    <row r="1723" spans="1:4" ht="19" hidden="1" x14ac:dyDescent="0.2">
      <c r="A1723" s="2" t="s">
        <v>2259</v>
      </c>
      <c r="B1723" s="6" t="s">
        <v>2288</v>
      </c>
      <c r="C1723" s="2">
        <v>40</v>
      </c>
      <c r="D1723" s="2" t="s">
        <v>28</v>
      </c>
    </row>
    <row r="1724" spans="1:4" ht="19" hidden="1" x14ac:dyDescent="0.2">
      <c r="A1724" s="2" t="s">
        <v>2259</v>
      </c>
      <c r="B1724" s="6" t="s">
        <v>2289</v>
      </c>
      <c r="C1724" s="2">
        <v>42</v>
      </c>
      <c r="D1724" s="2" t="s">
        <v>9</v>
      </c>
    </row>
    <row r="1725" spans="1:4" ht="19" hidden="1" x14ac:dyDescent="0.2">
      <c r="A1725" s="2" t="s">
        <v>2259</v>
      </c>
      <c r="B1725" s="6" t="s">
        <v>2290</v>
      </c>
      <c r="C1725" s="2">
        <v>43</v>
      </c>
      <c r="D1725" s="2" t="s">
        <v>9</v>
      </c>
    </row>
    <row r="1726" spans="1:4" ht="38" hidden="1" x14ac:dyDescent="0.2">
      <c r="A1726" s="2" t="s">
        <v>2259</v>
      </c>
      <c r="B1726" s="6" t="s">
        <v>2291</v>
      </c>
      <c r="C1726" s="2">
        <v>45</v>
      </c>
      <c r="D1726" s="2" t="s">
        <v>6</v>
      </c>
    </row>
    <row r="1727" spans="1:4" ht="19" hidden="1" x14ac:dyDescent="0.2">
      <c r="A1727" s="2" t="s">
        <v>2259</v>
      </c>
      <c r="B1727" s="6" t="s">
        <v>2292</v>
      </c>
      <c r="C1727" s="2">
        <v>46</v>
      </c>
      <c r="D1727" s="2" t="s">
        <v>6</v>
      </c>
    </row>
    <row r="1728" spans="1:4" ht="76" hidden="1" x14ac:dyDescent="0.2">
      <c r="A1728" s="2" t="s">
        <v>2259</v>
      </c>
      <c r="B1728" s="6" t="s">
        <v>2293</v>
      </c>
      <c r="C1728" s="2">
        <v>47</v>
      </c>
      <c r="D1728" s="2" t="s">
        <v>9</v>
      </c>
    </row>
    <row r="1729" spans="1:4" ht="19" hidden="1" x14ac:dyDescent="0.2">
      <c r="A1729" s="2" t="s">
        <v>1858</v>
      </c>
      <c r="B1729" s="6" t="s">
        <v>1859</v>
      </c>
      <c r="C1729" s="2">
        <v>1</v>
      </c>
      <c r="D1729" s="2" t="s">
        <v>301</v>
      </c>
    </row>
    <row r="1730" spans="1:4" ht="19" hidden="1" x14ac:dyDescent="0.2">
      <c r="A1730" s="2" t="s">
        <v>1858</v>
      </c>
      <c r="B1730" s="6" t="s">
        <v>1860</v>
      </c>
      <c r="C1730" s="2">
        <v>2</v>
      </c>
      <c r="D1730" s="2" t="s">
        <v>6</v>
      </c>
    </row>
    <row r="1731" spans="1:4" ht="38" hidden="1" x14ac:dyDescent="0.2">
      <c r="A1731" s="2" t="s">
        <v>1858</v>
      </c>
      <c r="B1731" s="6" t="s">
        <v>1861</v>
      </c>
      <c r="C1731" s="2">
        <v>3</v>
      </c>
      <c r="D1731" s="2" t="s">
        <v>6</v>
      </c>
    </row>
    <row r="1732" spans="1:4" ht="19" hidden="1" x14ac:dyDescent="0.2">
      <c r="A1732" s="2" t="s">
        <v>1858</v>
      </c>
      <c r="B1732" s="6" t="s">
        <v>1862</v>
      </c>
      <c r="C1732" s="2">
        <v>5</v>
      </c>
      <c r="D1732" s="2" t="s">
        <v>14</v>
      </c>
    </row>
    <row r="1733" spans="1:4" ht="38" hidden="1" x14ac:dyDescent="0.2">
      <c r="A1733" s="2" t="s">
        <v>1858</v>
      </c>
      <c r="B1733" s="6" t="s">
        <v>1863</v>
      </c>
      <c r="C1733" s="2">
        <v>7</v>
      </c>
      <c r="D1733" s="2" t="s">
        <v>14</v>
      </c>
    </row>
    <row r="1734" spans="1:4" ht="38" hidden="1" x14ac:dyDescent="0.2">
      <c r="A1734" s="2" t="s">
        <v>1858</v>
      </c>
      <c r="B1734" s="6" t="s">
        <v>1864</v>
      </c>
      <c r="C1734" s="2">
        <v>9</v>
      </c>
      <c r="D1734" s="2" t="s">
        <v>9</v>
      </c>
    </row>
    <row r="1735" spans="1:4" ht="19" hidden="1" x14ac:dyDescent="0.2">
      <c r="A1735" s="2" t="s">
        <v>1858</v>
      </c>
      <c r="B1735" s="6" t="s">
        <v>1865</v>
      </c>
      <c r="C1735" s="2">
        <v>10</v>
      </c>
      <c r="D1735" s="2" t="s">
        <v>9</v>
      </c>
    </row>
    <row r="1736" spans="1:4" ht="19" hidden="1" x14ac:dyDescent="0.2">
      <c r="A1736" s="2" t="s">
        <v>1858</v>
      </c>
      <c r="B1736" s="6" t="s">
        <v>1866</v>
      </c>
      <c r="C1736" s="2">
        <v>11</v>
      </c>
      <c r="D1736" s="2" t="s">
        <v>9</v>
      </c>
    </row>
    <row r="1737" spans="1:4" ht="19" hidden="1" x14ac:dyDescent="0.2">
      <c r="A1737" s="2" t="s">
        <v>1858</v>
      </c>
      <c r="B1737" s="6" t="s">
        <v>1867</v>
      </c>
      <c r="C1737" s="2">
        <v>13</v>
      </c>
      <c r="D1737" s="2" t="s">
        <v>9</v>
      </c>
    </row>
    <row r="1738" spans="1:4" ht="19" hidden="1" x14ac:dyDescent="0.2">
      <c r="A1738" s="2" t="s">
        <v>1858</v>
      </c>
      <c r="B1738" s="6" t="s">
        <v>1868</v>
      </c>
      <c r="C1738" s="2">
        <v>14</v>
      </c>
      <c r="D1738" s="2" t="s">
        <v>9</v>
      </c>
    </row>
    <row r="1739" spans="1:4" ht="19" hidden="1" x14ac:dyDescent="0.2">
      <c r="A1739" s="2" t="s">
        <v>1858</v>
      </c>
      <c r="B1739" s="6" t="s">
        <v>1869</v>
      </c>
      <c r="C1739" s="2">
        <v>15</v>
      </c>
      <c r="D1739" s="2" t="s">
        <v>75</v>
      </c>
    </row>
    <row r="1740" spans="1:4" ht="57" hidden="1" x14ac:dyDescent="0.2">
      <c r="A1740" s="2" t="s">
        <v>1858</v>
      </c>
      <c r="B1740" s="6" t="s">
        <v>1870</v>
      </c>
      <c r="C1740" s="2">
        <v>16</v>
      </c>
      <c r="D1740" s="2" t="s">
        <v>9</v>
      </c>
    </row>
    <row r="1741" spans="1:4" ht="19" hidden="1" x14ac:dyDescent="0.2">
      <c r="A1741" s="2" t="s">
        <v>1858</v>
      </c>
      <c r="B1741" s="6" t="s">
        <v>1871</v>
      </c>
      <c r="C1741" s="2">
        <v>17</v>
      </c>
      <c r="D1741" s="2" t="s">
        <v>9</v>
      </c>
    </row>
    <row r="1742" spans="1:4" ht="19" x14ac:dyDescent="0.2">
      <c r="A1742" s="2" t="s">
        <v>1858</v>
      </c>
      <c r="B1742" s="6" t="s">
        <v>1872</v>
      </c>
      <c r="C1742" s="2">
        <v>18</v>
      </c>
      <c r="D1742" s="2" t="s">
        <v>60</v>
      </c>
    </row>
    <row r="1743" spans="1:4" ht="19" hidden="1" x14ac:dyDescent="0.2">
      <c r="A1743" s="2" t="s">
        <v>1858</v>
      </c>
      <c r="B1743" s="6" t="s">
        <v>1873</v>
      </c>
      <c r="C1743" s="2">
        <v>21</v>
      </c>
      <c r="D1743" s="2" t="s">
        <v>136</v>
      </c>
    </row>
    <row r="1744" spans="1:4" ht="19" hidden="1" x14ac:dyDescent="0.2">
      <c r="A1744" s="2" t="s">
        <v>1858</v>
      </c>
      <c r="B1744" s="6" t="s">
        <v>1874</v>
      </c>
      <c r="C1744" s="2">
        <v>23</v>
      </c>
      <c r="D1744" s="2" t="s">
        <v>136</v>
      </c>
    </row>
    <row r="1745" spans="1:4" ht="19" hidden="1" x14ac:dyDescent="0.2">
      <c r="A1745" s="2" t="s">
        <v>1858</v>
      </c>
      <c r="B1745" s="6" t="s">
        <v>1875</v>
      </c>
      <c r="C1745" s="2">
        <v>24</v>
      </c>
      <c r="D1745" s="2" t="s">
        <v>75</v>
      </c>
    </row>
    <row r="1746" spans="1:4" ht="19" hidden="1" x14ac:dyDescent="0.2">
      <c r="A1746" s="2" t="s">
        <v>1858</v>
      </c>
      <c r="B1746" s="6" t="s">
        <v>1876</v>
      </c>
      <c r="C1746" s="2">
        <v>25</v>
      </c>
      <c r="D1746" s="2" t="s">
        <v>6</v>
      </c>
    </row>
    <row r="1747" spans="1:4" ht="19" hidden="1" x14ac:dyDescent="0.2">
      <c r="A1747" s="2" t="s">
        <v>1858</v>
      </c>
      <c r="B1747" s="6" t="s">
        <v>1877</v>
      </c>
      <c r="C1747" s="2">
        <v>28</v>
      </c>
      <c r="D1747" s="2" t="s">
        <v>136</v>
      </c>
    </row>
    <row r="1748" spans="1:4" ht="19" hidden="1" x14ac:dyDescent="0.2">
      <c r="A1748" s="2" t="s">
        <v>1858</v>
      </c>
      <c r="B1748" s="6" t="s">
        <v>1878</v>
      </c>
      <c r="C1748" s="2">
        <v>30</v>
      </c>
      <c r="D1748" s="2" t="s">
        <v>136</v>
      </c>
    </row>
    <row r="1749" spans="1:4" ht="19" hidden="1" x14ac:dyDescent="0.2">
      <c r="A1749" s="2" t="s">
        <v>1858</v>
      </c>
      <c r="B1749" s="6" t="s">
        <v>1879</v>
      </c>
      <c r="C1749" s="2">
        <v>31</v>
      </c>
      <c r="D1749" s="2" t="s">
        <v>9</v>
      </c>
    </row>
    <row r="1750" spans="1:4" ht="19" hidden="1" x14ac:dyDescent="0.2">
      <c r="A1750" s="2" t="s">
        <v>1858</v>
      </c>
      <c r="B1750" s="6" t="s">
        <v>1880</v>
      </c>
      <c r="C1750" s="2">
        <v>33</v>
      </c>
      <c r="D1750" s="2" t="s">
        <v>14</v>
      </c>
    </row>
    <row r="1751" spans="1:4" ht="19" hidden="1" x14ac:dyDescent="0.2">
      <c r="A1751" s="2" t="s">
        <v>1858</v>
      </c>
      <c r="B1751" s="6" t="s">
        <v>1881</v>
      </c>
      <c r="C1751" s="2">
        <v>35</v>
      </c>
      <c r="D1751" s="2" t="s">
        <v>14</v>
      </c>
    </row>
    <row r="1752" spans="1:4" ht="19" hidden="1" x14ac:dyDescent="0.2">
      <c r="A1752" s="2" t="s">
        <v>1858</v>
      </c>
      <c r="B1752" s="6" t="s">
        <v>1882</v>
      </c>
      <c r="C1752" s="2">
        <v>37</v>
      </c>
      <c r="D1752" s="2" t="s">
        <v>136</v>
      </c>
    </row>
    <row r="1753" spans="1:4" ht="38" hidden="1" x14ac:dyDescent="0.2">
      <c r="A1753" s="2" t="s">
        <v>1858</v>
      </c>
      <c r="B1753" s="6" t="s">
        <v>1883</v>
      </c>
      <c r="C1753" s="2">
        <v>39</v>
      </c>
      <c r="D1753" s="2" t="s">
        <v>9</v>
      </c>
    </row>
    <row r="1754" spans="1:4" ht="19" hidden="1" x14ac:dyDescent="0.2">
      <c r="A1754" s="2" t="s">
        <v>1858</v>
      </c>
      <c r="B1754" s="6" t="s">
        <v>1884</v>
      </c>
      <c r="C1754" s="2">
        <v>40</v>
      </c>
      <c r="D1754" s="2" t="s">
        <v>9</v>
      </c>
    </row>
    <row r="1755" spans="1:4" ht="19" hidden="1" x14ac:dyDescent="0.2">
      <c r="A1755" s="2" t="s">
        <v>1858</v>
      </c>
      <c r="B1755" s="6" t="s">
        <v>1885</v>
      </c>
      <c r="C1755" s="2">
        <v>43</v>
      </c>
      <c r="D1755" s="2" t="s">
        <v>14</v>
      </c>
    </row>
    <row r="1756" spans="1:4" ht="38" x14ac:dyDescent="0.2">
      <c r="A1756" s="2" t="s">
        <v>1858</v>
      </c>
      <c r="B1756" s="6" t="s">
        <v>1886</v>
      </c>
      <c r="C1756" s="2">
        <v>44</v>
      </c>
      <c r="D1756" s="2" t="s">
        <v>60</v>
      </c>
    </row>
    <row r="1757" spans="1:4" ht="19" hidden="1" x14ac:dyDescent="0.2">
      <c r="A1757" s="2" t="s">
        <v>1858</v>
      </c>
      <c r="B1757" s="6" t="s">
        <v>1887</v>
      </c>
      <c r="C1757" s="2">
        <v>46</v>
      </c>
      <c r="D1757" s="2" t="s">
        <v>9</v>
      </c>
    </row>
    <row r="1758" spans="1:4" ht="19" hidden="1" x14ac:dyDescent="0.2">
      <c r="A1758" s="2" t="s">
        <v>1858</v>
      </c>
      <c r="B1758" s="6" t="s">
        <v>1888</v>
      </c>
      <c r="C1758" s="2">
        <v>47</v>
      </c>
      <c r="D1758" s="2" t="s">
        <v>9</v>
      </c>
    </row>
    <row r="1759" spans="1:4" ht="38" hidden="1" x14ac:dyDescent="0.2">
      <c r="A1759" s="2" t="s">
        <v>1858</v>
      </c>
      <c r="B1759" s="6" t="s">
        <v>1889</v>
      </c>
      <c r="C1759" s="2">
        <v>48</v>
      </c>
      <c r="D1759" s="2" t="s">
        <v>88</v>
      </c>
    </row>
    <row r="1760" spans="1:4" ht="19" x14ac:dyDescent="0.2">
      <c r="A1760" s="2" t="s">
        <v>1858</v>
      </c>
      <c r="B1760" s="6" t="s">
        <v>1890</v>
      </c>
      <c r="C1760" s="2">
        <v>49</v>
      </c>
      <c r="D1760" s="2" t="s">
        <v>60</v>
      </c>
    </row>
    <row r="1761" spans="1:4" ht="19" hidden="1" x14ac:dyDescent="0.2">
      <c r="A1761" s="2" t="s">
        <v>1858</v>
      </c>
      <c r="B1761" s="6" t="s">
        <v>1891</v>
      </c>
      <c r="C1761" s="2">
        <v>51</v>
      </c>
      <c r="D1761" s="2" t="s">
        <v>22</v>
      </c>
    </row>
    <row r="1762" spans="1:4" ht="19" hidden="1" x14ac:dyDescent="0.2">
      <c r="A1762" s="2" t="s">
        <v>1858</v>
      </c>
      <c r="B1762" s="6" t="s">
        <v>1892</v>
      </c>
      <c r="C1762" s="2">
        <v>52</v>
      </c>
      <c r="D1762" s="2" t="s">
        <v>9</v>
      </c>
    </row>
    <row r="1763" spans="1:4" ht="19" hidden="1" x14ac:dyDescent="0.2">
      <c r="A1763" s="2" t="s">
        <v>1858</v>
      </c>
      <c r="B1763" s="6" t="s">
        <v>1893</v>
      </c>
      <c r="C1763" s="2">
        <v>54</v>
      </c>
      <c r="D1763" s="2" t="s">
        <v>71</v>
      </c>
    </row>
    <row r="1764" spans="1:4" ht="19" x14ac:dyDescent="0.2">
      <c r="A1764" s="2" t="s">
        <v>1858</v>
      </c>
      <c r="B1764" s="6" t="s">
        <v>1894</v>
      </c>
      <c r="C1764" s="2">
        <v>55</v>
      </c>
      <c r="D1764" s="2" t="s">
        <v>60</v>
      </c>
    </row>
    <row r="1765" spans="1:4" ht="38" hidden="1" x14ac:dyDescent="0.2">
      <c r="A1765" s="2" t="s">
        <v>1858</v>
      </c>
      <c r="B1765" s="6" t="s">
        <v>1895</v>
      </c>
      <c r="C1765" s="2">
        <v>57</v>
      </c>
      <c r="D1765" s="2" t="s">
        <v>9</v>
      </c>
    </row>
    <row r="1766" spans="1:4" ht="38" hidden="1" x14ac:dyDescent="0.2">
      <c r="A1766" s="2" t="s">
        <v>1858</v>
      </c>
      <c r="B1766" s="6" t="s">
        <v>1896</v>
      </c>
      <c r="C1766" s="2">
        <v>58</v>
      </c>
      <c r="D1766" s="2" t="s">
        <v>9</v>
      </c>
    </row>
    <row r="1767" spans="1:4" ht="38" hidden="1" x14ac:dyDescent="0.2">
      <c r="A1767" s="2" t="s">
        <v>1858</v>
      </c>
      <c r="B1767" s="6" t="s">
        <v>1897</v>
      </c>
      <c r="C1767" s="2">
        <v>60</v>
      </c>
      <c r="D1767" s="2" t="s">
        <v>26</v>
      </c>
    </row>
    <row r="1768" spans="1:4" ht="19" hidden="1" x14ac:dyDescent="0.2">
      <c r="A1768" s="2" t="s">
        <v>1858</v>
      </c>
      <c r="B1768" s="6" t="s">
        <v>1898</v>
      </c>
      <c r="C1768" s="2">
        <v>61</v>
      </c>
      <c r="D1768" s="2" t="s">
        <v>9</v>
      </c>
    </row>
    <row r="1769" spans="1:4" ht="19" hidden="1" x14ac:dyDescent="0.2">
      <c r="A1769" s="2" t="s">
        <v>1858</v>
      </c>
      <c r="B1769" s="6" t="s">
        <v>1899</v>
      </c>
      <c r="C1769" s="2">
        <v>62</v>
      </c>
      <c r="D1769" s="2" t="s">
        <v>9</v>
      </c>
    </row>
    <row r="1770" spans="1:4" ht="38" hidden="1" x14ac:dyDescent="0.2">
      <c r="A1770" s="2" t="s">
        <v>1858</v>
      </c>
      <c r="B1770" s="6" t="s">
        <v>1900</v>
      </c>
      <c r="C1770" s="2">
        <v>63</v>
      </c>
      <c r="D1770" s="2" t="s">
        <v>9</v>
      </c>
    </row>
    <row r="1771" spans="1:4" ht="19" hidden="1" x14ac:dyDescent="0.2">
      <c r="A1771" s="2" t="s">
        <v>1858</v>
      </c>
      <c r="B1771" s="6" t="s">
        <v>1901</v>
      </c>
      <c r="C1771" s="2">
        <v>64</v>
      </c>
      <c r="D1771" s="2" t="s">
        <v>9</v>
      </c>
    </row>
    <row r="1772" spans="1:4" ht="19" hidden="1" x14ac:dyDescent="0.2">
      <c r="A1772" s="2" t="s">
        <v>1858</v>
      </c>
      <c r="B1772" s="6" t="s">
        <v>1902</v>
      </c>
      <c r="C1772" s="2">
        <v>65</v>
      </c>
      <c r="D1772" s="2" t="s">
        <v>9</v>
      </c>
    </row>
    <row r="1773" spans="1:4" ht="19" hidden="1" x14ac:dyDescent="0.2">
      <c r="A1773" s="2" t="s">
        <v>1858</v>
      </c>
      <c r="B1773" s="6" t="s">
        <v>1903</v>
      </c>
      <c r="C1773" s="2">
        <v>67</v>
      </c>
      <c r="D1773" s="2" t="s">
        <v>14</v>
      </c>
    </row>
    <row r="1774" spans="1:4" ht="19" hidden="1" x14ac:dyDescent="0.2">
      <c r="A1774" s="2" t="s">
        <v>1858</v>
      </c>
      <c r="B1774" s="6" t="s">
        <v>1904</v>
      </c>
      <c r="C1774" s="2">
        <v>68</v>
      </c>
      <c r="D1774" s="2" t="s">
        <v>14</v>
      </c>
    </row>
    <row r="1775" spans="1:4" ht="38" hidden="1" x14ac:dyDescent="0.2">
      <c r="A1775" s="2" t="s">
        <v>1858</v>
      </c>
      <c r="B1775" s="6" t="s">
        <v>1905</v>
      </c>
      <c r="C1775" s="2">
        <v>69</v>
      </c>
      <c r="D1775" s="2" t="s">
        <v>9</v>
      </c>
    </row>
    <row r="1776" spans="1:4" ht="19" hidden="1" x14ac:dyDescent="0.2">
      <c r="A1776" s="2" t="s">
        <v>1858</v>
      </c>
      <c r="B1776" s="6" t="s">
        <v>1906</v>
      </c>
      <c r="C1776" s="2">
        <v>70</v>
      </c>
      <c r="D1776" s="2" t="s">
        <v>28</v>
      </c>
    </row>
    <row r="1777" spans="1:4" ht="38" hidden="1" x14ac:dyDescent="0.2">
      <c r="A1777" s="2" t="s">
        <v>1858</v>
      </c>
      <c r="B1777" s="6" t="s">
        <v>1907</v>
      </c>
      <c r="C1777" s="2">
        <v>71</v>
      </c>
      <c r="D1777" s="2" t="s">
        <v>9</v>
      </c>
    </row>
    <row r="1778" spans="1:4" ht="19" hidden="1" x14ac:dyDescent="0.2">
      <c r="A1778" s="2" t="s">
        <v>1858</v>
      </c>
      <c r="B1778" s="6" t="s">
        <v>1908</v>
      </c>
      <c r="C1778" s="2">
        <v>72</v>
      </c>
      <c r="D1778" s="2" t="s">
        <v>9</v>
      </c>
    </row>
    <row r="1779" spans="1:4" ht="19" hidden="1" x14ac:dyDescent="0.2">
      <c r="A1779" s="2" t="s">
        <v>1858</v>
      </c>
      <c r="B1779" s="6" t="s">
        <v>1909</v>
      </c>
      <c r="C1779" s="2">
        <v>74</v>
      </c>
      <c r="D1779" s="2" t="s">
        <v>14</v>
      </c>
    </row>
    <row r="1780" spans="1:4" ht="19" hidden="1" x14ac:dyDescent="0.2">
      <c r="A1780" s="2" t="s">
        <v>1858</v>
      </c>
      <c r="B1780" s="6" t="s">
        <v>1910</v>
      </c>
      <c r="C1780" s="2">
        <v>75</v>
      </c>
      <c r="D1780" s="2" t="s">
        <v>28</v>
      </c>
    </row>
    <row r="1781" spans="1:4" ht="38" hidden="1" x14ac:dyDescent="0.2">
      <c r="A1781" s="2" t="s">
        <v>1858</v>
      </c>
      <c r="B1781" s="6" t="s">
        <v>1911</v>
      </c>
      <c r="C1781" s="2">
        <v>76</v>
      </c>
      <c r="D1781" s="2" t="s">
        <v>9</v>
      </c>
    </row>
    <row r="1782" spans="1:4" ht="38" hidden="1" x14ac:dyDescent="0.2">
      <c r="A1782" s="2" t="s">
        <v>1858</v>
      </c>
      <c r="B1782" s="6" t="s">
        <v>1912</v>
      </c>
      <c r="C1782" s="2">
        <v>77</v>
      </c>
      <c r="D1782" s="2" t="s">
        <v>9</v>
      </c>
    </row>
    <row r="1783" spans="1:4" ht="19" hidden="1" x14ac:dyDescent="0.2">
      <c r="A1783" s="2" t="s">
        <v>1858</v>
      </c>
      <c r="B1783" s="6" t="s">
        <v>1913</v>
      </c>
      <c r="C1783" s="2">
        <v>79</v>
      </c>
      <c r="D1783" s="2" t="s">
        <v>14</v>
      </c>
    </row>
    <row r="1784" spans="1:4" ht="19" hidden="1" x14ac:dyDescent="0.2">
      <c r="A1784" s="2" t="s">
        <v>1858</v>
      </c>
      <c r="B1784" s="6" t="s">
        <v>1914</v>
      </c>
      <c r="C1784" s="2">
        <v>81</v>
      </c>
      <c r="D1784" s="2" t="s">
        <v>136</v>
      </c>
    </row>
    <row r="1785" spans="1:4" ht="19" hidden="1" x14ac:dyDescent="0.2">
      <c r="A1785" s="2" t="s">
        <v>1858</v>
      </c>
      <c r="B1785" s="6" t="s">
        <v>1915</v>
      </c>
      <c r="C1785" s="2">
        <v>82</v>
      </c>
      <c r="D1785" s="2" t="s">
        <v>75</v>
      </c>
    </row>
    <row r="1786" spans="1:4" ht="38" x14ac:dyDescent="0.2">
      <c r="A1786" s="2" t="s">
        <v>1858</v>
      </c>
      <c r="B1786" s="6" t="s">
        <v>1916</v>
      </c>
      <c r="C1786" s="2">
        <v>84</v>
      </c>
      <c r="D1786" s="2" t="s">
        <v>60</v>
      </c>
    </row>
    <row r="1787" spans="1:4" ht="19" hidden="1" x14ac:dyDescent="0.2">
      <c r="A1787" s="2" t="s">
        <v>1858</v>
      </c>
      <c r="B1787" s="6" t="s">
        <v>1917</v>
      </c>
      <c r="C1787" s="2">
        <v>87</v>
      </c>
      <c r="D1787" s="2" t="s">
        <v>14</v>
      </c>
    </row>
    <row r="1788" spans="1:4" ht="19" x14ac:dyDescent="0.2">
      <c r="A1788" s="2" t="s">
        <v>1858</v>
      </c>
      <c r="B1788" s="6" t="s">
        <v>1918</v>
      </c>
      <c r="C1788" s="2">
        <v>89</v>
      </c>
      <c r="D1788" s="2" t="s">
        <v>60</v>
      </c>
    </row>
    <row r="1789" spans="1:4" ht="19" hidden="1" x14ac:dyDescent="0.2">
      <c r="A1789" s="2" t="s">
        <v>1919</v>
      </c>
      <c r="B1789" s="6" t="s">
        <v>1920</v>
      </c>
      <c r="C1789" s="2">
        <v>1</v>
      </c>
      <c r="D1789" s="2" t="s">
        <v>88</v>
      </c>
    </row>
    <row r="1790" spans="1:4" ht="19" hidden="1" x14ac:dyDescent="0.2">
      <c r="A1790" s="2" t="s">
        <v>1919</v>
      </c>
      <c r="B1790" s="6" t="s">
        <v>1921</v>
      </c>
      <c r="C1790" s="2">
        <v>3</v>
      </c>
      <c r="D1790" s="2" t="s">
        <v>22</v>
      </c>
    </row>
    <row r="1791" spans="1:4" ht="38" hidden="1" x14ac:dyDescent="0.2">
      <c r="A1791" s="2" t="s">
        <v>1919</v>
      </c>
      <c r="B1791" s="6" t="s">
        <v>1922</v>
      </c>
      <c r="C1791" s="2">
        <v>6</v>
      </c>
      <c r="D1791" s="2" t="s">
        <v>22</v>
      </c>
    </row>
    <row r="1792" spans="1:4" ht="19" hidden="1" x14ac:dyDescent="0.2">
      <c r="A1792" s="2" t="s">
        <v>1919</v>
      </c>
      <c r="B1792" s="6" t="s">
        <v>1923</v>
      </c>
      <c r="C1792" s="2">
        <v>8</v>
      </c>
      <c r="D1792" s="2" t="s">
        <v>28</v>
      </c>
    </row>
    <row r="1793" spans="1:4" ht="19" hidden="1" x14ac:dyDescent="0.2">
      <c r="A1793" s="2" t="s">
        <v>1919</v>
      </c>
      <c r="B1793" s="6" t="s">
        <v>1924</v>
      </c>
      <c r="C1793" s="2">
        <v>9</v>
      </c>
      <c r="D1793" s="2" t="s">
        <v>22</v>
      </c>
    </row>
    <row r="1794" spans="1:4" ht="38" hidden="1" x14ac:dyDescent="0.2">
      <c r="A1794" s="2" t="s">
        <v>1919</v>
      </c>
      <c r="B1794" s="6" t="s">
        <v>1925</v>
      </c>
      <c r="C1794" s="2">
        <v>12</v>
      </c>
      <c r="D1794" s="2" t="s">
        <v>14</v>
      </c>
    </row>
    <row r="1795" spans="1:4" ht="19" hidden="1" x14ac:dyDescent="0.2">
      <c r="A1795" s="2" t="s">
        <v>1919</v>
      </c>
      <c r="B1795" s="6" t="s">
        <v>1926</v>
      </c>
      <c r="C1795" s="2">
        <v>14</v>
      </c>
      <c r="D1795" s="2" t="s">
        <v>14</v>
      </c>
    </row>
    <row r="1796" spans="1:4" ht="76" hidden="1" x14ac:dyDescent="0.2">
      <c r="A1796" s="2" t="s">
        <v>1919</v>
      </c>
      <c r="B1796" s="6" t="s">
        <v>1927</v>
      </c>
      <c r="C1796" s="2">
        <v>16</v>
      </c>
      <c r="D1796" s="2" t="s">
        <v>14</v>
      </c>
    </row>
    <row r="1797" spans="1:4" ht="19" hidden="1" x14ac:dyDescent="0.2">
      <c r="A1797" s="2" t="s">
        <v>1919</v>
      </c>
      <c r="B1797" s="6" t="s">
        <v>1928</v>
      </c>
      <c r="C1797" s="2">
        <v>18</v>
      </c>
      <c r="D1797" s="2" t="s">
        <v>9</v>
      </c>
    </row>
    <row r="1798" spans="1:4" ht="19" hidden="1" x14ac:dyDescent="0.2">
      <c r="A1798" s="2" t="s">
        <v>1919</v>
      </c>
      <c r="B1798" s="6" t="s">
        <v>1929</v>
      </c>
      <c r="C1798" s="2">
        <v>19</v>
      </c>
      <c r="D1798" s="2" t="s">
        <v>9</v>
      </c>
    </row>
    <row r="1799" spans="1:4" ht="38" hidden="1" x14ac:dyDescent="0.2">
      <c r="A1799" s="2" t="s">
        <v>1919</v>
      </c>
      <c r="B1799" s="6" t="s">
        <v>1930</v>
      </c>
      <c r="C1799" s="2">
        <v>20</v>
      </c>
      <c r="D1799" s="2" t="s">
        <v>9</v>
      </c>
    </row>
    <row r="1800" spans="1:4" ht="38" hidden="1" x14ac:dyDescent="0.2">
      <c r="A1800" s="2" t="s">
        <v>1919</v>
      </c>
      <c r="B1800" s="6" t="s">
        <v>1931</v>
      </c>
      <c r="C1800" s="2">
        <v>21</v>
      </c>
      <c r="D1800" s="2" t="s">
        <v>9</v>
      </c>
    </row>
    <row r="1801" spans="1:4" ht="38" hidden="1" x14ac:dyDescent="0.2">
      <c r="A1801" s="2" t="s">
        <v>1919</v>
      </c>
      <c r="B1801" s="6" t="s">
        <v>1932</v>
      </c>
      <c r="C1801" s="2">
        <v>22</v>
      </c>
      <c r="D1801" s="2" t="s">
        <v>9</v>
      </c>
    </row>
    <row r="1802" spans="1:4" ht="57" hidden="1" x14ac:dyDescent="0.2">
      <c r="A1802" s="2" t="s">
        <v>1919</v>
      </c>
      <c r="B1802" s="6" t="s">
        <v>1933</v>
      </c>
      <c r="C1802" s="2">
        <v>23</v>
      </c>
      <c r="D1802" s="2" t="s">
        <v>26</v>
      </c>
    </row>
    <row r="1803" spans="1:4" ht="38" hidden="1" x14ac:dyDescent="0.2">
      <c r="A1803" s="2" t="s">
        <v>1919</v>
      </c>
      <c r="B1803" s="6" t="s">
        <v>1934</v>
      </c>
      <c r="C1803" s="2">
        <v>24</v>
      </c>
      <c r="D1803" s="2" t="s">
        <v>9</v>
      </c>
    </row>
    <row r="1804" spans="1:4" ht="19" hidden="1" x14ac:dyDescent="0.2">
      <c r="A1804" s="2" t="s">
        <v>1919</v>
      </c>
      <c r="B1804" s="6" t="s">
        <v>1935</v>
      </c>
      <c r="C1804" s="2">
        <v>25</v>
      </c>
      <c r="D1804" s="2" t="s">
        <v>9</v>
      </c>
    </row>
    <row r="1805" spans="1:4" ht="57" hidden="1" x14ac:dyDescent="0.2">
      <c r="A1805" s="2" t="s">
        <v>1919</v>
      </c>
      <c r="B1805" s="6" t="s">
        <v>1936</v>
      </c>
      <c r="C1805" s="2">
        <v>26</v>
      </c>
      <c r="D1805" s="2" t="s">
        <v>6</v>
      </c>
    </row>
    <row r="1806" spans="1:4" ht="57" hidden="1" x14ac:dyDescent="0.2">
      <c r="A1806" s="2" t="s">
        <v>1919</v>
      </c>
      <c r="B1806" s="6" t="s">
        <v>1937</v>
      </c>
      <c r="C1806" s="2">
        <v>27</v>
      </c>
      <c r="D1806" s="2" t="s">
        <v>6</v>
      </c>
    </row>
    <row r="1807" spans="1:4" ht="19" hidden="1" x14ac:dyDescent="0.2">
      <c r="A1807" s="2" t="s">
        <v>1919</v>
      </c>
      <c r="B1807" s="6" t="s">
        <v>1938</v>
      </c>
      <c r="C1807" s="2">
        <v>28</v>
      </c>
      <c r="D1807" s="2" t="s">
        <v>28</v>
      </c>
    </row>
    <row r="1808" spans="1:4" ht="19" hidden="1" x14ac:dyDescent="0.2">
      <c r="A1808" s="2" t="s">
        <v>1919</v>
      </c>
      <c r="B1808" s="6" t="s">
        <v>1939</v>
      </c>
      <c r="C1808" s="2">
        <v>30</v>
      </c>
      <c r="D1808" s="2" t="s">
        <v>22</v>
      </c>
    </row>
    <row r="1809" spans="1:4" ht="19" hidden="1" x14ac:dyDescent="0.2">
      <c r="A1809" s="2" t="s">
        <v>1919</v>
      </c>
      <c r="B1809" s="6" t="s">
        <v>1940</v>
      </c>
      <c r="C1809" s="2">
        <v>32</v>
      </c>
      <c r="D1809" s="2" t="s">
        <v>14</v>
      </c>
    </row>
    <row r="1810" spans="1:4" ht="19" hidden="1" x14ac:dyDescent="0.2">
      <c r="A1810" s="2" t="s">
        <v>1919</v>
      </c>
      <c r="B1810" s="6" t="s">
        <v>1941</v>
      </c>
      <c r="C1810" s="2">
        <v>33</v>
      </c>
      <c r="D1810" s="2" t="s">
        <v>75</v>
      </c>
    </row>
    <row r="1811" spans="1:4" ht="19" hidden="1" x14ac:dyDescent="0.2">
      <c r="A1811" s="2" t="s">
        <v>1919</v>
      </c>
      <c r="B1811" s="6" t="s">
        <v>1942</v>
      </c>
      <c r="C1811" s="2">
        <v>34</v>
      </c>
      <c r="D1811" s="2" t="s">
        <v>9</v>
      </c>
    </row>
    <row r="1812" spans="1:4" ht="19" hidden="1" x14ac:dyDescent="0.2">
      <c r="A1812" s="2" t="s">
        <v>1919</v>
      </c>
      <c r="B1812" s="6" t="s">
        <v>1943</v>
      </c>
      <c r="C1812" s="2">
        <v>35</v>
      </c>
      <c r="D1812" s="2" t="s">
        <v>104</v>
      </c>
    </row>
    <row r="1813" spans="1:4" ht="38" hidden="1" x14ac:dyDescent="0.2">
      <c r="A1813" s="2" t="s">
        <v>1919</v>
      </c>
      <c r="B1813" s="6" t="s">
        <v>1944</v>
      </c>
      <c r="C1813" s="2">
        <v>36</v>
      </c>
      <c r="D1813" s="2" t="s">
        <v>104</v>
      </c>
    </row>
    <row r="1814" spans="1:4" ht="19" hidden="1" x14ac:dyDescent="0.2">
      <c r="A1814" s="2" t="s">
        <v>1919</v>
      </c>
      <c r="B1814" s="6" t="s">
        <v>1945</v>
      </c>
      <c r="C1814" s="2">
        <v>37</v>
      </c>
      <c r="D1814" s="2" t="s">
        <v>28</v>
      </c>
    </row>
    <row r="1815" spans="1:4" ht="19" hidden="1" x14ac:dyDescent="0.2">
      <c r="A1815" s="2" t="s">
        <v>1919</v>
      </c>
      <c r="B1815" s="6" t="s">
        <v>1946</v>
      </c>
      <c r="C1815" s="2">
        <v>38</v>
      </c>
      <c r="D1815" s="2" t="s">
        <v>28</v>
      </c>
    </row>
    <row r="1816" spans="1:4" ht="38" hidden="1" x14ac:dyDescent="0.2">
      <c r="A1816" s="2" t="s">
        <v>1919</v>
      </c>
      <c r="B1816" s="6" t="s">
        <v>1947</v>
      </c>
      <c r="C1816" s="2">
        <v>39</v>
      </c>
      <c r="D1816" s="2" t="s">
        <v>9</v>
      </c>
    </row>
    <row r="1817" spans="1:4" ht="19" hidden="1" x14ac:dyDescent="0.2">
      <c r="A1817" s="2" t="s">
        <v>1919</v>
      </c>
      <c r="B1817" s="6" t="s">
        <v>1948</v>
      </c>
      <c r="C1817" s="2">
        <v>40</v>
      </c>
      <c r="D1817" s="2" t="s">
        <v>9</v>
      </c>
    </row>
    <row r="1818" spans="1:4" ht="19" hidden="1" x14ac:dyDescent="0.2">
      <c r="A1818" s="2" t="s">
        <v>1919</v>
      </c>
      <c r="B1818" s="6" t="s">
        <v>1949</v>
      </c>
      <c r="C1818" s="2">
        <v>41</v>
      </c>
      <c r="D1818" s="2" t="s">
        <v>9</v>
      </c>
    </row>
    <row r="1819" spans="1:4" ht="19" hidden="1" x14ac:dyDescent="0.2">
      <c r="A1819" s="2" t="s">
        <v>1919</v>
      </c>
      <c r="B1819" s="6" t="s">
        <v>1950</v>
      </c>
      <c r="C1819" s="2">
        <v>42</v>
      </c>
      <c r="D1819" s="2" t="s">
        <v>28</v>
      </c>
    </row>
    <row r="1820" spans="1:4" ht="19" hidden="1" x14ac:dyDescent="0.2">
      <c r="A1820" s="2" t="s">
        <v>1919</v>
      </c>
      <c r="B1820" s="6" t="s">
        <v>1951</v>
      </c>
      <c r="C1820" s="2">
        <v>44</v>
      </c>
      <c r="D1820" s="2" t="s">
        <v>28</v>
      </c>
    </row>
    <row r="1821" spans="1:4" ht="38" hidden="1" x14ac:dyDescent="0.2">
      <c r="A1821" s="2" t="s">
        <v>1919</v>
      </c>
      <c r="B1821" s="6" t="s">
        <v>1952</v>
      </c>
      <c r="C1821" s="2">
        <v>46</v>
      </c>
      <c r="D1821" s="2" t="s">
        <v>9</v>
      </c>
    </row>
    <row r="1822" spans="1:4" ht="57" x14ac:dyDescent="0.2">
      <c r="A1822" s="2" t="s">
        <v>1919</v>
      </c>
      <c r="B1822" s="6" t="s">
        <v>1953</v>
      </c>
      <c r="C1822" s="2">
        <v>47</v>
      </c>
      <c r="D1822" s="2" t="s">
        <v>60</v>
      </c>
    </row>
    <row r="1823" spans="1:4" ht="19" hidden="1" x14ac:dyDescent="0.2">
      <c r="A1823" s="2" t="s">
        <v>1919</v>
      </c>
      <c r="B1823" s="6" t="s">
        <v>1954</v>
      </c>
      <c r="C1823" s="2">
        <v>49</v>
      </c>
      <c r="D1823" s="2" t="s">
        <v>14</v>
      </c>
    </row>
    <row r="1824" spans="1:4" ht="19" x14ac:dyDescent="0.2">
      <c r="A1824" s="2" t="s">
        <v>1919</v>
      </c>
      <c r="B1824" s="6" t="s">
        <v>1955</v>
      </c>
      <c r="C1824" s="2">
        <v>50</v>
      </c>
      <c r="D1824" s="2" t="s">
        <v>60</v>
      </c>
    </row>
    <row r="1825" spans="1:4" ht="19" hidden="1" x14ac:dyDescent="0.2">
      <c r="A1825" s="2" t="s">
        <v>1919</v>
      </c>
      <c r="B1825" s="6" t="s">
        <v>1956</v>
      </c>
      <c r="C1825" s="2">
        <v>52</v>
      </c>
      <c r="D1825" s="2" t="s">
        <v>14</v>
      </c>
    </row>
    <row r="1826" spans="1:4" ht="19" hidden="1" x14ac:dyDescent="0.2">
      <c r="A1826" s="2" t="s">
        <v>1919</v>
      </c>
      <c r="B1826" s="6" t="s">
        <v>1957</v>
      </c>
      <c r="C1826" s="2">
        <v>54</v>
      </c>
      <c r="D1826" s="2" t="s">
        <v>14</v>
      </c>
    </row>
    <row r="1827" spans="1:4" ht="57" hidden="1" x14ac:dyDescent="0.2">
      <c r="A1827" s="2" t="s">
        <v>1919</v>
      </c>
      <c r="B1827" s="6" t="s">
        <v>1958</v>
      </c>
      <c r="C1827" s="2">
        <v>56</v>
      </c>
      <c r="D1827" s="2" t="s">
        <v>22</v>
      </c>
    </row>
    <row r="1828" spans="1:4" ht="19" hidden="1" x14ac:dyDescent="0.2">
      <c r="A1828" s="2" t="s">
        <v>2309</v>
      </c>
      <c r="B1828" s="6" t="s">
        <v>2310</v>
      </c>
      <c r="C1828" s="2">
        <v>1</v>
      </c>
      <c r="D1828" s="2" t="s">
        <v>88</v>
      </c>
    </row>
    <row r="1829" spans="1:4" ht="19" hidden="1" x14ac:dyDescent="0.2">
      <c r="A1829" s="2" t="s">
        <v>2309</v>
      </c>
      <c r="B1829" s="6" t="s">
        <v>2311</v>
      </c>
      <c r="C1829" s="2">
        <v>2</v>
      </c>
      <c r="D1829" s="2" t="s">
        <v>22</v>
      </c>
    </row>
    <row r="1830" spans="1:4" ht="38" hidden="1" x14ac:dyDescent="0.2">
      <c r="A1830" s="2" t="s">
        <v>2309</v>
      </c>
      <c r="B1830" s="6" t="s">
        <v>2312</v>
      </c>
      <c r="C1830" s="2">
        <v>4</v>
      </c>
      <c r="D1830" s="2" t="s">
        <v>9</v>
      </c>
    </row>
    <row r="1831" spans="1:4" ht="38" hidden="1" x14ac:dyDescent="0.2">
      <c r="A1831" s="2" t="s">
        <v>2309</v>
      </c>
      <c r="B1831" s="6" t="s">
        <v>2313</v>
      </c>
      <c r="C1831" s="2">
        <v>5</v>
      </c>
      <c r="D1831" s="2" t="s">
        <v>9</v>
      </c>
    </row>
    <row r="1832" spans="1:4" ht="38" hidden="1" x14ac:dyDescent="0.2">
      <c r="A1832" s="2" t="s">
        <v>2309</v>
      </c>
      <c r="B1832" s="6" t="s">
        <v>2314</v>
      </c>
      <c r="C1832" s="2">
        <v>7</v>
      </c>
      <c r="D1832" s="2" t="s">
        <v>22</v>
      </c>
    </row>
    <row r="1833" spans="1:4" ht="19" hidden="1" x14ac:dyDescent="0.2">
      <c r="A1833" s="2" t="s">
        <v>2309</v>
      </c>
      <c r="B1833" s="6" t="s">
        <v>2315</v>
      </c>
      <c r="C1833" s="2">
        <v>8</v>
      </c>
      <c r="D1833" s="2" t="s">
        <v>6</v>
      </c>
    </row>
    <row r="1834" spans="1:4" ht="19" hidden="1" x14ac:dyDescent="0.2">
      <c r="A1834" s="2" t="s">
        <v>2309</v>
      </c>
      <c r="B1834" s="6" t="s">
        <v>2316</v>
      </c>
      <c r="C1834" s="2">
        <v>10</v>
      </c>
      <c r="D1834" s="2" t="s">
        <v>14</v>
      </c>
    </row>
    <row r="1835" spans="1:4" ht="19" hidden="1" x14ac:dyDescent="0.2">
      <c r="A1835" s="2" t="s">
        <v>2309</v>
      </c>
      <c r="B1835" s="6" t="s">
        <v>2317</v>
      </c>
      <c r="C1835" s="2">
        <v>12</v>
      </c>
      <c r="D1835" s="2" t="s">
        <v>136</v>
      </c>
    </row>
    <row r="1836" spans="1:4" ht="38" hidden="1" x14ac:dyDescent="0.2">
      <c r="A1836" s="2" t="s">
        <v>2309</v>
      </c>
      <c r="B1836" s="6" t="s">
        <v>2318</v>
      </c>
      <c r="C1836" s="2">
        <v>14</v>
      </c>
      <c r="D1836" s="2" t="s">
        <v>6</v>
      </c>
    </row>
    <row r="1837" spans="1:4" ht="19" hidden="1" x14ac:dyDescent="0.2">
      <c r="A1837" s="2" t="s">
        <v>2309</v>
      </c>
      <c r="B1837" s="6" t="s">
        <v>2319</v>
      </c>
      <c r="C1837" s="2">
        <v>15</v>
      </c>
      <c r="D1837" s="2" t="s">
        <v>6</v>
      </c>
    </row>
    <row r="1838" spans="1:4" ht="38" hidden="1" x14ac:dyDescent="0.2">
      <c r="A1838" s="2" t="s">
        <v>2309</v>
      </c>
      <c r="B1838" s="6" t="s">
        <v>2320</v>
      </c>
      <c r="C1838" s="2">
        <v>17</v>
      </c>
      <c r="D1838" s="2" t="s">
        <v>6</v>
      </c>
    </row>
    <row r="1839" spans="1:4" ht="38" hidden="1" x14ac:dyDescent="0.2">
      <c r="A1839" s="2" t="s">
        <v>2309</v>
      </c>
      <c r="B1839" s="6" t="s">
        <v>2321</v>
      </c>
      <c r="C1839" s="2">
        <v>18</v>
      </c>
      <c r="D1839" s="2" t="s">
        <v>6</v>
      </c>
    </row>
    <row r="1840" spans="1:4" ht="19" hidden="1" x14ac:dyDescent="0.2">
      <c r="A1840" s="2" t="s">
        <v>2309</v>
      </c>
      <c r="B1840" s="6" t="s">
        <v>2322</v>
      </c>
      <c r="C1840" s="2">
        <v>19</v>
      </c>
      <c r="D1840" s="2" t="s">
        <v>22</v>
      </c>
    </row>
    <row r="1841" spans="1:4" ht="57" hidden="1" x14ac:dyDescent="0.2">
      <c r="A1841" s="2" t="s">
        <v>2309</v>
      </c>
      <c r="B1841" s="6" t="s">
        <v>2323</v>
      </c>
      <c r="C1841" s="2">
        <v>22</v>
      </c>
      <c r="D1841" s="2" t="s">
        <v>88</v>
      </c>
    </row>
    <row r="1842" spans="1:4" ht="19" hidden="1" x14ac:dyDescent="0.2">
      <c r="A1842" s="2" t="s">
        <v>2309</v>
      </c>
      <c r="B1842" s="6" t="s">
        <v>2324</v>
      </c>
      <c r="C1842" s="2">
        <v>24</v>
      </c>
      <c r="D1842" s="2" t="s">
        <v>14</v>
      </c>
    </row>
    <row r="1843" spans="1:4" ht="19" hidden="1" x14ac:dyDescent="0.2">
      <c r="A1843" s="2" t="s">
        <v>2309</v>
      </c>
      <c r="B1843" s="6" t="s">
        <v>2325</v>
      </c>
      <c r="C1843" s="2">
        <v>25</v>
      </c>
      <c r="D1843" s="2" t="s">
        <v>75</v>
      </c>
    </row>
    <row r="1844" spans="1:4" ht="38" hidden="1" x14ac:dyDescent="0.2">
      <c r="A1844" s="2" t="s">
        <v>2309</v>
      </c>
      <c r="B1844" s="6" t="s">
        <v>2326</v>
      </c>
      <c r="C1844" s="2">
        <v>26</v>
      </c>
      <c r="D1844" s="2" t="s">
        <v>6</v>
      </c>
    </row>
    <row r="1845" spans="1:4" ht="19" x14ac:dyDescent="0.2">
      <c r="A1845" s="2" t="s">
        <v>2309</v>
      </c>
      <c r="B1845" s="6" t="s">
        <v>2327</v>
      </c>
      <c r="C1845" s="2">
        <v>27</v>
      </c>
      <c r="D1845" s="2" t="s">
        <v>60</v>
      </c>
    </row>
    <row r="1846" spans="1:4" ht="19" hidden="1" x14ac:dyDescent="0.2">
      <c r="A1846" s="2" t="s">
        <v>2309</v>
      </c>
      <c r="B1846" s="6" t="s">
        <v>2328</v>
      </c>
      <c r="C1846" s="2">
        <v>28</v>
      </c>
      <c r="D1846" s="2" t="s">
        <v>22</v>
      </c>
    </row>
    <row r="1847" spans="1:4" ht="57" hidden="1" x14ac:dyDescent="0.2">
      <c r="A1847" s="2" t="s">
        <v>2309</v>
      </c>
      <c r="B1847" s="6" t="s">
        <v>2329</v>
      </c>
      <c r="C1847" s="2">
        <v>30</v>
      </c>
      <c r="D1847" s="2" t="s">
        <v>9</v>
      </c>
    </row>
    <row r="1848" spans="1:4" ht="19" hidden="1" x14ac:dyDescent="0.2">
      <c r="A1848" s="2" t="s">
        <v>2309</v>
      </c>
      <c r="B1848" s="6" t="s">
        <v>2330</v>
      </c>
      <c r="C1848" s="2">
        <v>31</v>
      </c>
      <c r="D1848" s="2" t="s">
        <v>9</v>
      </c>
    </row>
    <row r="1849" spans="1:4" ht="19" hidden="1" x14ac:dyDescent="0.2">
      <c r="A1849" s="2" t="s">
        <v>2309</v>
      </c>
      <c r="B1849" s="6" t="s">
        <v>2331</v>
      </c>
      <c r="C1849" s="2">
        <v>34</v>
      </c>
      <c r="D1849" s="2" t="s">
        <v>14</v>
      </c>
    </row>
    <row r="1850" spans="1:4" ht="19" hidden="1" x14ac:dyDescent="0.2">
      <c r="A1850" s="2" t="s">
        <v>2309</v>
      </c>
      <c r="B1850" s="6" t="s">
        <v>2332</v>
      </c>
      <c r="C1850" s="2">
        <v>35</v>
      </c>
      <c r="D1850" s="2" t="s">
        <v>6</v>
      </c>
    </row>
    <row r="1851" spans="1:4" ht="19" hidden="1" x14ac:dyDescent="0.2">
      <c r="A1851" s="2" t="s">
        <v>2309</v>
      </c>
      <c r="B1851" s="6" t="s">
        <v>2333</v>
      </c>
      <c r="C1851" s="2">
        <v>36</v>
      </c>
      <c r="D1851" s="2" t="s">
        <v>6</v>
      </c>
    </row>
    <row r="1852" spans="1:4" ht="19" hidden="1" x14ac:dyDescent="0.2">
      <c r="A1852" s="2" t="s">
        <v>2309</v>
      </c>
      <c r="B1852" s="6" t="s">
        <v>2334</v>
      </c>
      <c r="C1852" s="2">
        <v>38</v>
      </c>
      <c r="D1852" s="2" t="s">
        <v>14</v>
      </c>
    </row>
    <row r="1853" spans="1:4" ht="38" hidden="1" x14ac:dyDescent="0.2">
      <c r="A1853" s="2" t="s">
        <v>2309</v>
      </c>
      <c r="B1853" s="6" t="s">
        <v>2335</v>
      </c>
      <c r="C1853" s="2">
        <v>39</v>
      </c>
      <c r="D1853" s="2" t="s">
        <v>75</v>
      </c>
    </row>
    <row r="1854" spans="1:4" ht="38" hidden="1" x14ac:dyDescent="0.2">
      <c r="A1854" s="2" t="s">
        <v>2309</v>
      </c>
      <c r="B1854" s="6" t="s">
        <v>2336</v>
      </c>
      <c r="C1854" s="2">
        <v>41</v>
      </c>
      <c r="D1854" s="2" t="s">
        <v>14</v>
      </c>
    </row>
    <row r="1855" spans="1:4" ht="19" hidden="1" x14ac:dyDescent="0.2">
      <c r="A1855" s="2" t="s">
        <v>2309</v>
      </c>
      <c r="B1855" s="6" t="s">
        <v>2337</v>
      </c>
      <c r="C1855" s="2">
        <v>42</v>
      </c>
      <c r="D1855" s="2" t="s">
        <v>136</v>
      </c>
    </row>
    <row r="1856" spans="1:4" ht="19" hidden="1" x14ac:dyDescent="0.2">
      <c r="A1856" s="2" t="s">
        <v>2309</v>
      </c>
      <c r="B1856" s="6" t="s">
        <v>2338</v>
      </c>
      <c r="C1856" s="2">
        <v>44</v>
      </c>
      <c r="D1856" s="2" t="s">
        <v>14</v>
      </c>
    </row>
    <row r="1857" spans="1:4" ht="19" hidden="1" x14ac:dyDescent="0.2">
      <c r="A1857" s="2" t="s">
        <v>2309</v>
      </c>
      <c r="B1857" s="6" t="s">
        <v>2339</v>
      </c>
      <c r="C1857" s="2">
        <v>45</v>
      </c>
      <c r="D1857" s="2" t="s">
        <v>75</v>
      </c>
    </row>
    <row r="1858" spans="1:4" ht="57" hidden="1" x14ac:dyDescent="0.2">
      <c r="A1858" s="2" t="s">
        <v>2309</v>
      </c>
      <c r="B1858" s="6" t="s">
        <v>2340</v>
      </c>
      <c r="C1858" s="2">
        <v>46</v>
      </c>
      <c r="D1858" s="2" t="s">
        <v>9</v>
      </c>
    </row>
    <row r="1859" spans="1:4" ht="19" hidden="1" x14ac:dyDescent="0.2">
      <c r="A1859" s="2" t="s">
        <v>2309</v>
      </c>
      <c r="B1859" s="6" t="s">
        <v>2341</v>
      </c>
      <c r="C1859" s="2">
        <v>47</v>
      </c>
      <c r="D1859" s="2" t="s">
        <v>9</v>
      </c>
    </row>
    <row r="1860" spans="1:4" ht="19" hidden="1" x14ac:dyDescent="0.2">
      <c r="A1860" s="2" t="s">
        <v>2309</v>
      </c>
      <c r="B1860" s="6" t="s">
        <v>2342</v>
      </c>
      <c r="C1860" s="2">
        <v>48</v>
      </c>
      <c r="D1860" s="2" t="s">
        <v>136</v>
      </c>
    </row>
    <row r="1861" spans="1:4" ht="57" hidden="1" x14ac:dyDescent="0.2">
      <c r="A1861" s="2" t="s">
        <v>2309</v>
      </c>
      <c r="B1861" s="6" t="s">
        <v>2343</v>
      </c>
      <c r="C1861" s="2">
        <v>50</v>
      </c>
      <c r="D1861" s="2" t="s">
        <v>9</v>
      </c>
    </row>
    <row r="1862" spans="1:4" ht="19" hidden="1" x14ac:dyDescent="0.2">
      <c r="A1862" s="2" t="s">
        <v>2146</v>
      </c>
      <c r="B1862" s="6" t="s">
        <v>2147</v>
      </c>
      <c r="C1862" s="2">
        <v>2</v>
      </c>
      <c r="D1862" s="2" t="s">
        <v>100</v>
      </c>
    </row>
    <row r="1863" spans="1:4" ht="19" hidden="1" x14ac:dyDescent="0.2">
      <c r="A1863" s="2" t="s">
        <v>2146</v>
      </c>
      <c r="B1863" s="6" t="s">
        <v>2148</v>
      </c>
      <c r="C1863" s="2">
        <v>3</v>
      </c>
      <c r="D1863" s="2" t="s">
        <v>14</v>
      </c>
    </row>
    <row r="1864" spans="1:4" ht="19" hidden="1" x14ac:dyDescent="0.2">
      <c r="A1864" s="2" t="s">
        <v>2146</v>
      </c>
      <c r="B1864" s="6" t="s">
        <v>2149</v>
      </c>
      <c r="C1864" s="2">
        <v>5</v>
      </c>
      <c r="D1864" s="2" t="s">
        <v>100</v>
      </c>
    </row>
    <row r="1865" spans="1:4" ht="19" hidden="1" x14ac:dyDescent="0.2">
      <c r="A1865" s="2" t="s">
        <v>2146</v>
      </c>
      <c r="B1865" s="6" t="s">
        <v>2150</v>
      </c>
      <c r="C1865" s="2">
        <v>6</v>
      </c>
      <c r="D1865" s="2" t="s">
        <v>28</v>
      </c>
    </row>
    <row r="1866" spans="1:4" ht="38" hidden="1" x14ac:dyDescent="0.2">
      <c r="A1866" s="2" t="s">
        <v>2146</v>
      </c>
      <c r="B1866" s="6" t="s">
        <v>2151</v>
      </c>
      <c r="C1866" s="2">
        <v>8</v>
      </c>
      <c r="D1866" s="2" t="s">
        <v>6</v>
      </c>
    </row>
    <row r="1867" spans="1:4" ht="19" hidden="1" x14ac:dyDescent="0.2">
      <c r="A1867" s="2" t="s">
        <v>2146</v>
      </c>
      <c r="B1867" s="6" t="s">
        <v>2152</v>
      </c>
      <c r="C1867" s="2">
        <v>9</v>
      </c>
      <c r="D1867" s="2" t="s">
        <v>9</v>
      </c>
    </row>
    <row r="1868" spans="1:4" ht="19" hidden="1" x14ac:dyDescent="0.2">
      <c r="A1868" s="2" t="s">
        <v>2146</v>
      </c>
      <c r="B1868" s="6" t="s">
        <v>2153</v>
      </c>
      <c r="C1868" s="2">
        <v>10</v>
      </c>
      <c r="D1868" s="2" t="s">
        <v>14</v>
      </c>
    </row>
    <row r="1869" spans="1:4" ht="19" hidden="1" x14ac:dyDescent="0.2">
      <c r="A1869" s="2" t="s">
        <v>2146</v>
      </c>
      <c r="B1869" s="6" t="s">
        <v>2154</v>
      </c>
      <c r="C1869" s="2">
        <v>11</v>
      </c>
      <c r="D1869" s="2" t="s">
        <v>71</v>
      </c>
    </row>
    <row r="1870" spans="1:4" ht="19" hidden="1" x14ac:dyDescent="0.2">
      <c r="A1870" s="2" t="s">
        <v>2146</v>
      </c>
      <c r="B1870" s="6" t="s">
        <v>2155</v>
      </c>
      <c r="C1870" s="2">
        <v>13</v>
      </c>
      <c r="D1870" s="2" t="s">
        <v>71</v>
      </c>
    </row>
    <row r="1871" spans="1:4" ht="19" hidden="1" x14ac:dyDescent="0.2">
      <c r="A1871" s="2" t="s">
        <v>2146</v>
      </c>
      <c r="B1871" s="6" t="s">
        <v>2156</v>
      </c>
      <c r="C1871" s="2">
        <v>14</v>
      </c>
      <c r="D1871" s="2" t="s">
        <v>71</v>
      </c>
    </row>
    <row r="1872" spans="1:4" ht="19" hidden="1" x14ac:dyDescent="0.2">
      <c r="A1872" s="2" t="s">
        <v>2146</v>
      </c>
      <c r="B1872" s="6" t="s">
        <v>2157</v>
      </c>
      <c r="C1872" s="2">
        <v>16</v>
      </c>
      <c r="D1872" s="2" t="s">
        <v>6</v>
      </c>
    </row>
    <row r="1873" spans="1:4" ht="19" hidden="1" x14ac:dyDescent="0.2">
      <c r="A1873" s="2" t="s">
        <v>2146</v>
      </c>
      <c r="B1873" s="6" t="s">
        <v>2158</v>
      </c>
      <c r="C1873" s="2">
        <v>17</v>
      </c>
      <c r="D1873" s="2" t="s">
        <v>14</v>
      </c>
    </row>
    <row r="1874" spans="1:4" ht="19" x14ac:dyDescent="0.2">
      <c r="A1874" s="2" t="s">
        <v>2146</v>
      </c>
      <c r="B1874" s="6" t="s">
        <v>2159</v>
      </c>
      <c r="C1874" s="2">
        <v>20</v>
      </c>
      <c r="D1874" s="2" t="s">
        <v>60</v>
      </c>
    </row>
    <row r="1875" spans="1:4" ht="19" hidden="1" x14ac:dyDescent="0.2">
      <c r="A1875" s="2" t="s">
        <v>2146</v>
      </c>
      <c r="B1875" s="6" t="s">
        <v>2160</v>
      </c>
      <c r="C1875" s="2">
        <v>22</v>
      </c>
      <c r="D1875" s="2" t="s">
        <v>28</v>
      </c>
    </row>
    <row r="1876" spans="1:4" ht="19" hidden="1" x14ac:dyDescent="0.2">
      <c r="A1876" s="2" t="s">
        <v>2146</v>
      </c>
      <c r="B1876" s="6" t="s">
        <v>2161</v>
      </c>
      <c r="C1876" s="2">
        <v>23</v>
      </c>
      <c r="D1876" s="2" t="s">
        <v>14</v>
      </c>
    </row>
    <row r="1877" spans="1:4" ht="19" hidden="1" x14ac:dyDescent="0.2">
      <c r="A1877" s="2" t="s">
        <v>2146</v>
      </c>
      <c r="B1877" s="6" t="s">
        <v>2162</v>
      </c>
      <c r="C1877" s="2">
        <v>24</v>
      </c>
      <c r="D1877" s="2" t="s">
        <v>9</v>
      </c>
    </row>
    <row r="1878" spans="1:4" ht="19" hidden="1" x14ac:dyDescent="0.2">
      <c r="A1878" s="2" t="s">
        <v>2146</v>
      </c>
      <c r="B1878" s="6" t="s">
        <v>2163</v>
      </c>
      <c r="C1878" s="2">
        <v>25</v>
      </c>
      <c r="D1878" s="2" t="s">
        <v>71</v>
      </c>
    </row>
    <row r="1879" spans="1:4" ht="19" hidden="1" x14ac:dyDescent="0.2">
      <c r="A1879" s="2" t="s">
        <v>2146</v>
      </c>
      <c r="B1879" s="6" t="s">
        <v>2164</v>
      </c>
      <c r="C1879" s="2">
        <v>27</v>
      </c>
      <c r="D1879" s="2" t="s">
        <v>9</v>
      </c>
    </row>
    <row r="1880" spans="1:4" ht="57" hidden="1" x14ac:dyDescent="0.2">
      <c r="A1880" s="2" t="s">
        <v>2146</v>
      </c>
      <c r="B1880" s="6" t="s">
        <v>2165</v>
      </c>
      <c r="C1880" s="2">
        <v>28</v>
      </c>
      <c r="D1880" s="2" t="s">
        <v>14</v>
      </c>
    </row>
    <row r="1881" spans="1:4" ht="19" hidden="1" x14ac:dyDescent="0.2">
      <c r="A1881" s="2" t="s">
        <v>2146</v>
      </c>
      <c r="B1881" s="6" t="s">
        <v>2166</v>
      </c>
      <c r="C1881" s="2">
        <v>30</v>
      </c>
      <c r="D1881" s="2" t="s">
        <v>14</v>
      </c>
    </row>
    <row r="1882" spans="1:4" ht="19" hidden="1" x14ac:dyDescent="0.2">
      <c r="A1882" s="2" t="s">
        <v>2146</v>
      </c>
      <c r="B1882" s="6" t="s">
        <v>2167</v>
      </c>
      <c r="C1882" s="2">
        <v>31</v>
      </c>
      <c r="D1882" s="2" t="s">
        <v>9</v>
      </c>
    </row>
    <row r="1883" spans="1:4" ht="19" hidden="1" x14ac:dyDescent="0.2">
      <c r="A1883" s="2" t="s">
        <v>2146</v>
      </c>
      <c r="B1883" s="6" t="s">
        <v>2168</v>
      </c>
      <c r="C1883" s="2">
        <v>32</v>
      </c>
      <c r="D1883" s="2" t="s">
        <v>9</v>
      </c>
    </row>
    <row r="1884" spans="1:4" ht="19" hidden="1" x14ac:dyDescent="0.2">
      <c r="A1884" s="2" t="s">
        <v>2146</v>
      </c>
      <c r="B1884" s="6" t="s">
        <v>2169</v>
      </c>
      <c r="C1884" s="2">
        <v>33</v>
      </c>
      <c r="D1884" s="2" t="s">
        <v>9</v>
      </c>
    </row>
    <row r="1885" spans="1:4" ht="19" hidden="1" x14ac:dyDescent="0.2">
      <c r="A1885" s="2" t="s">
        <v>1545</v>
      </c>
      <c r="B1885" s="6" t="s">
        <v>1546</v>
      </c>
      <c r="C1885" s="2">
        <v>1</v>
      </c>
      <c r="D1885" s="2" t="s">
        <v>9</v>
      </c>
    </row>
    <row r="1886" spans="1:4" ht="19" hidden="1" x14ac:dyDescent="0.2">
      <c r="A1886" s="2" t="s">
        <v>1545</v>
      </c>
      <c r="B1886" s="6" t="s">
        <v>1547</v>
      </c>
      <c r="C1886" s="2">
        <v>2</v>
      </c>
      <c r="D1886" s="2" t="s">
        <v>9</v>
      </c>
    </row>
    <row r="1887" spans="1:4" ht="19" hidden="1" x14ac:dyDescent="0.2">
      <c r="A1887" s="2" t="s">
        <v>1545</v>
      </c>
      <c r="B1887" s="6" t="s">
        <v>1548</v>
      </c>
      <c r="C1887" s="2">
        <v>4</v>
      </c>
      <c r="D1887" s="2" t="s">
        <v>14</v>
      </c>
    </row>
    <row r="1888" spans="1:4" ht="19" hidden="1" x14ac:dyDescent="0.2">
      <c r="A1888" s="2" t="s">
        <v>1545</v>
      </c>
      <c r="B1888" s="6" t="s">
        <v>1549</v>
      </c>
      <c r="C1888" s="2">
        <v>5</v>
      </c>
      <c r="D1888" s="2" t="s">
        <v>9</v>
      </c>
    </row>
    <row r="1889" spans="1:4" ht="19" hidden="1" x14ac:dyDescent="0.2">
      <c r="A1889" s="2" t="s">
        <v>1545</v>
      </c>
      <c r="B1889" s="6" t="s">
        <v>1550</v>
      </c>
      <c r="C1889" s="2">
        <v>6</v>
      </c>
      <c r="D1889" s="2" t="s">
        <v>9</v>
      </c>
    </row>
    <row r="1890" spans="1:4" ht="19" hidden="1" x14ac:dyDescent="0.2">
      <c r="A1890" s="2" t="s">
        <v>1545</v>
      </c>
      <c r="B1890" s="6" t="s">
        <v>1551</v>
      </c>
      <c r="C1890" s="2">
        <v>7</v>
      </c>
      <c r="D1890" s="2" t="s">
        <v>9</v>
      </c>
    </row>
    <row r="1891" spans="1:4" ht="38" hidden="1" x14ac:dyDescent="0.2">
      <c r="A1891" s="2" t="s">
        <v>1545</v>
      </c>
      <c r="B1891" s="6" t="s">
        <v>1552</v>
      </c>
      <c r="C1891" s="2">
        <v>8</v>
      </c>
      <c r="D1891" s="2" t="s">
        <v>6</v>
      </c>
    </row>
    <row r="1892" spans="1:4" ht="19" hidden="1" x14ac:dyDescent="0.2">
      <c r="A1892" s="2" t="s">
        <v>1545</v>
      </c>
      <c r="B1892" s="6" t="s">
        <v>1553</v>
      </c>
      <c r="C1892" s="2">
        <v>9</v>
      </c>
      <c r="D1892" s="2" t="s">
        <v>14</v>
      </c>
    </row>
    <row r="1893" spans="1:4" ht="38" hidden="1" x14ac:dyDescent="0.2">
      <c r="A1893" s="2" t="s">
        <v>1545</v>
      </c>
      <c r="B1893" s="6" t="s">
        <v>1554</v>
      </c>
      <c r="C1893" s="2">
        <v>10</v>
      </c>
      <c r="D1893" s="2" t="s">
        <v>9</v>
      </c>
    </row>
    <row r="1894" spans="1:4" ht="19" hidden="1" x14ac:dyDescent="0.2">
      <c r="A1894" s="2" t="s">
        <v>1545</v>
      </c>
      <c r="B1894" s="6" t="s">
        <v>1555</v>
      </c>
      <c r="C1894" s="2">
        <v>11</v>
      </c>
      <c r="D1894" s="2" t="s">
        <v>9</v>
      </c>
    </row>
    <row r="1895" spans="1:4" ht="19" hidden="1" x14ac:dyDescent="0.2">
      <c r="A1895" s="2" t="s">
        <v>1545</v>
      </c>
      <c r="B1895" s="6" t="s">
        <v>1556</v>
      </c>
      <c r="C1895" s="2">
        <v>12</v>
      </c>
      <c r="D1895" s="2" t="s">
        <v>9</v>
      </c>
    </row>
    <row r="1896" spans="1:4" ht="19" hidden="1" x14ac:dyDescent="0.2">
      <c r="A1896" s="2" t="s">
        <v>1545</v>
      </c>
      <c r="B1896" s="6" t="s">
        <v>1557</v>
      </c>
      <c r="C1896" s="2">
        <v>13</v>
      </c>
      <c r="D1896" s="2" t="s">
        <v>9</v>
      </c>
    </row>
    <row r="1897" spans="1:4" ht="19" hidden="1" x14ac:dyDescent="0.2">
      <c r="A1897" s="2" t="s">
        <v>1545</v>
      </c>
      <c r="B1897" s="6" t="s">
        <v>1558</v>
      </c>
      <c r="C1897" s="2">
        <v>14</v>
      </c>
      <c r="D1897" s="2" t="s">
        <v>9</v>
      </c>
    </row>
    <row r="1898" spans="1:4" ht="19" hidden="1" x14ac:dyDescent="0.2">
      <c r="A1898" s="2" t="s">
        <v>1545</v>
      </c>
      <c r="B1898" s="6" t="s">
        <v>1559</v>
      </c>
      <c r="C1898" s="2">
        <v>15</v>
      </c>
      <c r="D1898" s="2" t="s">
        <v>88</v>
      </c>
    </row>
    <row r="1899" spans="1:4" ht="19" hidden="1" x14ac:dyDescent="0.2">
      <c r="A1899" s="2" t="s">
        <v>1545</v>
      </c>
      <c r="B1899" s="6" t="s">
        <v>1560</v>
      </c>
      <c r="C1899" s="2">
        <v>16</v>
      </c>
      <c r="D1899" s="2" t="s">
        <v>14</v>
      </c>
    </row>
    <row r="1900" spans="1:4" ht="38" hidden="1" x14ac:dyDescent="0.2">
      <c r="A1900" s="2" t="s">
        <v>1545</v>
      </c>
      <c r="B1900" s="6" t="s">
        <v>1561</v>
      </c>
      <c r="C1900" s="2">
        <v>17</v>
      </c>
      <c r="D1900" s="2" t="s">
        <v>9</v>
      </c>
    </row>
    <row r="1901" spans="1:4" ht="19" hidden="1" x14ac:dyDescent="0.2">
      <c r="A1901" s="2" t="s">
        <v>1545</v>
      </c>
      <c r="B1901" s="6" t="s">
        <v>1562</v>
      </c>
      <c r="C1901" s="2">
        <v>18</v>
      </c>
      <c r="D1901" s="2" t="s">
        <v>9</v>
      </c>
    </row>
    <row r="1902" spans="1:4" ht="19" hidden="1" x14ac:dyDescent="0.2">
      <c r="A1902" s="2" t="s">
        <v>1545</v>
      </c>
      <c r="B1902" s="6" t="s">
        <v>1563</v>
      </c>
      <c r="C1902" s="2">
        <v>20</v>
      </c>
      <c r="D1902" s="2" t="s">
        <v>14</v>
      </c>
    </row>
    <row r="1903" spans="1:4" ht="19" hidden="1" x14ac:dyDescent="0.2">
      <c r="A1903" s="2" t="s">
        <v>1545</v>
      </c>
      <c r="B1903" s="6" t="s">
        <v>1564</v>
      </c>
      <c r="C1903" s="2">
        <v>21</v>
      </c>
      <c r="D1903" s="2" t="s">
        <v>49</v>
      </c>
    </row>
    <row r="1904" spans="1:4" ht="19" hidden="1" x14ac:dyDescent="0.2">
      <c r="A1904" s="2" t="s">
        <v>1545</v>
      </c>
      <c r="B1904" s="6" t="s">
        <v>1565</v>
      </c>
      <c r="C1904" s="2">
        <v>22</v>
      </c>
      <c r="D1904" s="2" t="s">
        <v>49</v>
      </c>
    </row>
    <row r="1905" spans="1:4" ht="19" hidden="1" x14ac:dyDescent="0.2">
      <c r="A1905" s="2" t="s">
        <v>1545</v>
      </c>
      <c r="B1905" s="6" t="s">
        <v>1566</v>
      </c>
      <c r="C1905" s="2">
        <v>23</v>
      </c>
      <c r="D1905" s="2" t="s">
        <v>49</v>
      </c>
    </row>
    <row r="1906" spans="1:4" ht="38" hidden="1" x14ac:dyDescent="0.2">
      <c r="A1906" s="2" t="s">
        <v>1545</v>
      </c>
      <c r="B1906" s="6" t="s">
        <v>1567</v>
      </c>
      <c r="C1906" s="2">
        <v>24</v>
      </c>
      <c r="D1906" s="2" t="s">
        <v>301</v>
      </c>
    </row>
    <row r="1907" spans="1:4" ht="19" hidden="1" x14ac:dyDescent="0.2">
      <c r="A1907" s="2" t="s">
        <v>1545</v>
      </c>
      <c r="B1907" s="6" t="s">
        <v>1568</v>
      </c>
      <c r="C1907" s="2">
        <v>25</v>
      </c>
      <c r="D1907" s="2" t="s">
        <v>14</v>
      </c>
    </row>
    <row r="1908" spans="1:4" ht="19" hidden="1" x14ac:dyDescent="0.2">
      <c r="A1908" s="2" t="s">
        <v>1545</v>
      </c>
      <c r="B1908" s="6" t="s">
        <v>1569</v>
      </c>
      <c r="C1908" s="2">
        <v>28</v>
      </c>
      <c r="D1908" s="2" t="s">
        <v>14</v>
      </c>
    </row>
    <row r="1909" spans="1:4" ht="19" hidden="1" x14ac:dyDescent="0.2">
      <c r="A1909" s="2" t="s">
        <v>1545</v>
      </c>
      <c r="B1909" s="6" t="s">
        <v>1570</v>
      </c>
      <c r="C1909" s="2">
        <v>29</v>
      </c>
      <c r="D1909" s="2" t="s">
        <v>14</v>
      </c>
    </row>
    <row r="1910" spans="1:4" ht="19" hidden="1" x14ac:dyDescent="0.2">
      <c r="A1910" s="2" t="s">
        <v>1545</v>
      </c>
      <c r="B1910" s="6" t="s">
        <v>1571</v>
      </c>
      <c r="C1910" s="2">
        <v>30</v>
      </c>
      <c r="D1910" s="2" t="s">
        <v>9</v>
      </c>
    </row>
    <row r="1911" spans="1:4" ht="38" hidden="1" x14ac:dyDescent="0.2">
      <c r="A1911" s="2" t="s">
        <v>1545</v>
      </c>
      <c r="B1911" s="6" t="s">
        <v>1572</v>
      </c>
      <c r="C1911" s="2">
        <v>31</v>
      </c>
      <c r="D1911" s="2" t="s">
        <v>9</v>
      </c>
    </row>
    <row r="1912" spans="1:4" ht="19" hidden="1" x14ac:dyDescent="0.2">
      <c r="A1912" s="2" t="s">
        <v>1545</v>
      </c>
      <c r="B1912" s="6" t="s">
        <v>1573</v>
      </c>
      <c r="C1912" s="2">
        <v>32</v>
      </c>
      <c r="D1912" s="2" t="s">
        <v>26</v>
      </c>
    </row>
    <row r="1913" spans="1:4" ht="19" hidden="1" x14ac:dyDescent="0.2">
      <c r="A1913" s="2" t="s">
        <v>1545</v>
      </c>
      <c r="B1913" s="6" t="s">
        <v>1574</v>
      </c>
      <c r="C1913" s="2">
        <v>35</v>
      </c>
      <c r="D1913" s="2" t="s">
        <v>22</v>
      </c>
    </row>
    <row r="1914" spans="1:4" ht="19" hidden="1" x14ac:dyDescent="0.2">
      <c r="A1914" s="2" t="s">
        <v>1545</v>
      </c>
      <c r="B1914" s="6" t="s">
        <v>1575</v>
      </c>
      <c r="C1914" s="2">
        <v>36</v>
      </c>
      <c r="D1914" s="2" t="s">
        <v>9</v>
      </c>
    </row>
    <row r="1915" spans="1:4" ht="19" hidden="1" x14ac:dyDescent="0.2">
      <c r="A1915" s="2" t="s">
        <v>1545</v>
      </c>
      <c r="B1915" s="6" t="s">
        <v>1576</v>
      </c>
      <c r="C1915" s="2">
        <v>37</v>
      </c>
      <c r="D1915" s="2" t="s">
        <v>9</v>
      </c>
    </row>
    <row r="1916" spans="1:4" ht="19" hidden="1" x14ac:dyDescent="0.2">
      <c r="A1916" s="2" t="s">
        <v>1545</v>
      </c>
      <c r="B1916" s="6" t="s">
        <v>1577</v>
      </c>
      <c r="C1916" s="2">
        <v>39</v>
      </c>
      <c r="D1916" s="2" t="s">
        <v>14</v>
      </c>
    </row>
    <row r="1917" spans="1:4" ht="19" hidden="1" x14ac:dyDescent="0.2">
      <c r="A1917" s="2" t="s">
        <v>1545</v>
      </c>
      <c r="B1917" s="6" t="s">
        <v>1578</v>
      </c>
      <c r="C1917" s="2">
        <v>40</v>
      </c>
      <c r="D1917" s="2" t="s">
        <v>9</v>
      </c>
    </row>
    <row r="1918" spans="1:4" ht="19" hidden="1" x14ac:dyDescent="0.2">
      <c r="A1918" s="2" t="s">
        <v>1545</v>
      </c>
      <c r="B1918" s="6" t="s">
        <v>1579</v>
      </c>
      <c r="C1918" s="2">
        <v>41</v>
      </c>
      <c r="D1918" s="2" t="s">
        <v>9</v>
      </c>
    </row>
    <row r="1919" spans="1:4" ht="19" hidden="1" x14ac:dyDescent="0.2">
      <c r="A1919" s="2" t="s">
        <v>1545</v>
      </c>
      <c r="B1919" s="6" t="s">
        <v>1580</v>
      </c>
      <c r="C1919" s="2">
        <v>43</v>
      </c>
      <c r="D1919" s="2" t="s">
        <v>100</v>
      </c>
    </row>
    <row r="1920" spans="1:4" ht="38" hidden="1" x14ac:dyDescent="0.2">
      <c r="A1920" s="2" t="s">
        <v>1545</v>
      </c>
      <c r="B1920" s="6" t="s">
        <v>1581</v>
      </c>
      <c r="C1920" s="2">
        <v>44</v>
      </c>
      <c r="D1920" s="2" t="s">
        <v>9</v>
      </c>
    </row>
    <row r="1921" spans="1:4" ht="19" hidden="1" x14ac:dyDescent="0.2">
      <c r="A1921" s="2" t="s">
        <v>1545</v>
      </c>
      <c r="B1921" s="6" t="s">
        <v>1582</v>
      </c>
      <c r="C1921" s="2">
        <v>46</v>
      </c>
      <c r="D1921" s="2" t="s">
        <v>88</v>
      </c>
    </row>
    <row r="1922" spans="1:4" ht="19" hidden="1" x14ac:dyDescent="0.2">
      <c r="A1922" s="2" t="s">
        <v>1545</v>
      </c>
      <c r="B1922" s="6" t="s">
        <v>1583</v>
      </c>
      <c r="C1922" s="2">
        <v>47</v>
      </c>
      <c r="D1922" s="2" t="s">
        <v>28</v>
      </c>
    </row>
    <row r="1923" spans="1:4" ht="38" hidden="1" x14ac:dyDescent="0.2">
      <c r="A1923" s="2" t="s">
        <v>1545</v>
      </c>
      <c r="B1923" s="6" t="s">
        <v>1584</v>
      </c>
      <c r="C1923" s="2">
        <v>49</v>
      </c>
      <c r="D1923" s="2" t="s">
        <v>26</v>
      </c>
    </row>
    <row r="1924" spans="1:4" ht="19" hidden="1" x14ac:dyDescent="0.2">
      <c r="A1924" s="2" t="s">
        <v>1545</v>
      </c>
      <c r="B1924" s="6" t="s">
        <v>1585</v>
      </c>
      <c r="C1924" s="2">
        <v>50</v>
      </c>
      <c r="D1924" s="2" t="s">
        <v>75</v>
      </c>
    </row>
    <row r="1925" spans="1:4" ht="19" hidden="1" x14ac:dyDescent="0.2">
      <c r="A1925" s="2" t="s">
        <v>1545</v>
      </c>
      <c r="B1925" s="6" t="s">
        <v>1586</v>
      </c>
      <c r="C1925" s="2">
        <v>51</v>
      </c>
      <c r="D1925" s="2" t="s">
        <v>100</v>
      </c>
    </row>
    <row r="1926" spans="1:4" ht="19" hidden="1" x14ac:dyDescent="0.2">
      <c r="A1926" s="2" t="s">
        <v>1545</v>
      </c>
      <c r="B1926" s="6" t="s">
        <v>1587</v>
      </c>
      <c r="C1926" s="2">
        <v>52</v>
      </c>
      <c r="D1926" s="2" t="s">
        <v>9</v>
      </c>
    </row>
    <row r="1927" spans="1:4" ht="19" hidden="1" x14ac:dyDescent="0.2">
      <c r="A1927" s="2" t="s">
        <v>1545</v>
      </c>
      <c r="B1927" s="6" t="s">
        <v>1588</v>
      </c>
      <c r="C1927" s="2">
        <v>53</v>
      </c>
      <c r="D1927" s="2" t="s">
        <v>9</v>
      </c>
    </row>
    <row r="1928" spans="1:4" ht="38" hidden="1" x14ac:dyDescent="0.2">
      <c r="A1928" s="2" t="s">
        <v>1545</v>
      </c>
      <c r="B1928" s="6" t="s">
        <v>1589</v>
      </c>
      <c r="C1928" s="2">
        <v>54</v>
      </c>
      <c r="D1928" s="2" t="s">
        <v>6</v>
      </c>
    </row>
    <row r="1929" spans="1:4" ht="19" hidden="1" x14ac:dyDescent="0.2">
      <c r="A1929" s="2" t="s">
        <v>1545</v>
      </c>
      <c r="B1929" s="6" t="s">
        <v>1590</v>
      </c>
      <c r="C1929" s="2">
        <v>55</v>
      </c>
      <c r="D1929" s="2" t="s">
        <v>100</v>
      </c>
    </row>
    <row r="1930" spans="1:4" ht="19" hidden="1" x14ac:dyDescent="0.2">
      <c r="A1930" s="2" t="s">
        <v>1545</v>
      </c>
      <c r="B1930" s="6" t="s">
        <v>1591</v>
      </c>
      <c r="C1930" s="2">
        <v>56</v>
      </c>
      <c r="D1930" s="2" t="s">
        <v>28</v>
      </c>
    </row>
    <row r="1931" spans="1:4" ht="19" hidden="1" x14ac:dyDescent="0.2">
      <c r="A1931" s="2" t="s">
        <v>1545</v>
      </c>
      <c r="B1931" s="6" t="s">
        <v>1592</v>
      </c>
      <c r="C1931" s="2">
        <v>58</v>
      </c>
      <c r="D1931" s="2" t="s">
        <v>14</v>
      </c>
    </row>
    <row r="1932" spans="1:4" ht="19" hidden="1" x14ac:dyDescent="0.2">
      <c r="A1932" s="2" t="s">
        <v>1545</v>
      </c>
      <c r="B1932" s="6" t="s">
        <v>1593</v>
      </c>
      <c r="C1932" s="2">
        <v>59</v>
      </c>
      <c r="D1932" s="2" t="s">
        <v>22</v>
      </c>
    </row>
    <row r="1933" spans="1:4" ht="19" hidden="1" x14ac:dyDescent="0.2">
      <c r="A1933" s="2" t="s">
        <v>1545</v>
      </c>
      <c r="B1933" s="6" t="s">
        <v>1594</v>
      </c>
      <c r="C1933" s="2">
        <v>61</v>
      </c>
      <c r="D1933" s="2" t="s">
        <v>49</v>
      </c>
    </row>
    <row r="1934" spans="1:4" ht="19" hidden="1" x14ac:dyDescent="0.2">
      <c r="A1934" s="2" t="s">
        <v>1545</v>
      </c>
      <c r="B1934" s="6" t="s">
        <v>1595</v>
      </c>
      <c r="C1934" s="2">
        <v>62</v>
      </c>
      <c r="D1934" s="2" t="s">
        <v>49</v>
      </c>
    </row>
    <row r="1935" spans="1:4" ht="19" hidden="1" x14ac:dyDescent="0.2">
      <c r="A1935" s="2" t="s">
        <v>1545</v>
      </c>
      <c r="B1935" s="6" t="s">
        <v>1596</v>
      </c>
      <c r="C1935" s="2">
        <v>64</v>
      </c>
      <c r="D1935" s="2" t="s">
        <v>104</v>
      </c>
    </row>
    <row r="1936" spans="1:4" ht="38" hidden="1" x14ac:dyDescent="0.2">
      <c r="A1936" s="2" t="s">
        <v>1545</v>
      </c>
      <c r="B1936" s="6" t="s">
        <v>1597</v>
      </c>
      <c r="C1936" s="2">
        <v>65</v>
      </c>
      <c r="D1936" s="2" t="s">
        <v>14</v>
      </c>
    </row>
    <row r="1937" spans="1:4" ht="38" hidden="1" x14ac:dyDescent="0.2">
      <c r="A1937" s="2" t="s">
        <v>1545</v>
      </c>
      <c r="B1937" s="6" t="s">
        <v>1598</v>
      </c>
      <c r="C1937" s="2">
        <v>66</v>
      </c>
      <c r="D1937" s="2" t="s">
        <v>9</v>
      </c>
    </row>
    <row r="1938" spans="1:4" ht="19" hidden="1" x14ac:dyDescent="0.2">
      <c r="A1938" s="2" t="s">
        <v>1545</v>
      </c>
      <c r="B1938" s="6" t="s">
        <v>1599</v>
      </c>
      <c r="C1938" s="2">
        <v>67</v>
      </c>
      <c r="D1938" s="2" t="s">
        <v>9</v>
      </c>
    </row>
    <row r="1939" spans="1:4" ht="19" hidden="1" x14ac:dyDescent="0.2">
      <c r="A1939" s="2" t="s">
        <v>1545</v>
      </c>
      <c r="B1939" s="6" t="s">
        <v>1600</v>
      </c>
      <c r="C1939" s="2">
        <v>68</v>
      </c>
      <c r="D1939" s="2" t="s">
        <v>9</v>
      </c>
    </row>
    <row r="1940" spans="1:4" ht="19" hidden="1" x14ac:dyDescent="0.2">
      <c r="A1940" s="2" t="s">
        <v>1545</v>
      </c>
      <c r="B1940" s="6" t="s">
        <v>1601</v>
      </c>
      <c r="C1940" s="2">
        <v>69</v>
      </c>
      <c r="D1940" s="2" t="s">
        <v>9</v>
      </c>
    </row>
    <row r="1941" spans="1:4" ht="19" hidden="1" x14ac:dyDescent="0.2">
      <c r="A1941" s="2" t="s">
        <v>1545</v>
      </c>
      <c r="B1941" s="6" t="s">
        <v>1602</v>
      </c>
      <c r="C1941" s="2">
        <v>70</v>
      </c>
      <c r="D1941" s="2" t="s">
        <v>9</v>
      </c>
    </row>
    <row r="1942" spans="1:4" ht="19" hidden="1" x14ac:dyDescent="0.2">
      <c r="A1942" s="2" t="s">
        <v>1545</v>
      </c>
      <c r="B1942" s="6" t="s">
        <v>1603</v>
      </c>
      <c r="C1942" s="2">
        <v>71</v>
      </c>
      <c r="D1942" s="2" t="s">
        <v>75</v>
      </c>
    </row>
    <row r="1943" spans="1:4" ht="19" hidden="1" x14ac:dyDescent="0.2">
      <c r="A1943" s="2" t="s">
        <v>1545</v>
      </c>
      <c r="B1943" s="6" t="s">
        <v>1604</v>
      </c>
      <c r="C1943" s="2">
        <v>72</v>
      </c>
      <c r="D1943" s="2" t="s">
        <v>75</v>
      </c>
    </row>
    <row r="1944" spans="1:4" ht="19" hidden="1" x14ac:dyDescent="0.2">
      <c r="A1944" s="2" t="s">
        <v>1545</v>
      </c>
      <c r="B1944" s="6" t="s">
        <v>1605</v>
      </c>
      <c r="C1944" s="2">
        <v>73</v>
      </c>
      <c r="D1944" s="2" t="s">
        <v>9</v>
      </c>
    </row>
    <row r="1945" spans="1:4" ht="19" hidden="1" x14ac:dyDescent="0.2">
      <c r="A1945" s="2" t="s">
        <v>1545</v>
      </c>
      <c r="B1945" s="6" t="s">
        <v>1606</v>
      </c>
      <c r="C1945" s="2">
        <v>74</v>
      </c>
      <c r="D1945" s="2" t="s">
        <v>9</v>
      </c>
    </row>
    <row r="1946" spans="1:4" ht="19" hidden="1" x14ac:dyDescent="0.2">
      <c r="A1946" s="2" t="s">
        <v>1545</v>
      </c>
      <c r="B1946" s="6" t="s">
        <v>1607</v>
      </c>
      <c r="C1946" s="2">
        <v>75</v>
      </c>
      <c r="D1946" s="2" t="s">
        <v>9</v>
      </c>
    </row>
    <row r="1947" spans="1:4" ht="19" hidden="1" x14ac:dyDescent="0.2">
      <c r="A1947" s="2" t="s">
        <v>1545</v>
      </c>
      <c r="B1947" s="6" t="s">
        <v>1608</v>
      </c>
      <c r="C1947" s="2">
        <v>76</v>
      </c>
      <c r="D1947" s="2" t="s">
        <v>6</v>
      </c>
    </row>
    <row r="1948" spans="1:4" ht="19" hidden="1" x14ac:dyDescent="0.2">
      <c r="A1948" s="2" t="s">
        <v>1545</v>
      </c>
      <c r="B1948" s="6" t="s">
        <v>1609</v>
      </c>
      <c r="C1948" s="2">
        <v>77</v>
      </c>
      <c r="D1948" s="2" t="s">
        <v>6</v>
      </c>
    </row>
    <row r="1949" spans="1:4" ht="19" hidden="1" x14ac:dyDescent="0.2">
      <c r="A1949" s="2" t="s">
        <v>1545</v>
      </c>
      <c r="B1949" s="6" t="s">
        <v>1610</v>
      </c>
      <c r="C1949" s="2">
        <v>78</v>
      </c>
      <c r="D1949" s="2" t="s">
        <v>9</v>
      </c>
    </row>
    <row r="1950" spans="1:4" ht="19" hidden="1" x14ac:dyDescent="0.2">
      <c r="A1950" s="2" t="s">
        <v>1545</v>
      </c>
      <c r="B1950" s="6" t="s">
        <v>1611</v>
      </c>
      <c r="C1950" s="2">
        <v>79</v>
      </c>
      <c r="D1950" s="2" t="s">
        <v>9</v>
      </c>
    </row>
    <row r="1951" spans="1:4" ht="19" hidden="1" x14ac:dyDescent="0.2">
      <c r="A1951" s="2" t="s">
        <v>1545</v>
      </c>
      <c r="B1951" s="6" t="s">
        <v>1612</v>
      </c>
      <c r="C1951" s="2">
        <v>80</v>
      </c>
      <c r="D1951" s="2" t="s">
        <v>381</v>
      </c>
    </row>
    <row r="1952" spans="1:4" ht="19" hidden="1" x14ac:dyDescent="0.2">
      <c r="A1952" s="2" t="s">
        <v>1545</v>
      </c>
      <c r="B1952" s="6" t="s">
        <v>1613</v>
      </c>
      <c r="C1952" s="2">
        <v>81</v>
      </c>
      <c r="D1952" s="2" t="s">
        <v>14</v>
      </c>
    </row>
    <row r="1953" spans="1:4" ht="19" hidden="1" x14ac:dyDescent="0.2">
      <c r="A1953" s="2" t="s">
        <v>1545</v>
      </c>
      <c r="B1953" s="6" t="s">
        <v>1614</v>
      </c>
      <c r="C1953" s="2">
        <v>82</v>
      </c>
      <c r="D1953" s="2" t="s">
        <v>9</v>
      </c>
    </row>
    <row r="1954" spans="1:4" ht="19" hidden="1" x14ac:dyDescent="0.2">
      <c r="A1954" s="2" t="s">
        <v>1545</v>
      </c>
      <c r="B1954" s="6" t="s">
        <v>1615</v>
      </c>
      <c r="C1954" s="2">
        <v>83</v>
      </c>
      <c r="D1954" s="2" t="s">
        <v>9</v>
      </c>
    </row>
    <row r="1955" spans="1:4" ht="19" hidden="1" x14ac:dyDescent="0.2">
      <c r="A1955" s="2" t="s">
        <v>1545</v>
      </c>
      <c r="B1955" s="6" t="s">
        <v>1616</v>
      </c>
      <c r="C1955" s="2">
        <v>84</v>
      </c>
      <c r="D1955" s="2" t="s">
        <v>22</v>
      </c>
    </row>
    <row r="1956" spans="1:4" ht="19" hidden="1" x14ac:dyDescent="0.2">
      <c r="A1956" s="2" t="s">
        <v>1545</v>
      </c>
      <c r="B1956" s="6" t="s">
        <v>1617</v>
      </c>
      <c r="C1956" s="2">
        <v>85</v>
      </c>
      <c r="D1956" s="2" t="s">
        <v>6</v>
      </c>
    </row>
    <row r="1957" spans="1:4" ht="19" hidden="1" x14ac:dyDescent="0.2">
      <c r="A1957" s="2" t="s">
        <v>1545</v>
      </c>
      <c r="B1957" s="6" t="s">
        <v>1618</v>
      </c>
      <c r="C1957" s="2">
        <v>86</v>
      </c>
      <c r="D1957" s="2" t="s">
        <v>6</v>
      </c>
    </row>
    <row r="1958" spans="1:4" ht="19" hidden="1" x14ac:dyDescent="0.2">
      <c r="A1958" s="2" t="s">
        <v>1545</v>
      </c>
      <c r="B1958" s="6" t="s">
        <v>1619</v>
      </c>
      <c r="C1958" s="2">
        <v>87</v>
      </c>
      <c r="D1958" s="2" t="s">
        <v>14</v>
      </c>
    </row>
    <row r="1959" spans="1:4" ht="19" hidden="1" x14ac:dyDescent="0.2">
      <c r="A1959" s="2" t="s">
        <v>1545</v>
      </c>
      <c r="B1959" s="6" t="s">
        <v>1620</v>
      </c>
      <c r="C1959" s="2">
        <v>88</v>
      </c>
      <c r="D1959" s="2" t="s">
        <v>6</v>
      </c>
    </row>
    <row r="1960" spans="1:4" ht="19" hidden="1" x14ac:dyDescent="0.2">
      <c r="A1960" s="2" t="s">
        <v>1545</v>
      </c>
      <c r="B1960" s="6" t="s">
        <v>1621</v>
      </c>
      <c r="C1960" s="2">
        <v>89</v>
      </c>
      <c r="D1960" s="2" t="s">
        <v>49</v>
      </c>
    </row>
    <row r="1961" spans="1:4" ht="19" hidden="1" x14ac:dyDescent="0.2">
      <c r="A1961" s="2" t="s">
        <v>1545</v>
      </c>
      <c r="B1961" s="6" t="s">
        <v>1622</v>
      </c>
      <c r="C1961" s="2">
        <v>90</v>
      </c>
      <c r="D1961" s="2" t="s">
        <v>9</v>
      </c>
    </row>
    <row r="1962" spans="1:4" ht="19" hidden="1" x14ac:dyDescent="0.2">
      <c r="A1962" s="2" t="s">
        <v>1545</v>
      </c>
      <c r="B1962" s="6" t="s">
        <v>1623</v>
      </c>
      <c r="C1962" s="2">
        <v>92</v>
      </c>
      <c r="D1962" s="2" t="s">
        <v>136</v>
      </c>
    </row>
    <row r="1963" spans="1:4" ht="19" hidden="1" x14ac:dyDescent="0.2">
      <c r="A1963" s="2" t="s">
        <v>1545</v>
      </c>
      <c r="B1963" s="6" t="s">
        <v>1624</v>
      </c>
      <c r="C1963" s="2">
        <v>93</v>
      </c>
      <c r="D1963" s="2" t="s">
        <v>9</v>
      </c>
    </row>
    <row r="1964" spans="1:4" ht="19" hidden="1" x14ac:dyDescent="0.2">
      <c r="A1964" s="2" t="s">
        <v>1545</v>
      </c>
      <c r="B1964" s="6" t="s">
        <v>1625</v>
      </c>
      <c r="C1964" s="2">
        <v>94</v>
      </c>
      <c r="D1964" s="2" t="s">
        <v>9</v>
      </c>
    </row>
    <row r="1965" spans="1:4" ht="19" hidden="1" x14ac:dyDescent="0.2">
      <c r="A1965" s="2" t="s">
        <v>1545</v>
      </c>
      <c r="B1965" s="6" t="s">
        <v>1626</v>
      </c>
      <c r="C1965" s="2">
        <v>95</v>
      </c>
      <c r="D1965" s="2" t="s">
        <v>9</v>
      </c>
    </row>
    <row r="1966" spans="1:4" ht="19" hidden="1" x14ac:dyDescent="0.2">
      <c r="A1966" s="2" t="s">
        <v>1545</v>
      </c>
      <c r="B1966" s="6" t="s">
        <v>1627</v>
      </c>
      <c r="C1966" s="2">
        <v>96</v>
      </c>
      <c r="D1966" s="2" t="s">
        <v>14</v>
      </c>
    </row>
    <row r="1967" spans="1:4" ht="19" hidden="1" x14ac:dyDescent="0.2">
      <c r="A1967" s="2" t="s">
        <v>1545</v>
      </c>
      <c r="B1967" s="6" t="s">
        <v>1628</v>
      </c>
      <c r="C1967" s="2">
        <v>98</v>
      </c>
      <c r="D1967" s="2" t="s">
        <v>26</v>
      </c>
    </row>
    <row r="1968" spans="1:4" ht="19" hidden="1" x14ac:dyDescent="0.2">
      <c r="A1968" s="2" t="s">
        <v>1545</v>
      </c>
      <c r="B1968" s="6" t="s">
        <v>1629</v>
      </c>
      <c r="C1968" s="2">
        <v>99</v>
      </c>
      <c r="D1968" s="2" t="s">
        <v>9</v>
      </c>
    </row>
    <row r="1969" spans="1:4" ht="19" hidden="1" x14ac:dyDescent="0.2">
      <c r="A1969" s="2" t="s">
        <v>1545</v>
      </c>
      <c r="B1969" s="6" t="s">
        <v>1630</v>
      </c>
      <c r="C1969" s="2">
        <v>100</v>
      </c>
      <c r="D1969" s="2" t="s">
        <v>9</v>
      </c>
    </row>
    <row r="1970" spans="1:4" ht="38" hidden="1" x14ac:dyDescent="0.2">
      <c r="A1970" s="2" t="s">
        <v>1545</v>
      </c>
      <c r="B1970" s="6" t="s">
        <v>1631</v>
      </c>
      <c r="C1970" s="2">
        <v>101</v>
      </c>
      <c r="D1970" s="2" t="s">
        <v>14</v>
      </c>
    </row>
    <row r="1971" spans="1:4" ht="38" hidden="1" x14ac:dyDescent="0.2">
      <c r="A1971" s="2" t="s">
        <v>1545</v>
      </c>
      <c r="B1971" s="6" t="s">
        <v>1632</v>
      </c>
      <c r="C1971" s="2">
        <v>102</v>
      </c>
      <c r="D1971" s="2" t="s">
        <v>9</v>
      </c>
    </row>
    <row r="1972" spans="1:4" ht="19" hidden="1" x14ac:dyDescent="0.2">
      <c r="A1972" s="2" t="s">
        <v>1545</v>
      </c>
      <c r="B1972" s="6" t="s">
        <v>1633</v>
      </c>
      <c r="C1972" s="2">
        <v>103</v>
      </c>
      <c r="D1972" s="2" t="s">
        <v>9</v>
      </c>
    </row>
    <row r="1973" spans="1:4" ht="19" hidden="1" x14ac:dyDescent="0.2">
      <c r="A1973" s="2" t="s">
        <v>1545</v>
      </c>
      <c r="B1973" s="6" t="s">
        <v>1634</v>
      </c>
      <c r="C1973" s="2">
        <v>104</v>
      </c>
      <c r="D1973" s="2" t="s">
        <v>9</v>
      </c>
    </row>
    <row r="1974" spans="1:4" ht="19" hidden="1" x14ac:dyDescent="0.2">
      <c r="A1974" s="2" t="s">
        <v>1545</v>
      </c>
      <c r="B1974" s="6" t="s">
        <v>1635</v>
      </c>
      <c r="C1974" s="2">
        <v>105</v>
      </c>
      <c r="D1974" s="2" t="s">
        <v>9</v>
      </c>
    </row>
    <row r="1975" spans="1:4" ht="19" hidden="1" x14ac:dyDescent="0.2">
      <c r="A1975" s="2" t="s">
        <v>1545</v>
      </c>
      <c r="B1975" s="6" t="s">
        <v>1636</v>
      </c>
      <c r="C1975" s="2">
        <v>106</v>
      </c>
      <c r="D1975" s="2" t="s">
        <v>9</v>
      </c>
    </row>
    <row r="1976" spans="1:4" ht="38" hidden="1" x14ac:dyDescent="0.2">
      <c r="A1976" s="2" t="s">
        <v>1545</v>
      </c>
      <c r="B1976" s="6" t="s">
        <v>1637</v>
      </c>
      <c r="C1976" s="2">
        <v>107</v>
      </c>
      <c r="D1976" s="2" t="s">
        <v>26</v>
      </c>
    </row>
    <row r="1977" spans="1:4" ht="38" hidden="1" x14ac:dyDescent="0.2">
      <c r="A1977" s="2" t="s">
        <v>1545</v>
      </c>
      <c r="B1977" s="6" t="s">
        <v>1638</v>
      </c>
      <c r="C1977" s="2">
        <v>108</v>
      </c>
      <c r="D1977" s="2" t="s">
        <v>136</v>
      </c>
    </row>
    <row r="1978" spans="1:4" ht="19" hidden="1" x14ac:dyDescent="0.2">
      <c r="A1978" s="2" t="s">
        <v>1545</v>
      </c>
      <c r="B1978" s="6" t="s">
        <v>1639</v>
      </c>
      <c r="C1978" s="2">
        <v>110</v>
      </c>
      <c r="D1978" s="2" t="s">
        <v>9</v>
      </c>
    </row>
    <row r="1979" spans="1:4" ht="19" hidden="1" x14ac:dyDescent="0.2">
      <c r="A1979" s="2" t="s">
        <v>1545</v>
      </c>
      <c r="B1979" s="6" t="s">
        <v>1640</v>
      </c>
      <c r="C1979" s="2">
        <v>112</v>
      </c>
      <c r="D1979" s="2" t="s">
        <v>22</v>
      </c>
    </row>
    <row r="1980" spans="1:4" ht="19" hidden="1" x14ac:dyDescent="0.2">
      <c r="A1980" s="2" t="s">
        <v>1545</v>
      </c>
      <c r="B1980" s="6" t="s">
        <v>1641</v>
      </c>
      <c r="C1980" s="2">
        <v>114</v>
      </c>
      <c r="D1980" s="2" t="s">
        <v>22</v>
      </c>
    </row>
    <row r="1981" spans="1:4" ht="19" hidden="1" x14ac:dyDescent="0.2">
      <c r="A1981" s="2" t="s">
        <v>1545</v>
      </c>
      <c r="B1981" s="6" t="s">
        <v>1642</v>
      </c>
      <c r="C1981" s="2">
        <v>115</v>
      </c>
      <c r="D1981" s="2" t="s">
        <v>9</v>
      </c>
    </row>
    <row r="1982" spans="1:4" ht="19" hidden="1" x14ac:dyDescent="0.2">
      <c r="A1982" s="2" t="s">
        <v>1545</v>
      </c>
      <c r="B1982" s="6" t="s">
        <v>1643</v>
      </c>
      <c r="C1982" s="2">
        <v>116</v>
      </c>
      <c r="D1982" s="2" t="s">
        <v>9</v>
      </c>
    </row>
    <row r="1983" spans="1:4" ht="19" hidden="1" x14ac:dyDescent="0.2">
      <c r="A1983" s="2" t="s">
        <v>1545</v>
      </c>
      <c r="B1983" s="6" t="s">
        <v>1644</v>
      </c>
      <c r="C1983" s="2">
        <v>117</v>
      </c>
      <c r="D1983" s="2" t="s">
        <v>49</v>
      </c>
    </row>
    <row r="1984" spans="1:4" ht="57" hidden="1" x14ac:dyDescent="0.2">
      <c r="A1984" s="2" t="s">
        <v>1545</v>
      </c>
      <c r="B1984" s="6" t="s">
        <v>1645</v>
      </c>
      <c r="C1984" s="2">
        <v>118</v>
      </c>
      <c r="D1984" s="2" t="s">
        <v>49</v>
      </c>
    </row>
    <row r="1985" spans="1:4" ht="19" hidden="1" x14ac:dyDescent="0.2">
      <c r="A1985" s="2" t="s">
        <v>1185</v>
      </c>
      <c r="B1985" s="6" t="s">
        <v>1186</v>
      </c>
      <c r="C1985" s="2">
        <v>1</v>
      </c>
      <c r="D1985" s="2" t="s">
        <v>88</v>
      </c>
    </row>
    <row r="1986" spans="1:4" ht="19" hidden="1" x14ac:dyDescent="0.2">
      <c r="A1986" s="2" t="s">
        <v>1185</v>
      </c>
      <c r="B1986" s="6" t="s">
        <v>1187</v>
      </c>
      <c r="C1986" s="2">
        <v>2</v>
      </c>
      <c r="D1986" s="2" t="s">
        <v>22</v>
      </c>
    </row>
    <row r="1987" spans="1:4" ht="19" hidden="1" x14ac:dyDescent="0.2">
      <c r="A1987" s="2" t="s">
        <v>1185</v>
      </c>
      <c r="B1987" s="6" t="s">
        <v>1188</v>
      </c>
      <c r="C1987" s="2">
        <v>4</v>
      </c>
      <c r="D1987" s="2" t="s">
        <v>100</v>
      </c>
    </row>
    <row r="1988" spans="1:4" ht="38" hidden="1" x14ac:dyDescent="0.2">
      <c r="A1988" s="2" t="s">
        <v>1185</v>
      </c>
      <c r="B1988" s="6" t="s">
        <v>1189</v>
      </c>
      <c r="C1988" s="2">
        <v>5</v>
      </c>
      <c r="D1988" s="2" t="s">
        <v>75</v>
      </c>
    </row>
    <row r="1989" spans="1:4" ht="19" hidden="1" x14ac:dyDescent="0.2">
      <c r="A1989" s="2" t="s">
        <v>1185</v>
      </c>
      <c r="B1989" s="6" t="s">
        <v>1190</v>
      </c>
      <c r="C1989" s="2">
        <v>6</v>
      </c>
      <c r="D1989" s="2" t="s">
        <v>88</v>
      </c>
    </row>
    <row r="1990" spans="1:4" ht="38" hidden="1" x14ac:dyDescent="0.2">
      <c r="A1990" s="2" t="s">
        <v>1185</v>
      </c>
      <c r="B1990" s="6" t="s">
        <v>1191</v>
      </c>
      <c r="C1990" s="2">
        <v>7</v>
      </c>
      <c r="D1990" s="2" t="s">
        <v>658</v>
      </c>
    </row>
    <row r="1991" spans="1:4" ht="19" hidden="1" x14ac:dyDescent="0.2">
      <c r="A1991" s="2" t="s">
        <v>1185</v>
      </c>
      <c r="B1991" s="6" t="s">
        <v>1192</v>
      </c>
      <c r="C1991" s="2">
        <v>9</v>
      </c>
      <c r="D1991" s="2" t="s">
        <v>28</v>
      </c>
    </row>
    <row r="1992" spans="1:4" ht="19" hidden="1" x14ac:dyDescent="0.2">
      <c r="A1992" s="2" t="s">
        <v>1185</v>
      </c>
      <c r="B1992" s="6" t="s">
        <v>1193</v>
      </c>
      <c r="C1992" s="2">
        <v>10</v>
      </c>
      <c r="D1992" s="2" t="s">
        <v>9</v>
      </c>
    </row>
    <row r="1993" spans="1:4" ht="19" hidden="1" x14ac:dyDescent="0.2">
      <c r="A1993" s="2" t="s">
        <v>1185</v>
      </c>
      <c r="B1993" s="6" t="s">
        <v>1194</v>
      </c>
      <c r="C1993" s="2">
        <v>11</v>
      </c>
      <c r="D1993" s="2" t="s">
        <v>9</v>
      </c>
    </row>
    <row r="1994" spans="1:4" ht="19" hidden="1" x14ac:dyDescent="0.2">
      <c r="A1994" s="2" t="s">
        <v>1185</v>
      </c>
      <c r="B1994" s="6" t="s">
        <v>1195</v>
      </c>
      <c r="C1994" s="2">
        <v>12</v>
      </c>
      <c r="D1994" s="2" t="s">
        <v>28</v>
      </c>
    </row>
    <row r="1995" spans="1:4" ht="19" x14ac:dyDescent="0.2">
      <c r="A1995" s="2" t="s">
        <v>1185</v>
      </c>
      <c r="B1995" s="6" t="s">
        <v>1196</v>
      </c>
      <c r="C1995" s="2">
        <v>13</v>
      </c>
      <c r="D1995" s="2" t="s">
        <v>60</v>
      </c>
    </row>
    <row r="1996" spans="1:4" ht="19" hidden="1" x14ac:dyDescent="0.2">
      <c r="A1996" s="2" t="s">
        <v>1185</v>
      </c>
      <c r="B1996" s="6" t="s">
        <v>1197</v>
      </c>
      <c r="C1996" s="2">
        <v>15</v>
      </c>
      <c r="D1996" s="2" t="s">
        <v>28</v>
      </c>
    </row>
    <row r="1997" spans="1:4" ht="19" hidden="1" x14ac:dyDescent="0.2">
      <c r="A1997" s="2" t="s">
        <v>1185</v>
      </c>
      <c r="B1997" s="6" t="s">
        <v>1198</v>
      </c>
      <c r="C1997" s="2">
        <v>17</v>
      </c>
      <c r="D1997" s="2" t="s">
        <v>22</v>
      </c>
    </row>
    <row r="1998" spans="1:4" ht="19" hidden="1" x14ac:dyDescent="0.2">
      <c r="A1998" s="2" t="s">
        <v>1185</v>
      </c>
      <c r="B1998" s="6" t="s">
        <v>1199</v>
      </c>
      <c r="C1998" s="2">
        <v>18</v>
      </c>
      <c r="D1998" s="2" t="s">
        <v>104</v>
      </c>
    </row>
    <row r="1999" spans="1:4" ht="19" hidden="1" x14ac:dyDescent="0.2">
      <c r="A1999" s="2" t="s">
        <v>1185</v>
      </c>
      <c r="B1999" s="6" t="s">
        <v>1200</v>
      </c>
      <c r="C1999" s="2">
        <v>19</v>
      </c>
      <c r="D1999" s="2" t="s">
        <v>104</v>
      </c>
    </row>
    <row r="2000" spans="1:4" ht="19" hidden="1" x14ac:dyDescent="0.2">
      <c r="A2000" s="2" t="s">
        <v>1185</v>
      </c>
      <c r="B2000" s="6" t="s">
        <v>1201</v>
      </c>
      <c r="C2000" s="2">
        <v>20</v>
      </c>
      <c r="D2000" s="2" t="s">
        <v>28</v>
      </c>
    </row>
    <row r="2001" spans="1:4" ht="19" hidden="1" x14ac:dyDescent="0.2">
      <c r="A2001" s="2" t="s">
        <v>1185</v>
      </c>
      <c r="B2001" s="6" t="s">
        <v>1202</v>
      </c>
      <c r="C2001" s="2">
        <v>22</v>
      </c>
      <c r="D2001" s="2" t="s">
        <v>28</v>
      </c>
    </row>
    <row r="2002" spans="1:4" ht="19" hidden="1" x14ac:dyDescent="0.2">
      <c r="A2002" s="2" t="s">
        <v>1185</v>
      </c>
      <c r="B2002" s="6" t="s">
        <v>1203</v>
      </c>
      <c r="C2002" s="2">
        <v>23</v>
      </c>
      <c r="D2002" s="2" t="s">
        <v>6</v>
      </c>
    </row>
    <row r="2003" spans="1:4" ht="19" hidden="1" x14ac:dyDescent="0.2">
      <c r="A2003" s="2" t="s">
        <v>1185</v>
      </c>
      <c r="B2003" s="6" t="s">
        <v>1204</v>
      </c>
      <c r="C2003" s="2">
        <v>25</v>
      </c>
      <c r="D2003" s="2" t="s">
        <v>14</v>
      </c>
    </row>
    <row r="2004" spans="1:4" ht="19" hidden="1" x14ac:dyDescent="0.2">
      <c r="A2004" s="2" t="s">
        <v>1185</v>
      </c>
      <c r="B2004" s="6" t="s">
        <v>1205</v>
      </c>
      <c r="C2004" s="2">
        <v>27</v>
      </c>
      <c r="D2004" s="2" t="s">
        <v>71</v>
      </c>
    </row>
    <row r="2005" spans="1:4" ht="19" hidden="1" x14ac:dyDescent="0.2">
      <c r="A2005" s="2" t="s">
        <v>1185</v>
      </c>
      <c r="B2005" s="6" t="s">
        <v>1206</v>
      </c>
      <c r="C2005" s="2">
        <v>28</v>
      </c>
      <c r="D2005" s="2" t="s">
        <v>136</v>
      </c>
    </row>
    <row r="2006" spans="1:4" ht="38" hidden="1" x14ac:dyDescent="0.2">
      <c r="A2006" s="2" t="s">
        <v>1185</v>
      </c>
      <c r="B2006" s="6" t="s">
        <v>1207</v>
      </c>
      <c r="C2006" s="2">
        <v>31</v>
      </c>
      <c r="D2006" s="2" t="s">
        <v>71</v>
      </c>
    </row>
    <row r="2007" spans="1:4" ht="19" hidden="1" x14ac:dyDescent="0.2">
      <c r="A2007" s="2" t="s">
        <v>1185</v>
      </c>
      <c r="B2007" s="6" t="s">
        <v>1208</v>
      </c>
      <c r="C2007" s="2">
        <v>34</v>
      </c>
      <c r="D2007" s="2" t="s">
        <v>14</v>
      </c>
    </row>
    <row r="2008" spans="1:4" ht="19" hidden="1" x14ac:dyDescent="0.2">
      <c r="A2008" s="2" t="s">
        <v>1185</v>
      </c>
      <c r="B2008" s="6" t="s">
        <v>1209</v>
      </c>
      <c r="C2008" s="2">
        <v>35</v>
      </c>
      <c r="D2008" s="2" t="s">
        <v>71</v>
      </c>
    </row>
    <row r="2009" spans="1:4" ht="38" hidden="1" x14ac:dyDescent="0.2">
      <c r="A2009" s="2" t="s">
        <v>1185</v>
      </c>
      <c r="B2009" s="6" t="s">
        <v>1210</v>
      </c>
      <c r="C2009" s="2">
        <v>36</v>
      </c>
      <c r="D2009" s="2" t="s">
        <v>88</v>
      </c>
    </row>
    <row r="2010" spans="1:4" ht="19" hidden="1" x14ac:dyDescent="0.2">
      <c r="A2010" s="2" t="s">
        <v>1185</v>
      </c>
      <c r="B2010" s="6" t="s">
        <v>1211</v>
      </c>
      <c r="C2010" s="2">
        <v>39</v>
      </c>
      <c r="D2010" s="2" t="s">
        <v>14</v>
      </c>
    </row>
    <row r="2011" spans="1:4" ht="19" hidden="1" x14ac:dyDescent="0.2">
      <c r="A2011" s="2" t="s">
        <v>1185</v>
      </c>
      <c r="B2011" s="6" t="s">
        <v>1212</v>
      </c>
      <c r="C2011" s="2">
        <v>41</v>
      </c>
      <c r="D2011" s="2" t="s">
        <v>9</v>
      </c>
    </row>
    <row r="2012" spans="1:4" ht="19" hidden="1" x14ac:dyDescent="0.2">
      <c r="A2012" s="2" t="s">
        <v>1185</v>
      </c>
      <c r="B2012" s="6" t="s">
        <v>1213</v>
      </c>
      <c r="C2012" s="2">
        <v>42</v>
      </c>
      <c r="D2012" s="2" t="s">
        <v>9</v>
      </c>
    </row>
    <row r="2013" spans="1:4" ht="19" hidden="1" x14ac:dyDescent="0.2">
      <c r="A2013" s="2" t="s">
        <v>1185</v>
      </c>
      <c r="B2013" s="6" t="s">
        <v>1214</v>
      </c>
      <c r="C2013" s="2">
        <v>43</v>
      </c>
      <c r="D2013" s="2" t="s">
        <v>28</v>
      </c>
    </row>
    <row r="2014" spans="1:4" ht="19" hidden="1" x14ac:dyDescent="0.2">
      <c r="A2014" s="2" t="s">
        <v>1185</v>
      </c>
      <c r="B2014" s="6" t="s">
        <v>1215</v>
      </c>
      <c r="C2014" s="2">
        <v>44</v>
      </c>
      <c r="D2014" s="2" t="s">
        <v>6</v>
      </c>
    </row>
    <row r="2015" spans="1:4" ht="19" hidden="1" x14ac:dyDescent="0.2">
      <c r="A2015" s="2" t="s">
        <v>1185</v>
      </c>
      <c r="B2015" s="6" t="s">
        <v>1216</v>
      </c>
      <c r="C2015" s="2">
        <v>45</v>
      </c>
      <c r="D2015" s="2" t="s">
        <v>75</v>
      </c>
    </row>
    <row r="2016" spans="1:4" ht="19" hidden="1" x14ac:dyDescent="0.2">
      <c r="A2016" s="2" t="s">
        <v>1185</v>
      </c>
      <c r="B2016" s="6" t="s">
        <v>1217</v>
      </c>
      <c r="C2016" s="2">
        <v>46</v>
      </c>
      <c r="D2016" s="2" t="s">
        <v>28</v>
      </c>
    </row>
    <row r="2017" spans="1:4" ht="19" hidden="1" x14ac:dyDescent="0.2">
      <c r="A2017" s="2" t="s">
        <v>1185</v>
      </c>
      <c r="B2017" s="6" t="s">
        <v>1218</v>
      </c>
      <c r="C2017" s="2">
        <v>49</v>
      </c>
      <c r="D2017" s="2" t="s">
        <v>100</v>
      </c>
    </row>
    <row r="2018" spans="1:4" ht="19" hidden="1" x14ac:dyDescent="0.2">
      <c r="A2018" s="2" t="s">
        <v>1185</v>
      </c>
      <c r="B2018" s="6" t="s">
        <v>1219</v>
      </c>
      <c r="C2018" s="2">
        <v>50</v>
      </c>
      <c r="D2018" s="2" t="s">
        <v>9</v>
      </c>
    </row>
    <row r="2019" spans="1:4" ht="38" hidden="1" x14ac:dyDescent="0.2">
      <c r="A2019" s="2" t="s">
        <v>1185</v>
      </c>
      <c r="B2019" s="6" t="s">
        <v>1220</v>
      </c>
      <c r="C2019" s="2">
        <v>52</v>
      </c>
      <c r="D2019" s="2" t="s">
        <v>9</v>
      </c>
    </row>
    <row r="2020" spans="1:4" ht="38" hidden="1" x14ac:dyDescent="0.2">
      <c r="A2020" s="2" t="s">
        <v>1185</v>
      </c>
      <c r="B2020" s="6" t="s">
        <v>1221</v>
      </c>
      <c r="C2020" s="2">
        <v>53</v>
      </c>
      <c r="D2020" s="2" t="s">
        <v>9</v>
      </c>
    </row>
    <row r="2021" spans="1:4" ht="19" hidden="1" x14ac:dyDescent="0.2">
      <c r="A2021" s="2" t="s">
        <v>1185</v>
      </c>
      <c r="B2021" s="6" t="s">
        <v>1222</v>
      </c>
      <c r="C2021" s="2">
        <v>54</v>
      </c>
      <c r="D2021" s="2" t="s">
        <v>28</v>
      </c>
    </row>
    <row r="2022" spans="1:4" ht="19" hidden="1" x14ac:dyDescent="0.2">
      <c r="A2022" s="2" t="s">
        <v>1185</v>
      </c>
      <c r="B2022" s="6" t="s">
        <v>1223</v>
      </c>
      <c r="C2022" s="2">
        <v>56</v>
      </c>
      <c r="D2022" s="2" t="s">
        <v>14</v>
      </c>
    </row>
    <row r="2023" spans="1:4" ht="19" hidden="1" x14ac:dyDescent="0.2">
      <c r="A2023" s="2" t="s">
        <v>1185</v>
      </c>
      <c r="B2023" s="6" t="s">
        <v>1224</v>
      </c>
      <c r="C2023" s="2">
        <v>59</v>
      </c>
      <c r="D2023" s="2" t="s">
        <v>22</v>
      </c>
    </row>
    <row r="2024" spans="1:4" ht="38" hidden="1" x14ac:dyDescent="0.2">
      <c r="A2024" s="2" t="s">
        <v>1185</v>
      </c>
      <c r="B2024" s="6" t="s">
        <v>1225</v>
      </c>
      <c r="C2024" s="2">
        <v>60</v>
      </c>
      <c r="D2024" s="2" t="s">
        <v>9</v>
      </c>
    </row>
    <row r="2025" spans="1:4" ht="19" hidden="1" x14ac:dyDescent="0.2">
      <c r="A2025" s="2" t="s">
        <v>1185</v>
      </c>
      <c r="B2025" s="6" t="s">
        <v>1226</v>
      </c>
      <c r="C2025" s="2">
        <v>62</v>
      </c>
      <c r="D2025" s="2" t="s">
        <v>14</v>
      </c>
    </row>
    <row r="2026" spans="1:4" ht="19" hidden="1" x14ac:dyDescent="0.2">
      <c r="A2026" s="2" t="s">
        <v>1185</v>
      </c>
      <c r="B2026" s="6" t="s">
        <v>1227</v>
      </c>
      <c r="C2026" s="2">
        <v>63</v>
      </c>
      <c r="D2026" s="2" t="s">
        <v>75</v>
      </c>
    </row>
    <row r="2027" spans="1:4" ht="19" x14ac:dyDescent="0.2">
      <c r="A2027" s="2" t="s">
        <v>1185</v>
      </c>
      <c r="B2027" s="6" t="s">
        <v>1228</v>
      </c>
      <c r="C2027" s="2">
        <v>64</v>
      </c>
      <c r="D2027" s="2" t="s">
        <v>60</v>
      </c>
    </row>
    <row r="2028" spans="1:4" ht="19" hidden="1" x14ac:dyDescent="0.2">
      <c r="A2028" s="2" t="s">
        <v>1185</v>
      </c>
      <c r="B2028" s="6" t="s">
        <v>1229</v>
      </c>
      <c r="C2028" s="2">
        <v>66</v>
      </c>
      <c r="D2028" s="2" t="s">
        <v>28</v>
      </c>
    </row>
    <row r="2029" spans="1:4" ht="19" hidden="1" x14ac:dyDescent="0.2">
      <c r="A2029" s="2" t="s">
        <v>1185</v>
      </c>
      <c r="B2029" s="6" t="s">
        <v>1230</v>
      </c>
      <c r="C2029" s="2">
        <v>67</v>
      </c>
      <c r="D2029" s="2" t="s">
        <v>22</v>
      </c>
    </row>
    <row r="2030" spans="1:4" ht="19" x14ac:dyDescent="0.2">
      <c r="A2030" s="2" t="s">
        <v>1185</v>
      </c>
      <c r="B2030" s="6" t="s">
        <v>1231</v>
      </c>
      <c r="C2030" s="2">
        <v>69</v>
      </c>
      <c r="D2030" s="2" t="s">
        <v>60</v>
      </c>
    </row>
    <row r="2031" spans="1:4" ht="19" x14ac:dyDescent="0.2">
      <c r="A2031" s="2" t="s">
        <v>1185</v>
      </c>
      <c r="B2031" s="6" t="s">
        <v>1232</v>
      </c>
      <c r="C2031" s="2">
        <v>71</v>
      </c>
      <c r="D2031" s="2" t="s">
        <v>60</v>
      </c>
    </row>
    <row r="2032" spans="1:4" ht="38" hidden="1" x14ac:dyDescent="0.2">
      <c r="A2032" s="2" t="s">
        <v>1185</v>
      </c>
      <c r="B2032" s="6" t="s">
        <v>1233</v>
      </c>
      <c r="C2032" s="2">
        <v>73</v>
      </c>
      <c r="D2032" s="2" t="s">
        <v>9</v>
      </c>
    </row>
    <row r="2033" spans="1:4" ht="19" hidden="1" x14ac:dyDescent="0.2">
      <c r="A2033" s="2" t="s">
        <v>1185</v>
      </c>
      <c r="B2033" s="6" t="s">
        <v>1234</v>
      </c>
      <c r="C2033" s="2">
        <v>75</v>
      </c>
      <c r="D2033" s="2" t="s">
        <v>26</v>
      </c>
    </row>
    <row r="2034" spans="1:4" ht="19" hidden="1" x14ac:dyDescent="0.2">
      <c r="A2034" s="2" t="s">
        <v>1185</v>
      </c>
      <c r="B2034" s="6" t="s">
        <v>1235</v>
      </c>
      <c r="C2034" s="2">
        <v>76</v>
      </c>
      <c r="D2034" s="2" t="s">
        <v>28</v>
      </c>
    </row>
    <row r="2035" spans="1:4" ht="19" hidden="1" x14ac:dyDescent="0.2">
      <c r="A2035" s="2" t="s">
        <v>1185</v>
      </c>
      <c r="B2035" s="6" t="s">
        <v>1236</v>
      </c>
      <c r="C2035" s="2">
        <v>77</v>
      </c>
      <c r="D2035" s="2" t="s">
        <v>49</v>
      </c>
    </row>
    <row r="2036" spans="1:4" ht="19" hidden="1" x14ac:dyDescent="0.2">
      <c r="A2036" s="2" t="s">
        <v>1185</v>
      </c>
      <c r="B2036" s="6" t="s">
        <v>1237</v>
      </c>
      <c r="C2036" s="2">
        <v>78</v>
      </c>
      <c r="D2036" s="2" t="s">
        <v>49</v>
      </c>
    </row>
    <row r="2037" spans="1:4" ht="19" hidden="1" x14ac:dyDescent="0.2">
      <c r="A2037" s="2" t="s">
        <v>1185</v>
      </c>
      <c r="B2037" s="6" t="s">
        <v>1238</v>
      </c>
      <c r="C2037" s="2">
        <v>80</v>
      </c>
      <c r="D2037" s="2" t="s">
        <v>6</v>
      </c>
    </row>
    <row r="2038" spans="1:4" ht="19" hidden="1" x14ac:dyDescent="0.2">
      <c r="A2038" s="2" t="s">
        <v>1185</v>
      </c>
      <c r="B2038" s="6" t="s">
        <v>1239</v>
      </c>
      <c r="C2038" s="2">
        <v>81</v>
      </c>
      <c r="D2038" s="2" t="s">
        <v>6</v>
      </c>
    </row>
    <row r="2039" spans="1:4" ht="19" hidden="1" x14ac:dyDescent="0.2">
      <c r="A2039" s="2" t="s">
        <v>1185</v>
      </c>
      <c r="B2039" s="6" t="s">
        <v>1240</v>
      </c>
      <c r="C2039" s="2">
        <v>83</v>
      </c>
      <c r="D2039" s="2" t="s">
        <v>28</v>
      </c>
    </row>
    <row r="2040" spans="1:4" ht="19" hidden="1" x14ac:dyDescent="0.2">
      <c r="A2040" s="2" t="s">
        <v>1185</v>
      </c>
      <c r="B2040" s="6" t="s">
        <v>1241</v>
      </c>
      <c r="C2040" s="2">
        <v>84</v>
      </c>
      <c r="D2040" s="2" t="s">
        <v>6</v>
      </c>
    </row>
    <row r="2041" spans="1:4" ht="19" hidden="1" x14ac:dyDescent="0.2">
      <c r="A2041" s="2" t="s">
        <v>1185</v>
      </c>
      <c r="B2041" s="6" t="s">
        <v>1242</v>
      </c>
      <c r="C2041" s="2">
        <v>85</v>
      </c>
      <c r="D2041" s="2" t="s">
        <v>6</v>
      </c>
    </row>
    <row r="2042" spans="1:4" ht="38" hidden="1" x14ac:dyDescent="0.2">
      <c r="A2042" s="2" t="s">
        <v>1185</v>
      </c>
      <c r="B2042" s="6" t="s">
        <v>1243</v>
      </c>
      <c r="C2042" s="2">
        <v>86</v>
      </c>
      <c r="D2042" s="2" t="s">
        <v>9</v>
      </c>
    </row>
    <row r="2043" spans="1:4" ht="19" hidden="1" x14ac:dyDescent="0.2">
      <c r="A2043" s="2" t="s">
        <v>1185</v>
      </c>
      <c r="B2043" s="6" t="s">
        <v>1244</v>
      </c>
      <c r="C2043" s="2">
        <v>87</v>
      </c>
      <c r="D2043" s="2" t="s">
        <v>9</v>
      </c>
    </row>
    <row r="2044" spans="1:4" ht="38" hidden="1" x14ac:dyDescent="0.2">
      <c r="A2044" s="2" t="s">
        <v>1185</v>
      </c>
      <c r="B2044" s="6" t="s">
        <v>1245</v>
      </c>
      <c r="C2044" s="2">
        <v>89</v>
      </c>
      <c r="D2044" s="2" t="s">
        <v>9</v>
      </c>
    </row>
    <row r="2045" spans="1:4" ht="19" hidden="1" x14ac:dyDescent="0.2">
      <c r="A2045" s="2" t="s">
        <v>1185</v>
      </c>
      <c r="B2045" s="6" t="s">
        <v>1246</v>
      </c>
      <c r="C2045" s="2">
        <v>90</v>
      </c>
      <c r="D2045" s="2" t="s">
        <v>9</v>
      </c>
    </row>
    <row r="2046" spans="1:4" ht="19" hidden="1" x14ac:dyDescent="0.2">
      <c r="A2046" s="2" t="s">
        <v>1185</v>
      </c>
      <c r="B2046" s="6" t="s">
        <v>1247</v>
      </c>
      <c r="C2046" s="2">
        <v>92</v>
      </c>
      <c r="D2046" s="2" t="s">
        <v>28</v>
      </c>
    </row>
    <row r="2047" spans="1:4" ht="19" hidden="1" x14ac:dyDescent="0.2">
      <c r="A2047" s="2" t="s">
        <v>1185</v>
      </c>
      <c r="B2047" s="6" t="s">
        <v>1248</v>
      </c>
      <c r="C2047" s="2">
        <v>93</v>
      </c>
      <c r="D2047" s="2" t="s">
        <v>75</v>
      </c>
    </row>
    <row r="2048" spans="1:4" ht="19" hidden="1" x14ac:dyDescent="0.2">
      <c r="A2048" s="2" t="s">
        <v>1185</v>
      </c>
      <c r="B2048" s="6" t="s">
        <v>1249</v>
      </c>
      <c r="C2048" s="2">
        <v>94</v>
      </c>
      <c r="D2048" s="2" t="s">
        <v>9</v>
      </c>
    </row>
    <row r="2049" spans="1:4" ht="19" hidden="1" x14ac:dyDescent="0.2">
      <c r="A2049" s="2" t="s">
        <v>1185</v>
      </c>
      <c r="B2049" s="6" t="s">
        <v>1250</v>
      </c>
      <c r="C2049" s="2">
        <v>95</v>
      </c>
      <c r="D2049" s="2" t="s">
        <v>9</v>
      </c>
    </row>
    <row r="2050" spans="1:4" ht="19" hidden="1" x14ac:dyDescent="0.2">
      <c r="A2050" s="2" t="s">
        <v>1185</v>
      </c>
      <c r="B2050" s="6" t="s">
        <v>1251</v>
      </c>
      <c r="C2050" s="2">
        <v>96</v>
      </c>
      <c r="D2050" s="2" t="s">
        <v>88</v>
      </c>
    </row>
    <row r="2051" spans="1:4" ht="19" hidden="1" x14ac:dyDescent="0.2">
      <c r="A2051" s="2" t="s">
        <v>1185</v>
      </c>
      <c r="B2051" s="6" t="s">
        <v>1252</v>
      </c>
      <c r="C2051" s="2">
        <v>98</v>
      </c>
      <c r="D2051" s="2" t="s">
        <v>9</v>
      </c>
    </row>
    <row r="2052" spans="1:4" ht="19" x14ac:dyDescent="0.2">
      <c r="A2052" s="2" t="s">
        <v>1185</v>
      </c>
      <c r="B2052" s="6" t="s">
        <v>1253</v>
      </c>
      <c r="C2052" s="2">
        <v>99</v>
      </c>
      <c r="D2052" s="2" t="s">
        <v>60</v>
      </c>
    </row>
    <row r="2053" spans="1:4" ht="19" hidden="1" x14ac:dyDescent="0.2">
      <c r="A2053" s="2" t="s">
        <v>1185</v>
      </c>
      <c r="B2053" s="6" t="s">
        <v>1254</v>
      </c>
      <c r="C2053" s="2">
        <v>101</v>
      </c>
      <c r="D2053" s="2" t="s">
        <v>75</v>
      </c>
    </row>
    <row r="2054" spans="1:4" ht="19" hidden="1" x14ac:dyDescent="0.2">
      <c r="A2054" s="2" t="s">
        <v>1185</v>
      </c>
      <c r="B2054" s="6" t="s">
        <v>1255</v>
      </c>
      <c r="C2054" s="2">
        <v>102</v>
      </c>
      <c r="D2054" s="2" t="s">
        <v>28</v>
      </c>
    </row>
    <row r="2055" spans="1:4" ht="19" x14ac:dyDescent="0.2">
      <c r="A2055" s="2" t="s">
        <v>1185</v>
      </c>
      <c r="B2055" s="6" t="s">
        <v>1256</v>
      </c>
      <c r="C2055" s="2">
        <v>104</v>
      </c>
      <c r="D2055" s="2" t="s">
        <v>60</v>
      </c>
    </row>
    <row r="2056" spans="1:4" ht="19" x14ac:dyDescent="0.2">
      <c r="A2056" s="2" t="s">
        <v>1185</v>
      </c>
      <c r="B2056" s="6" t="s">
        <v>1257</v>
      </c>
      <c r="C2056" s="2">
        <v>106</v>
      </c>
      <c r="D2056" s="2" t="s">
        <v>60</v>
      </c>
    </row>
    <row r="2057" spans="1:4" ht="19" hidden="1" x14ac:dyDescent="0.2">
      <c r="A2057" s="2" t="s">
        <v>1185</v>
      </c>
      <c r="B2057" s="6" t="s">
        <v>1258</v>
      </c>
      <c r="C2057" s="2">
        <v>107</v>
      </c>
      <c r="D2057" s="2" t="s">
        <v>71</v>
      </c>
    </row>
    <row r="2058" spans="1:4" ht="38" hidden="1" x14ac:dyDescent="0.2">
      <c r="A2058" s="2" t="s">
        <v>1185</v>
      </c>
      <c r="B2058" s="6" t="s">
        <v>1259</v>
      </c>
      <c r="C2058" s="2">
        <v>108</v>
      </c>
      <c r="D2058" s="2" t="s">
        <v>9</v>
      </c>
    </row>
    <row r="2059" spans="1:4" ht="19" hidden="1" x14ac:dyDescent="0.2">
      <c r="A2059" s="2" t="s">
        <v>1185</v>
      </c>
      <c r="B2059" s="6" t="s">
        <v>1260</v>
      </c>
      <c r="C2059" s="2">
        <v>109</v>
      </c>
      <c r="D2059" s="2" t="s">
        <v>9</v>
      </c>
    </row>
    <row r="2060" spans="1:4" ht="38" hidden="1" x14ac:dyDescent="0.2">
      <c r="A2060" s="2" t="s">
        <v>1185</v>
      </c>
      <c r="B2060" s="6" t="s">
        <v>1261</v>
      </c>
      <c r="C2060" s="2">
        <v>110</v>
      </c>
      <c r="D2060" s="2" t="s">
        <v>9</v>
      </c>
    </row>
    <row r="2061" spans="1:4" ht="19" hidden="1" x14ac:dyDescent="0.2">
      <c r="A2061" s="2" t="s">
        <v>1185</v>
      </c>
      <c r="B2061" s="6" t="s">
        <v>1262</v>
      </c>
      <c r="C2061" s="2">
        <v>111</v>
      </c>
      <c r="D2061" s="2" t="s">
        <v>28</v>
      </c>
    </row>
    <row r="2062" spans="1:4" ht="38" hidden="1" x14ac:dyDescent="0.2">
      <c r="A2062" s="2" t="s">
        <v>1185</v>
      </c>
      <c r="B2062" s="6" t="s">
        <v>1263</v>
      </c>
      <c r="C2062" s="2">
        <v>112</v>
      </c>
      <c r="D2062" s="2" t="s">
        <v>49</v>
      </c>
    </row>
    <row r="2063" spans="1:4" ht="19" hidden="1" x14ac:dyDescent="0.2">
      <c r="A2063" s="2" t="s">
        <v>1185</v>
      </c>
      <c r="B2063" s="6" t="s">
        <v>1264</v>
      </c>
      <c r="C2063" s="2">
        <v>114</v>
      </c>
      <c r="D2063" s="2" t="s">
        <v>14</v>
      </c>
    </row>
    <row r="2064" spans="1:4" ht="19" hidden="1" x14ac:dyDescent="0.2">
      <c r="A2064" s="2" t="s">
        <v>1185</v>
      </c>
      <c r="B2064" s="6" t="s">
        <v>1265</v>
      </c>
      <c r="C2064" s="2">
        <v>116</v>
      </c>
      <c r="D2064" s="2" t="s">
        <v>14</v>
      </c>
    </row>
    <row r="2065" spans="1:4" ht="19" hidden="1" x14ac:dyDescent="0.2">
      <c r="A2065" s="2" t="s">
        <v>1185</v>
      </c>
      <c r="B2065" s="6" t="s">
        <v>1266</v>
      </c>
      <c r="C2065" s="2">
        <v>118</v>
      </c>
      <c r="D2065" s="2" t="s">
        <v>14</v>
      </c>
    </row>
    <row r="2066" spans="1:4" ht="19" hidden="1" x14ac:dyDescent="0.2">
      <c r="A2066" s="2" t="s">
        <v>1185</v>
      </c>
      <c r="B2066" s="6" t="s">
        <v>1267</v>
      </c>
      <c r="C2066" s="2">
        <v>119</v>
      </c>
      <c r="D2066" s="2" t="s">
        <v>9</v>
      </c>
    </row>
    <row r="2067" spans="1:4" ht="19" hidden="1" x14ac:dyDescent="0.2">
      <c r="A2067" s="2" t="s">
        <v>1185</v>
      </c>
      <c r="B2067" s="6" t="s">
        <v>1268</v>
      </c>
      <c r="C2067" s="2">
        <v>120</v>
      </c>
      <c r="D2067" s="2" t="s">
        <v>88</v>
      </c>
    </row>
    <row r="2068" spans="1:4" ht="19" hidden="1" x14ac:dyDescent="0.2">
      <c r="A2068" s="2" t="s">
        <v>1185</v>
      </c>
      <c r="B2068" s="6" t="s">
        <v>1269</v>
      </c>
      <c r="C2068" s="2">
        <v>121</v>
      </c>
      <c r="D2068" s="2" t="s">
        <v>88</v>
      </c>
    </row>
    <row r="2069" spans="1:4" ht="19" hidden="1" x14ac:dyDescent="0.2">
      <c r="A2069" s="2" t="s">
        <v>1185</v>
      </c>
      <c r="B2069" s="6" t="s">
        <v>1270</v>
      </c>
      <c r="C2069" s="2">
        <v>123</v>
      </c>
      <c r="D2069" s="2" t="s">
        <v>22</v>
      </c>
    </row>
    <row r="2070" spans="1:4" ht="19" hidden="1" x14ac:dyDescent="0.2">
      <c r="A2070" s="2" t="s">
        <v>1185</v>
      </c>
      <c r="B2070" s="6" t="s">
        <v>1271</v>
      </c>
      <c r="C2070" s="2">
        <v>127</v>
      </c>
      <c r="D2070" s="2" t="s">
        <v>22</v>
      </c>
    </row>
    <row r="2071" spans="1:4" ht="19" hidden="1" x14ac:dyDescent="0.2">
      <c r="A2071" s="2" t="s">
        <v>1185</v>
      </c>
      <c r="B2071" s="6" t="s">
        <v>1272</v>
      </c>
      <c r="C2071" s="2">
        <v>128</v>
      </c>
      <c r="D2071" s="2" t="s">
        <v>6</v>
      </c>
    </row>
    <row r="2072" spans="1:4" ht="19" hidden="1" x14ac:dyDescent="0.2">
      <c r="A2072" s="2" t="s">
        <v>1185</v>
      </c>
      <c r="B2072" s="6" t="s">
        <v>1273</v>
      </c>
      <c r="C2072" s="2">
        <v>130</v>
      </c>
      <c r="D2072" s="2" t="s">
        <v>14</v>
      </c>
    </row>
    <row r="2073" spans="1:4" ht="19" hidden="1" x14ac:dyDescent="0.2">
      <c r="A2073" s="2" t="s">
        <v>1185</v>
      </c>
      <c r="B2073" s="6" t="s">
        <v>1274</v>
      </c>
      <c r="C2073" s="2">
        <v>131</v>
      </c>
      <c r="D2073" s="2" t="s">
        <v>6</v>
      </c>
    </row>
    <row r="2074" spans="1:4" ht="19" hidden="1" x14ac:dyDescent="0.2">
      <c r="A2074" s="2" t="s">
        <v>1185</v>
      </c>
      <c r="B2074" s="6" t="s">
        <v>1275</v>
      </c>
      <c r="C2074" s="2">
        <v>132</v>
      </c>
      <c r="D2074" s="2" t="s">
        <v>6</v>
      </c>
    </row>
    <row r="2075" spans="1:4" ht="19" hidden="1" x14ac:dyDescent="0.2">
      <c r="A2075" s="2" t="s">
        <v>1185</v>
      </c>
      <c r="B2075" s="6" t="s">
        <v>1276</v>
      </c>
      <c r="C2075" s="2">
        <v>133</v>
      </c>
      <c r="D2075" s="2" t="s">
        <v>9</v>
      </c>
    </row>
    <row r="2076" spans="1:4" ht="19" hidden="1" x14ac:dyDescent="0.2">
      <c r="A2076" s="2" t="s">
        <v>1185</v>
      </c>
      <c r="B2076" s="6" t="s">
        <v>1277</v>
      </c>
      <c r="C2076" s="2">
        <v>134</v>
      </c>
      <c r="D2076" s="2" t="s">
        <v>9</v>
      </c>
    </row>
    <row r="2077" spans="1:4" ht="19" hidden="1" x14ac:dyDescent="0.2">
      <c r="A2077" s="2" t="s">
        <v>1185</v>
      </c>
      <c r="B2077" s="6" t="s">
        <v>1278</v>
      </c>
      <c r="C2077" s="2">
        <v>135</v>
      </c>
      <c r="D2077" s="2" t="s">
        <v>9</v>
      </c>
    </row>
    <row r="2078" spans="1:4" ht="38" hidden="1" x14ac:dyDescent="0.2">
      <c r="A2078" s="2" t="s">
        <v>1185</v>
      </c>
      <c r="B2078" s="6" t="s">
        <v>1279</v>
      </c>
      <c r="C2078" s="2">
        <v>136</v>
      </c>
      <c r="D2078" s="2" t="s">
        <v>22</v>
      </c>
    </row>
    <row r="2079" spans="1:4" ht="38" hidden="1" x14ac:dyDescent="0.2">
      <c r="A2079" s="2" t="s">
        <v>1185</v>
      </c>
      <c r="B2079" s="6" t="s">
        <v>1280</v>
      </c>
      <c r="C2079" s="2">
        <v>138</v>
      </c>
      <c r="D2079" s="2" t="s">
        <v>28</v>
      </c>
    </row>
    <row r="2080" spans="1:4" ht="19" hidden="1" x14ac:dyDescent="0.2">
      <c r="A2080" s="2" t="s">
        <v>1185</v>
      </c>
      <c r="B2080" s="6" t="s">
        <v>1281</v>
      </c>
      <c r="C2080" s="2">
        <v>140</v>
      </c>
      <c r="D2080" s="2" t="s">
        <v>49</v>
      </c>
    </row>
    <row r="2081" spans="1:4" ht="19" hidden="1" x14ac:dyDescent="0.2">
      <c r="A2081" s="2" t="s">
        <v>1185</v>
      </c>
      <c r="B2081" s="6" t="s">
        <v>1282</v>
      </c>
      <c r="C2081" s="2">
        <v>141</v>
      </c>
      <c r="D2081" s="2" t="s">
        <v>49</v>
      </c>
    </row>
    <row r="2082" spans="1:4" ht="38" hidden="1" x14ac:dyDescent="0.2">
      <c r="A2082" s="2" t="s">
        <v>1185</v>
      </c>
      <c r="B2082" s="6" t="s">
        <v>1283</v>
      </c>
      <c r="C2082" s="2">
        <v>142</v>
      </c>
      <c r="D2082" s="2" t="s">
        <v>6</v>
      </c>
    </row>
    <row r="2083" spans="1:4" ht="19" hidden="1" x14ac:dyDescent="0.2">
      <c r="A2083" s="2" t="s">
        <v>1185</v>
      </c>
      <c r="B2083" s="6" t="s">
        <v>1284</v>
      </c>
      <c r="C2083" s="2">
        <v>143</v>
      </c>
      <c r="D2083" s="2" t="s">
        <v>6</v>
      </c>
    </row>
    <row r="2084" spans="1:4" ht="19" hidden="1" x14ac:dyDescent="0.2">
      <c r="A2084" s="2" t="s">
        <v>1185</v>
      </c>
      <c r="B2084" s="6" t="s">
        <v>1285</v>
      </c>
      <c r="C2084" s="2">
        <v>145</v>
      </c>
      <c r="D2084" s="2" t="s">
        <v>14</v>
      </c>
    </row>
    <row r="2085" spans="1:4" ht="19" hidden="1" x14ac:dyDescent="0.2">
      <c r="A2085" s="2" t="s">
        <v>1185</v>
      </c>
      <c r="B2085" s="6" t="s">
        <v>1286</v>
      </c>
      <c r="C2085" s="2">
        <v>147</v>
      </c>
      <c r="D2085" s="2" t="s">
        <v>14</v>
      </c>
    </row>
    <row r="2086" spans="1:4" ht="19" hidden="1" x14ac:dyDescent="0.2">
      <c r="A2086" s="2" t="s">
        <v>1185</v>
      </c>
      <c r="B2086" s="6" t="s">
        <v>1287</v>
      </c>
      <c r="C2086" s="2">
        <v>148</v>
      </c>
      <c r="D2086" s="2" t="s">
        <v>75</v>
      </c>
    </row>
    <row r="2087" spans="1:4" ht="38" hidden="1" x14ac:dyDescent="0.2">
      <c r="A2087" s="2" t="s">
        <v>1185</v>
      </c>
      <c r="B2087" s="6" t="s">
        <v>1288</v>
      </c>
      <c r="C2087" s="2">
        <v>149</v>
      </c>
      <c r="D2087" s="2" t="s">
        <v>49</v>
      </c>
    </row>
    <row r="2088" spans="1:4" ht="19" hidden="1" x14ac:dyDescent="0.2">
      <c r="A2088" s="2" t="s">
        <v>1185</v>
      </c>
      <c r="B2088" s="6" t="s">
        <v>1289</v>
      </c>
      <c r="C2088" s="2">
        <v>150</v>
      </c>
      <c r="D2088" s="2" t="s">
        <v>49</v>
      </c>
    </row>
    <row r="2089" spans="1:4" ht="19" hidden="1" x14ac:dyDescent="0.2">
      <c r="A2089" s="2" t="s">
        <v>1185</v>
      </c>
      <c r="B2089" s="6" t="s">
        <v>1290</v>
      </c>
      <c r="C2089" s="2">
        <v>152</v>
      </c>
      <c r="D2089" s="2" t="s">
        <v>6</v>
      </c>
    </row>
    <row r="2090" spans="1:4" ht="19" hidden="1" x14ac:dyDescent="0.2">
      <c r="A2090" s="2" t="s">
        <v>1185</v>
      </c>
      <c r="B2090" s="6" t="s">
        <v>1291</v>
      </c>
      <c r="C2090" s="2">
        <v>153</v>
      </c>
      <c r="D2090" s="2" t="s">
        <v>6</v>
      </c>
    </row>
    <row r="2091" spans="1:4" ht="19" hidden="1" x14ac:dyDescent="0.2">
      <c r="A2091" s="2" t="s">
        <v>1185</v>
      </c>
      <c r="B2091" s="6" t="s">
        <v>1292</v>
      </c>
      <c r="C2091" s="2">
        <v>155</v>
      </c>
      <c r="D2091" s="2" t="s">
        <v>14</v>
      </c>
    </row>
    <row r="2092" spans="1:4" ht="19" hidden="1" x14ac:dyDescent="0.2">
      <c r="A2092" s="2" t="s">
        <v>1185</v>
      </c>
      <c r="B2092" s="6" t="s">
        <v>1293</v>
      </c>
      <c r="C2092" s="2">
        <v>156</v>
      </c>
      <c r="D2092" s="2" t="s">
        <v>75</v>
      </c>
    </row>
    <row r="2093" spans="1:4" ht="19" hidden="1" x14ac:dyDescent="0.2">
      <c r="A2093" s="2" t="s">
        <v>1185</v>
      </c>
      <c r="B2093" s="6" t="s">
        <v>1294</v>
      </c>
      <c r="C2093" s="2">
        <v>157</v>
      </c>
      <c r="D2093" s="2" t="s">
        <v>14</v>
      </c>
    </row>
    <row r="2094" spans="1:4" ht="19" hidden="1" x14ac:dyDescent="0.2">
      <c r="A2094" s="2" t="s">
        <v>1185</v>
      </c>
      <c r="B2094" s="6" t="s">
        <v>1295</v>
      </c>
      <c r="C2094" s="2">
        <v>158</v>
      </c>
      <c r="D2094" s="2" t="s">
        <v>88</v>
      </c>
    </row>
    <row r="2095" spans="1:4" ht="19" hidden="1" x14ac:dyDescent="0.2">
      <c r="A2095" s="2" t="s">
        <v>1185</v>
      </c>
      <c r="B2095" s="6" t="s">
        <v>1296</v>
      </c>
      <c r="C2095" s="2">
        <v>161</v>
      </c>
      <c r="D2095" s="2" t="s">
        <v>100</v>
      </c>
    </row>
    <row r="2096" spans="1:4" ht="38" hidden="1" x14ac:dyDescent="0.2">
      <c r="A2096" s="2" t="s">
        <v>1185</v>
      </c>
      <c r="B2096" s="6" t="s">
        <v>1297</v>
      </c>
      <c r="C2096" s="2">
        <v>162</v>
      </c>
      <c r="D2096" s="2" t="s">
        <v>9</v>
      </c>
    </row>
    <row r="2097" spans="1:4" ht="38" hidden="1" x14ac:dyDescent="0.2">
      <c r="A2097" s="2" t="s">
        <v>1185</v>
      </c>
      <c r="B2097" s="6" t="s">
        <v>1298</v>
      </c>
      <c r="C2097" s="2">
        <v>163</v>
      </c>
      <c r="D2097" s="2" t="s">
        <v>28</v>
      </c>
    </row>
    <row r="2098" spans="1:4" ht="19" hidden="1" x14ac:dyDescent="0.2">
      <c r="A2098" s="2" t="s">
        <v>1185</v>
      </c>
      <c r="B2098" s="6" t="s">
        <v>1299</v>
      </c>
      <c r="C2098" s="2">
        <v>165</v>
      </c>
      <c r="D2098" s="2" t="s">
        <v>22</v>
      </c>
    </row>
    <row r="2099" spans="1:4" ht="19" hidden="1" x14ac:dyDescent="0.2">
      <c r="A2099" s="2" t="s">
        <v>1185</v>
      </c>
      <c r="B2099" s="6" t="s">
        <v>1300</v>
      </c>
      <c r="C2099" s="2">
        <v>166</v>
      </c>
      <c r="D2099" s="2" t="s">
        <v>6</v>
      </c>
    </row>
    <row r="2100" spans="1:4" ht="19" hidden="1" x14ac:dyDescent="0.2">
      <c r="A2100" s="2" t="s">
        <v>1185</v>
      </c>
      <c r="B2100" s="6" t="s">
        <v>1301</v>
      </c>
      <c r="C2100" s="2">
        <v>168</v>
      </c>
      <c r="D2100" s="2" t="s">
        <v>22</v>
      </c>
    </row>
    <row r="2101" spans="1:4" ht="19" hidden="1" x14ac:dyDescent="0.2">
      <c r="A2101" s="2" t="s">
        <v>1185</v>
      </c>
      <c r="B2101" s="6" t="s">
        <v>1302</v>
      </c>
      <c r="C2101" s="2">
        <v>169</v>
      </c>
      <c r="D2101" s="2" t="s">
        <v>22</v>
      </c>
    </row>
    <row r="2102" spans="1:4" ht="19" hidden="1" x14ac:dyDescent="0.2">
      <c r="A2102" s="2" t="s">
        <v>1185</v>
      </c>
      <c r="B2102" s="6" t="s">
        <v>1303</v>
      </c>
      <c r="C2102" s="2">
        <v>170</v>
      </c>
      <c r="D2102" s="2" t="s">
        <v>14</v>
      </c>
    </row>
    <row r="2103" spans="1:4" ht="19" hidden="1" x14ac:dyDescent="0.2">
      <c r="A2103" s="2" t="s">
        <v>1185</v>
      </c>
      <c r="B2103" s="6" t="s">
        <v>1304</v>
      </c>
      <c r="C2103" s="2">
        <v>171</v>
      </c>
      <c r="D2103" s="2" t="s">
        <v>9</v>
      </c>
    </row>
    <row r="2104" spans="1:4" ht="38" hidden="1" x14ac:dyDescent="0.2">
      <c r="A2104" s="2" t="s">
        <v>900</v>
      </c>
      <c r="B2104" s="6" t="s">
        <v>901</v>
      </c>
      <c r="C2104" s="2">
        <v>2</v>
      </c>
      <c r="D2104" s="2" t="s">
        <v>100</v>
      </c>
    </row>
    <row r="2105" spans="1:4" ht="19" hidden="1" x14ac:dyDescent="0.2">
      <c r="A2105" s="2" t="s">
        <v>900</v>
      </c>
      <c r="B2105" s="6" t="s">
        <v>902</v>
      </c>
      <c r="C2105" s="2">
        <v>5</v>
      </c>
      <c r="D2105" s="2" t="s">
        <v>14</v>
      </c>
    </row>
    <row r="2106" spans="1:4" ht="19" hidden="1" x14ac:dyDescent="0.2">
      <c r="A2106" s="2" t="s">
        <v>900</v>
      </c>
      <c r="B2106" s="6" t="s">
        <v>903</v>
      </c>
      <c r="C2106" s="2">
        <v>6</v>
      </c>
      <c r="D2106" s="2" t="s">
        <v>9</v>
      </c>
    </row>
    <row r="2107" spans="1:4" ht="19" hidden="1" x14ac:dyDescent="0.2">
      <c r="A2107" s="2" t="s">
        <v>900</v>
      </c>
      <c r="B2107" s="6" t="s">
        <v>904</v>
      </c>
      <c r="C2107" s="2">
        <v>7</v>
      </c>
      <c r="D2107" s="2" t="s">
        <v>9</v>
      </c>
    </row>
    <row r="2108" spans="1:4" ht="19" hidden="1" x14ac:dyDescent="0.2">
      <c r="A2108" s="2" t="s">
        <v>900</v>
      </c>
      <c r="B2108" s="6" t="s">
        <v>905</v>
      </c>
      <c r="C2108" s="2">
        <v>8</v>
      </c>
      <c r="D2108" s="2" t="s">
        <v>9</v>
      </c>
    </row>
    <row r="2109" spans="1:4" ht="19" hidden="1" x14ac:dyDescent="0.2">
      <c r="A2109" s="2" t="s">
        <v>900</v>
      </c>
      <c r="B2109" s="6" t="s">
        <v>906</v>
      </c>
      <c r="C2109" s="2">
        <v>9</v>
      </c>
      <c r="D2109" s="2" t="s">
        <v>9</v>
      </c>
    </row>
    <row r="2110" spans="1:4" ht="19" hidden="1" x14ac:dyDescent="0.2">
      <c r="A2110" s="2" t="s">
        <v>900</v>
      </c>
      <c r="B2110" s="6" t="s">
        <v>907</v>
      </c>
      <c r="C2110" s="2">
        <v>10</v>
      </c>
      <c r="D2110" s="2" t="s">
        <v>28</v>
      </c>
    </row>
    <row r="2111" spans="1:4" ht="19" hidden="1" x14ac:dyDescent="0.2">
      <c r="A2111" s="2" t="s">
        <v>900</v>
      </c>
      <c r="B2111" s="6" t="s">
        <v>908</v>
      </c>
      <c r="C2111" s="2">
        <v>11</v>
      </c>
      <c r="D2111" s="2" t="s">
        <v>28</v>
      </c>
    </row>
    <row r="2112" spans="1:4" ht="19" hidden="1" x14ac:dyDescent="0.2">
      <c r="A2112" s="2" t="s">
        <v>900</v>
      </c>
      <c r="B2112" s="6" t="s">
        <v>909</v>
      </c>
      <c r="C2112" s="2">
        <v>12</v>
      </c>
      <c r="D2112" s="2" t="s">
        <v>75</v>
      </c>
    </row>
    <row r="2113" spans="1:4" ht="19" hidden="1" x14ac:dyDescent="0.2">
      <c r="A2113" s="2" t="s">
        <v>900</v>
      </c>
      <c r="B2113" s="6" t="s">
        <v>910</v>
      </c>
      <c r="C2113" s="2">
        <v>13</v>
      </c>
      <c r="D2113" s="2" t="s">
        <v>136</v>
      </c>
    </row>
    <row r="2114" spans="1:4" ht="19" hidden="1" x14ac:dyDescent="0.2">
      <c r="A2114" s="2" t="s">
        <v>900</v>
      </c>
      <c r="B2114" s="6" t="s">
        <v>911</v>
      </c>
      <c r="C2114" s="2">
        <v>15</v>
      </c>
      <c r="D2114" s="2" t="s">
        <v>9</v>
      </c>
    </row>
    <row r="2115" spans="1:4" ht="19" hidden="1" x14ac:dyDescent="0.2">
      <c r="A2115" s="2" t="s">
        <v>900</v>
      </c>
      <c r="B2115" s="6" t="s">
        <v>912</v>
      </c>
      <c r="C2115" s="2">
        <v>18</v>
      </c>
      <c r="D2115" s="2" t="s">
        <v>71</v>
      </c>
    </row>
    <row r="2116" spans="1:4" ht="19" hidden="1" x14ac:dyDescent="0.2">
      <c r="A2116" s="2" t="s">
        <v>900</v>
      </c>
      <c r="B2116" s="6" t="s">
        <v>913</v>
      </c>
      <c r="C2116" s="2">
        <v>19</v>
      </c>
      <c r="D2116" s="2" t="s">
        <v>28</v>
      </c>
    </row>
    <row r="2117" spans="1:4" ht="19" hidden="1" x14ac:dyDescent="0.2">
      <c r="A2117" s="2" t="s">
        <v>900</v>
      </c>
      <c r="B2117" s="6" t="s">
        <v>914</v>
      </c>
      <c r="C2117" s="2">
        <v>21</v>
      </c>
      <c r="D2117" s="2" t="s">
        <v>14</v>
      </c>
    </row>
    <row r="2118" spans="1:4" ht="19" hidden="1" x14ac:dyDescent="0.2">
      <c r="A2118" s="2" t="s">
        <v>900</v>
      </c>
      <c r="B2118" s="6" t="s">
        <v>915</v>
      </c>
      <c r="C2118" s="2">
        <v>23</v>
      </c>
      <c r="D2118" s="2" t="s">
        <v>28</v>
      </c>
    </row>
    <row r="2119" spans="1:4" ht="19" hidden="1" x14ac:dyDescent="0.2">
      <c r="A2119" s="2" t="s">
        <v>900</v>
      </c>
      <c r="B2119" s="6" t="s">
        <v>916</v>
      </c>
      <c r="C2119" s="2">
        <v>24</v>
      </c>
      <c r="D2119" s="2" t="s">
        <v>28</v>
      </c>
    </row>
    <row r="2120" spans="1:4" ht="19" hidden="1" x14ac:dyDescent="0.2">
      <c r="A2120" s="2" t="s">
        <v>900</v>
      </c>
      <c r="B2120" s="6" t="s">
        <v>917</v>
      </c>
      <c r="C2120" s="2">
        <v>26</v>
      </c>
      <c r="D2120" s="2" t="s">
        <v>9</v>
      </c>
    </row>
    <row r="2121" spans="1:4" ht="19" hidden="1" x14ac:dyDescent="0.2">
      <c r="A2121" s="2" t="s">
        <v>900</v>
      </c>
      <c r="B2121" s="6" t="s">
        <v>918</v>
      </c>
      <c r="C2121" s="2">
        <v>27</v>
      </c>
      <c r="D2121" s="2" t="s">
        <v>9</v>
      </c>
    </row>
    <row r="2122" spans="1:4" ht="19" hidden="1" x14ac:dyDescent="0.2">
      <c r="A2122" s="2" t="s">
        <v>900</v>
      </c>
      <c r="B2122" s="6" t="s">
        <v>919</v>
      </c>
      <c r="C2122" s="2">
        <v>28</v>
      </c>
      <c r="D2122" s="2" t="s">
        <v>9</v>
      </c>
    </row>
    <row r="2123" spans="1:4" ht="19" hidden="1" x14ac:dyDescent="0.2">
      <c r="A2123" s="2" t="s">
        <v>900</v>
      </c>
      <c r="B2123" s="6" t="s">
        <v>920</v>
      </c>
      <c r="C2123" s="2">
        <v>29</v>
      </c>
      <c r="D2123" s="2" t="s">
        <v>9</v>
      </c>
    </row>
    <row r="2124" spans="1:4" ht="19" hidden="1" x14ac:dyDescent="0.2">
      <c r="A2124" s="2" t="s">
        <v>900</v>
      </c>
      <c r="B2124" s="6" t="s">
        <v>921</v>
      </c>
      <c r="C2124" s="2">
        <v>30</v>
      </c>
      <c r="D2124" s="2" t="s">
        <v>9</v>
      </c>
    </row>
    <row r="2125" spans="1:4" ht="19" hidden="1" x14ac:dyDescent="0.2">
      <c r="A2125" s="2" t="s">
        <v>900</v>
      </c>
      <c r="B2125" s="6" t="s">
        <v>922</v>
      </c>
      <c r="C2125" s="2">
        <v>31</v>
      </c>
      <c r="D2125" s="2" t="s">
        <v>9</v>
      </c>
    </row>
    <row r="2126" spans="1:4" ht="19" hidden="1" x14ac:dyDescent="0.2">
      <c r="A2126" s="2" t="s">
        <v>900</v>
      </c>
      <c r="B2126" s="6" t="s">
        <v>923</v>
      </c>
      <c r="C2126" s="2">
        <v>32</v>
      </c>
      <c r="D2126" s="2" t="s">
        <v>75</v>
      </c>
    </row>
    <row r="2127" spans="1:4" ht="19" hidden="1" x14ac:dyDescent="0.2">
      <c r="A2127" s="2" t="s">
        <v>900</v>
      </c>
      <c r="B2127" s="6" t="s">
        <v>924</v>
      </c>
      <c r="C2127" s="2">
        <v>33</v>
      </c>
      <c r="D2127" s="2" t="s">
        <v>9</v>
      </c>
    </row>
    <row r="2128" spans="1:4" ht="19" hidden="1" x14ac:dyDescent="0.2">
      <c r="A2128" s="2" t="s">
        <v>900</v>
      </c>
      <c r="B2128" s="6" t="s">
        <v>925</v>
      </c>
      <c r="C2128" s="2">
        <v>34</v>
      </c>
      <c r="D2128" s="2" t="s">
        <v>71</v>
      </c>
    </row>
    <row r="2129" spans="1:4" ht="19" hidden="1" x14ac:dyDescent="0.2">
      <c r="A2129" s="2" t="s">
        <v>900</v>
      </c>
      <c r="B2129" s="6" t="s">
        <v>926</v>
      </c>
      <c r="C2129" s="2">
        <v>36</v>
      </c>
      <c r="D2129" s="2" t="s">
        <v>9</v>
      </c>
    </row>
    <row r="2130" spans="1:4" ht="19" hidden="1" x14ac:dyDescent="0.2">
      <c r="A2130" s="2" t="s">
        <v>900</v>
      </c>
      <c r="B2130" s="6" t="s">
        <v>927</v>
      </c>
      <c r="C2130" s="2">
        <v>38</v>
      </c>
      <c r="D2130" s="2" t="s">
        <v>71</v>
      </c>
    </row>
    <row r="2131" spans="1:4" ht="19" hidden="1" x14ac:dyDescent="0.2">
      <c r="A2131" s="2" t="s">
        <v>900</v>
      </c>
      <c r="B2131" s="6" t="s">
        <v>928</v>
      </c>
      <c r="C2131" s="2">
        <v>39</v>
      </c>
      <c r="D2131" s="2" t="s">
        <v>75</v>
      </c>
    </row>
    <row r="2132" spans="1:4" ht="19" hidden="1" x14ac:dyDescent="0.2">
      <c r="A2132" s="2" t="s">
        <v>900</v>
      </c>
      <c r="B2132" s="6" t="s">
        <v>929</v>
      </c>
      <c r="C2132" s="2">
        <v>40</v>
      </c>
      <c r="D2132" s="2" t="s">
        <v>9</v>
      </c>
    </row>
    <row r="2133" spans="1:4" ht="19" hidden="1" x14ac:dyDescent="0.2">
      <c r="A2133" s="2" t="s">
        <v>900</v>
      </c>
      <c r="B2133" s="6" t="s">
        <v>913</v>
      </c>
      <c r="C2133" s="2">
        <v>41</v>
      </c>
      <c r="D2133" s="2" t="s">
        <v>28</v>
      </c>
    </row>
    <row r="2134" spans="1:4" ht="19" hidden="1" x14ac:dyDescent="0.2">
      <c r="A2134" s="2" t="s">
        <v>900</v>
      </c>
      <c r="B2134" s="6" t="s">
        <v>930</v>
      </c>
      <c r="C2134" s="2">
        <v>42</v>
      </c>
      <c r="D2134" s="2" t="s">
        <v>28</v>
      </c>
    </row>
    <row r="2135" spans="1:4" ht="19" hidden="1" x14ac:dyDescent="0.2">
      <c r="A2135" s="2" t="s">
        <v>900</v>
      </c>
      <c r="B2135" s="6" t="s">
        <v>931</v>
      </c>
      <c r="C2135" s="2">
        <v>44</v>
      </c>
      <c r="D2135" s="2" t="s">
        <v>9</v>
      </c>
    </row>
    <row r="2136" spans="1:4" ht="19" hidden="1" x14ac:dyDescent="0.2">
      <c r="A2136" s="2" t="s">
        <v>900</v>
      </c>
      <c r="B2136" s="6" t="s">
        <v>932</v>
      </c>
      <c r="C2136" s="2">
        <v>45</v>
      </c>
      <c r="D2136" s="2" t="s">
        <v>9</v>
      </c>
    </row>
    <row r="2137" spans="1:4" ht="19" hidden="1" x14ac:dyDescent="0.2">
      <c r="A2137" s="2" t="s">
        <v>900</v>
      </c>
      <c r="B2137" s="6" t="s">
        <v>933</v>
      </c>
      <c r="C2137" s="2">
        <v>47</v>
      </c>
      <c r="D2137" s="2" t="s">
        <v>28</v>
      </c>
    </row>
    <row r="2138" spans="1:4" ht="38" hidden="1" x14ac:dyDescent="0.2">
      <c r="A2138" s="2" t="s">
        <v>900</v>
      </c>
      <c r="B2138" s="6" t="s">
        <v>934</v>
      </c>
      <c r="C2138" s="2">
        <v>48</v>
      </c>
      <c r="D2138" s="2" t="s">
        <v>9</v>
      </c>
    </row>
    <row r="2139" spans="1:4" ht="19" x14ac:dyDescent="0.2">
      <c r="A2139" s="2" t="s">
        <v>900</v>
      </c>
      <c r="B2139" s="6" t="s">
        <v>935</v>
      </c>
      <c r="C2139" s="2">
        <v>50</v>
      </c>
      <c r="D2139" s="2" t="s">
        <v>60</v>
      </c>
    </row>
    <row r="2140" spans="1:4" ht="19" hidden="1" x14ac:dyDescent="0.2">
      <c r="A2140" s="2" t="s">
        <v>900</v>
      </c>
      <c r="B2140" s="6" t="s">
        <v>936</v>
      </c>
      <c r="C2140" s="2">
        <v>51</v>
      </c>
      <c r="D2140" s="2" t="s">
        <v>9</v>
      </c>
    </row>
    <row r="2141" spans="1:4" ht="19" hidden="1" x14ac:dyDescent="0.2">
      <c r="A2141" s="2" t="s">
        <v>1062</v>
      </c>
      <c r="B2141" s="6" t="s">
        <v>1063</v>
      </c>
      <c r="C2141" s="2">
        <v>2</v>
      </c>
      <c r="D2141" s="2" t="s">
        <v>28</v>
      </c>
    </row>
    <row r="2142" spans="1:4" ht="19" hidden="1" x14ac:dyDescent="0.2">
      <c r="A2142" s="2" t="s">
        <v>1062</v>
      </c>
      <c r="B2142" s="6" t="s">
        <v>1064</v>
      </c>
      <c r="C2142" s="2">
        <v>3</v>
      </c>
      <c r="D2142" s="2" t="s">
        <v>28</v>
      </c>
    </row>
    <row r="2143" spans="1:4" ht="19" hidden="1" x14ac:dyDescent="0.2">
      <c r="A2143" s="2" t="s">
        <v>1062</v>
      </c>
      <c r="B2143" s="6" t="s">
        <v>1065</v>
      </c>
      <c r="C2143" s="2">
        <v>5</v>
      </c>
      <c r="D2143" s="2" t="s">
        <v>14</v>
      </c>
    </row>
    <row r="2144" spans="1:4" ht="19" hidden="1" x14ac:dyDescent="0.2">
      <c r="A2144" s="2" t="s">
        <v>1062</v>
      </c>
      <c r="B2144" s="6" t="s">
        <v>1066</v>
      </c>
      <c r="C2144" s="2">
        <v>6</v>
      </c>
      <c r="D2144" s="2" t="s">
        <v>6</v>
      </c>
    </row>
    <row r="2145" spans="1:4" ht="19" hidden="1" x14ac:dyDescent="0.2">
      <c r="A2145" s="2" t="s">
        <v>1062</v>
      </c>
      <c r="B2145" s="6" t="s">
        <v>1067</v>
      </c>
      <c r="C2145" s="2">
        <v>7</v>
      </c>
      <c r="D2145" s="2" t="s">
        <v>28</v>
      </c>
    </row>
    <row r="2146" spans="1:4" ht="19" hidden="1" x14ac:dyDescent="0.2">
      <c r="A2146" s="2" t="s">
        <v>1062</v>
      </c>
      <c r="B2146" s="6" t="s">
        <v>1068</v>
      </c>
      <c r="C2146" s="2">
        <v>9</v>
      </c>
      <c r="D2146" s="2" t="s">
        <v>28</v>
      </c>
    </row>
    <row r="2147" spans="1:4" ht="19" hidden="1" x14ac:dyDescent="0.2">
      <c r="A2147" s="2" t="s">
        <v>1062</v>
      </c>
      <c r="B2147" s="6" t="s">
        <v>1069</v>
      </c>
      <c r="C2147" s="2">
        <v>12</v>
      </c>
      <c r="D2147" s="2" t="s">
        <v>28</v>
      </c>
    </row>
    <row r="2148" spans="1:4" ht="19" hidden="1" x14ac:dyDescent="0.2">
      <c r="A2148" s="2" t="s">
        <v>1062</v>
      </c>
      <c r="B2148" s="6" t="s">
        <v>1070</v>
      </c>
      <c r="C2148" s="2">
        <v>13</v>
      </c>
      <c r="D2148" s="2" t="s">
        <v>75</v>
      </c>
    </row>
    <row r="2149" spans="1:4" ht="38" hidden="1" x14ac:dyDescent="0.2">
      <c r="A2149" s="2" t="s">
        <v>1062</v>
      </c>
      <c r="B2149" s="6" t="s">
        <v>1071</v>
      </c>
      <c r="C2149" s="2">
        <v>14</v>
      </c>
      <c r="D2149" s="2" t="s">
        <v>28</v>
      </c>
    </row>
    <row r="2150" spans="1:4" ht="19" hidden="1" x14ac:dyDescent="0.2">
      <c r="A2150" s="2" t="s">
        <v>1062</v>
      </c>
      <c r="B2150" s="6" t="s">
        <v>1072</v>
      </c>
      <c r="C2150" s="2">
        <v>16</v>
      </c>
      <c r="D2150" s="2" t="s">
        <v>14</v>
      </c>
    </row>
    <row r="2151" spans="1:4" ht="19" hidden="1" x14ac:dyDescent="0.2">
      <c r="A2151" s="2" t="s">
        <v>1062</v>
      </c>
      <c r="B2151" s="6" t="s">
        <v>1073</v>
      </c>
      <c r="C2151" s="2">
        <v>17</v>
      </c>
      <c r="D2151" s="2" t="s">
        <v>28</v>
      </c>
    </row>
    <row r="2152" spans="1:4" ht="38" hidden="1" x14ac:dyDescent="0.2">
      <c r="A2152" s="2" t="s">
        <v>1062</v>
      </c>
      <c r="B2152" s="6" t="s">
        <v>1074</v>
      </c>
      <c r="C2152" s="2">
        <v>19</v>
      </c>
      <c r="D2152" s="2" t="s">
        <v>104</v>
      </c>
    </row>
    <row r="2153" spans="1:4" ht="19" hidden="1" x14ac:dyDescent="0.2">
      <c r="A2153" s="2" t="s">
        <v>1062</v>
      </c>
      <c r="B2153" s="6" t="s">
        <v>1075</v>
      </c>
      <c r="C2153" s="2">
        <v>20</v>
      </c>
      <c r="D2153" s="2" t="s">
        <v>104</v>
      </c>
    </row>
    <row r="2154" spans="1:4" ht="19" hidden="1" x14ac:dyDescent="0.2">
      <c r="A2154" s="2" t="s">
        <v>1062</v>
      </c>
      <c r="B2154" s="6" t="s">
        <v>1076</v>
      </c>
      <c r="C2154" s="2">
        <v>21</v>
      </c>
      <c r="D2154" s="2" t="s">
        <v>104</v>
      </c>
    </row>
    <row r="2155" spans="1:4" ht="19" hidden="1" x14ac:dyDescent="0.2">
      <c r="A2155" s="2" t="s">
        <v>1062</v>
      </c>
      <c r="B2155" s="6" t="s">
        <v>1077</v>
      </c>
      <c r="C2155" s="2">
        <v>23</v>
      </c>
      <c r="D2155" s="2" t="s">
        <v>28</v>
      </c>
    </row>
    <row r="2156" spans="1:4" ht="19" hidden="1" x14ac:dyDescent="0.2">
      <c r="A2156" s="2" t="s">
        <v>1062</v>
      </c>
      <c r="B2156" s="6" t="s">
        <v>1078</v>
      </c>
      <c r="C2156" s="2">
        <v>24</v>
      </c>
      <c r="D2156" s="2" t="s">
        <v>75</v>
      </c>
    </row>
    <row r="2157" spans="1:4" ht="38" hidden="1" x14ac:dyDescent="0.2">
      <c r="A2157" s="2" t="s">
        <v>1062</v>
      </c>
      <c r="B2157" s="6" t="s">
        <v>1079</v>
      </c>
      <c r="C2157" s="2">
        <v>25</v>
      </c>
      <c r="D2157" s="2" t="s">
        <v>104</v>
      </c>
    </row>
    <row r="2158" spans="1:4" ht="19" hidden="1" x14ac:dyDescent="0.2">
      <c r="A2158" s="2" t="s">
        <v>1062</v>
      </c>
      <c r="B2158" s="6" t="s">
        <v>1080</v>
      </c>
      <c r="C2158" s="2">
        <v>26</v>
      </c>
      <c r="D2158" s="2" t="s">
        <v>104</v>
      </c>
    </row>
    <row r="2159" spans="1:4" ht="19" hidden="1" x14ac:dyDescent="0.2">
      <c r="A2159" s="2" t="s">
        <v>1062</v>
      </c>
      <c r="B2159" s="6" t="s">
        <v>1081</v>
      </c>
      <c r="C2159" s="2">
        <v>27</v>
      </c>
      <c r="D2159" s="2" t="s">
        <v>104</v>
      </c>
    </row>
    <row r="2160" spans="1:4" ht="19" hidden="1" x14ac:dyDescent="0.2">
      <c r="A2160" s="2" t="s">
        <v>1062</v>
      </c>
      <c r="B2160" s="6" t="s">
        <v>1082</v>
      </c>
      <c r="C2160" s="2">
        <v>29</v>
      </c>
      <c r="D2160" s="2" t="s">
        <v>14</v>
      </c>
    </row>
    <row r="2161" spans="1:4" ht="19" hidden="1" x14ac:dyDescent="0.2">
      <c r="A2161" s="2" t="s">
        <v>1062</v>
      </c>
      <c r="B2161" s="6" t="s">
        <v>1083</v>
      </c>
      <c r="C2161" s="2">
        <v>30</v>
      </c>
      <c r="D2161" s="2" t="s">
        <v>28</v>
      </c>
    </row>
    <row r="2162" spans="1:4" ht="38" hidden="1" x14ac:dyDescent="0.2">
      <c r="A2162" s="2" t="s">
        <v>1062</v>
      </c>
      <c r="B2162" s="6" t="s">
        <v>1084</v>
      </c>
      <c r="C2162" s="2">
        <v>32</v>
      </c>
      <c r="D2162" s="2" t="s">
        <v>14</v>
      </c>
    </row>
    <row r="2163" spans="1:4" ht="19" hidden="1" x14ac:dyDescent="0.2">
      <c r="A2163" s="2" t="s">
        <v>1062</v>
      </c>
      <c r="B2163" s="6" t="s">
        <v>1085</v>
      </c>
      <c r="C2163" s="2">
        <v>34</v>
      </c>
      <c r="D2163" s="2" t="s">
        <v>14</v>
      </c>
    </row>
    <row r="2164" spans="1:4" ht="19" hidden="1" x14ac:dyDescent="0.2">
      <c r="A2164" s="2" t="s">
        <v>1062</v>
      </c>
      <c r="B2164" s="6" t="s">
        <v>1086</v>
      </c>
      <c r="C2164" s="2">
        <v>35</v>
      </c>
      <c r="D2164" s="2" t="s">
        <v>6</v>
      </c>
    </row>
    <row r="2165" spans="1:4" ht="19" hidden="1" x14ac:dyDescent="0.2">
      <c r="A2165" s="2" t="s">
        <v>1062</v>
      </c>
      <c r="B2165" s="6" t="s">
        <v>1087</v>
      </c>
      <c r="C2165" s="2">
        <v>36</v>
      </c>
      <c r="D2165" s="2" t="s">
        <v>6</v>
      </c>
    </row>
    <row r="2166" spans="1:4" ht="19" hidden="1" x14ac:dyDescent="0.2">
      <c r="A2166" s="2" t="s">
        <v>1062</v>
      </c>
      <c r="B2166" s="6" t="s">
        <v>1088</v>
      </c>
      <c r="C2166" s="2">
        <v>38</v>
      </c>
      <c r="D2166" s="2" t="s">
        <v>14</v>
      </c>
    </row>
    <row r="2167" spans="1:4" ht="19" hidden="1" x14ac:dyDescent="0.2">
      <c r="A2167" s="2" t="s">
        <v>1062</v>
      </c>
      <c r="B2167" s="6" t="s">
        <v>1089</v>
      </c>
      <c r="C2167" s="2">
        <v>39</v>
      </c>
      <c r="D2167" s="2" t="s">
        <v>14</v>
      </c>
    </row>
    <row r="2168" spans="1:4" ht="38" hidden="1" x14ac:dyDescent="0.2">
      <c r="A2168" s="2" t="s">
        <v>1062</v>
      </c>
      <c r="B2168" s="6" t="s">
        <v>1090</v>
      </c>
      <c r="C2168" s="2">
        <v>40</v>
      </c>
      <c r="D2168" s="2" t="s">
        <v>9</v>
      </c>
    </row>
    <row r="2169" spans="1:4" ht="19" hidden="1" x14ac:dyDescent="0.2">
      <c r="A2169" s="2" t="s">
        <v>1062</v>
      </c>
      <c r="B2169" s="6" t="s">
        <v>1091</v>
      </c>
      <c r="C2169" s="2">
        <v>41</v>
      </c>
      <c r="D2169" s="2" t="s">
        <v>9</v>
      </c>
    </row>
    <row r="2170" spans="1:4" ht="19" hidden="1" x14ac:dyDescent="0.2">
      <c r="A2170" s="2" t="s">
        <v>1062</v>
      </c>
      <c r="B2170" s="6" t="s">
        <v>1092</v>
      </c>
      <c r="C2170" s="2">
        <v>42</v>
      </c>
      <c r="D2170" s="2" t="s">
        <v>9</v>
      </c>
    </row>
    <row r="2171" spans="1:4" ht="19" hidden="1" x14ac:dyDescent="0.2">
      <c r="A2171" s="2" t="s">
        <v>3189</v>
      </c>
      <c r="B2171" s="6" t="s">
        <v>3190</v>
      </c>
      <c r="C2171" s="2">
        <v>2</v>
      </c>
      <c r="D2171" s="2" t="s">
        <v>28</v>
      </c>
    </row>
    <row r="2172" spans="1:4" ht="38" hidden="1" x14ac:dyDescent="0.2">
      <c r="A2172" s="2" t="s">
        <v>3189</v>
      </c>
      <c r="B2172" s="6" t="s">
        <v>3191</v>
      </c>
      <c r="C2172" s="2">
        <v>3</v>
      </c>
      <c r="D2172" s="2" t="s">
        <v>71</v>
      </c>
    </row>
    <row r="2173" spans="1:4" ht="19" hidden="1" x14ac:dyDescent="0.2">
      <c r="A2173" s="2" t="s">
        <v>3189</v>
      </c>
      <c r="B2173" s="6" t="s">
        <v>3192</v>
      </c>
      <c r="C2173" s="2">
        <v>4</v>
      </c>
      <c r="D2173" s="2" t="s">
        <v>28</v>
      </c>
    </row>
    <row r="2174" spans="1:4" ht="19" hidden="1" x14ac:dyDescent="0.2">
      <c r="A2174" s="2" t="s">
        <v>3189</v>
      </c>
      <c r="B2174" s="6" t="s">
        <v>3193</v>
      </c>
      <c r="C2174" s="2">
        <v>6</v>
      </c>
      <c r="D2174" s="2" t="s">
        <v>100</v>
      </c>
    </row>
    <row r="2175" spans="1:4" ht="19" hidden="1" x14ac:dyDescent="0.2">
      <c r="A2175" s="2" t="s">
        <v>3189</v>
      </c>
      <c r="B2175" s="6" t="s">
        <v>3194</v>
      </c>
      <c r="C2175" s="2">
        <v>7</v>
      </c>
      <c r="D2175" s="2" t="s">
        <v>75</v>
      </c>
    </row>
    <row r="2176" spans="1:4" ht="19" hidden="1" x14ac:dyDescent="0.2">
      <c r="A2176" s="2" t="s">
        <v>3189</v>
      </c>
      <c r="B2176" s="6" t="s">
        <v>3195</v>
      </c>
      <c r="C2176" s="2">
        <v>8</v>
      </c>
      <c r="D2176" s="2" t="s">
        <v>28</v>
      </c>
    </row>
    <row r="2177" spans="1:4" ht="19" hidden="1" x14ac:dyDescent="0.2">
      <c r="A2177" s="2" t="s">
        <v>3189</v>
      </c>
      <c r="B2177" s="6" t="s">
        <v>3196</v>
      </c>
      <c r="C2177" s="2">
        <v>10</v>
      </c>
      <c r="D2177" s="2" t="s">
        <v>28</v>
      </c>
    </row>
    <row r="2178" spans="1:4" ht="19" hidden="1" x14ac:dyDescent="0.2">
      <c r="A2178" s="2" t="s">
        <v>3189</v>
      </c>
      <c r="B2178" s="6" t="s">
        <v>3197</v>
      </c>
      <c r="C2178" s="2">
        <v>12</v>
      </c>
      <c r="D2178" s="2" t="s">
        <v>26</v>
      </c>
    </row>
    <row r="2179" spans="1:4" ht="19" hidden="1" x14ac:dyDescent="0.2">
      <c r="A2179" s="2" t="s">
        <v>3189</v>
      </c>
      <c r="B2179" s="6" t="s">
        <v>3198</v>
      </c>
      <c r="C2179" s="2">
        <v>13</v>
      </c>
      <c r="D2179" s="2" t="s">
        <v>28</v>
      </c>
    </row>
    <row r="2180" spans="1:4" ht="19" hidden="1" x14ac:dyDescent="0.2">
      <c r="A2180" s="2" t="s">
        <v>3189</v>
      </c>
      <c r="B2180" s="6" t="s">
        <v>3199</v>
      </c>
      <c r="C2180" s="2">
        <v>15</v>
      </c>
      <c r="D2180" s="2" t="s">
        <v>136</v>
      </c>
    </row>
    <row r="2181" spans="1:4" ht="19" hidden="1" x14ac:dyDescent="0.2">
      <c r="A2181" s="2" t="s">
        <v>3189</v>
      </c>
      <c r="B2181" s="6" t="s">
        <v>3200</v>
      </c>
      <c r="C2181" s="2">
        <v>17</v>
      </c>
      <c r="D2181" s="2" t="s">
        <v>28</v>
      </c>
    </row>
    <row r="2182" spans="1:4" ht="19" hidden="1" x14ac:dyDescent="0.2">
      <c r="A2182" s="2" t="s">
        <v>3189</v>
      </c>
      <c r="B2182" s="6" t="s">
        <v>3201</v>
      </c>
      <c r="C2182" s="2">
        <v>20</v>
      </c>
      <c r="D2182" s="2" t="s">
        <v>14</v>
      </c>
    </row>
    <row r="2183" spans="1:4" ht="19" hidden="1" x14ac:dyDescent="0.2">
      <c r="A2183" s="2" t="s">
        <v>3189</v>
      </c>
      <c r="B2183" s="6" t="s">
        <v>3202</v>
      </c>
      <c r="C2183" s="2">
        <v>21</v>
      </c>
      <c r="D2183" s="2" t="s">
        <v>28</v>
      </c>
    </row>
    <row r="2184" spans="1:4" ht="19" hidden="1" x14ac:dyDescent="0.2">
      <c r="A2184" s="2" t="s">
        <v>3189</v>
      </c>
      <c r="B2184" s="6" t="s">
        <v>3203</v>
      </c>
      <c r="C2184" s="2">
        <v>22</v>
      </c>
      <c r="D2184" s="2" t="s">
        <v>46</v>
      </c>
    </row>
    <row r="2185" spans="1:4" ht="38" hidden="1" x14ac:dyDescent="0.2">
      <c r="A2185" s="2" t="s">
        <v>3189</v>
      </c>
      <c r="B2185" s="6" t="s">
        <v>3204</v>
      </c>
      <c r="C2185" s="2">
        <v>24</v>
      </c>
      <c r="D2185" s="2" t="s">
        <v>88</v>
      </c>
    </row>
    <row r="2186" spans="1:4" ht="19" hidden="1" x14ac:dyDescent="0.2">
      <c r="A2186" s="2" t="s">
        <v>3189</v>
      </c>
      <c r="B2186" s="6" t="s">
        <v>3205</v>
      </c>
      <c r="C2186" s="2">
        <v>26</v>
      </c>
      <c r="D2186" s="2" t="s">
        <v>14</v>
      </c>
    </row>
    <row r="2187" spans="1:4" ht="19" hidden="1" x14ac:dyDescent="0.2">
      <c r="A2187" s="2" t="s">
        <v>3189</v>
      </c>
      <c r="B2187" s="6" t="s">
        <v>3206</v>
      </c>
      <c r="C2187" s="2">
        <v>27</v>
      </c>
      <c r="D2187" s="2" t="s">
        <v>75</v>
      </c>
    </row>
    <row r="2188" spans="1:4" ht="19" hidden="1" x14ac:dyDescent="0.2">
      <c r="A2188" s="2" t="s">
        <v>3189</v>
      </c>
      <c r="B2188" s="6" t="s">
        <v>3207</v>
      </c>
      <c r="C2188" s="2">
        <v>29</v>
      </c>
      <c r="D2188" s="2" t="s">
        <v>14</v>
      </c>
    </row>
    <row r="2189" spans="1:4" ht="19" hidden="1" x14ac:dyDescent="0.2">
      <c r="A2189" s="2" t="s">
        <v>3189</v>
      </c>
      <c r="B2189" s="6" t="s">
        <v>3208</v>
      </c>
      <c r="C2189" s="2">
        <v>30</v>
      </c>
      <c r="D2189" s="2" t="s">
        <v>75</v>
      </c>
    </row>
    <row r="2190" spans="1:4" ht="19" hidden="1" x14ac:dyDescent="0.2">
      <c r="A2190" s="2" t="s">
        <v>3189</v>
      </c>
      <c r="B2190" s="6" t="s">
        <v>3209</v>
      </c>
      <c r="C2190" s="2">
        <v>31</v>
      </c>
      <c r="D2190" s="2" t="s">
        <v>28</v>
      </c>
    </row>
    <row r="2191" spans="1:4" ht="19" hidden="1" x14ac:dyDescent="0.2">
      <c r="A2191" s="2" t="s">
        <v>3189</v>
      </c>
      <c r="B2191" s="6" t="s">
        <v>3210</v>
      </c>
      <c r="C2191" s="2">
        <v>34</v>
      </c>
      <c r="D2191" s="2" t="s">
        <v>14</v>
      </c>
    </row>
    <row r="2192" spans="1:4" ht="19" hidden="1" x14ac:dyDescent="0.2">
      <c r="A2192" s="2" t="s">
        <v>3019</v>
      </c>
      <c r="B2192" s="6" t="s">
        <v>3020</v>
      </c>
      <c r="C2192" s="2">
        <v>2</v>
      </c>
      <c r="D2192" s="2" t="s">
        <v>14</v>
      </c>
    </row>
    <row r="2193" spans="1:4" ht="19" hidden="1" x14ac:dyDescent="0.2">
      <c r="A2193" s="2" t="s">
        <v>3019</v>
      </c>
      <c r="B2193" s="6" t="s">
        <v>3021</v>
      </c>
      <c r="C2193" s="2">
        <v>4</v>
      </c>
      <c r="D2193" s="2" t="s">
        <v>28</v>
      </c>
    </row>
    <row r="2194" spans="1:4" ht="19" hidden="1" x14ac:dyDescent="0.2">
      <c r="A2194" s="2" t="s">
        <v>3019</v>
      </c>
      <c r="B2194" s="6" t="s">
        <v>3022</v>
      </c>
      <c r="C2194" s="2">
        <v>5</v>
      </c>
      <c r="D2194" s="2" t="s">
        <v>28</v>
      </c>
    </row>
    <row r="2195" spans="1:4" ht="19" hidden="1" x14ac:dyDescent="0.2">
      <c r="A2195" s="2" t="s">
        <v>3019</v>
      </c>
      <c r="B2195" s="6" t="s">
        <v>3023</v>
      </c>
      <c r="C2195" s="2">
        <v>8</v>
      </c>
      <c r="D2195" s="2" t="s">
        <v>14</v>
      </c>
    </row>
    <row r="2196" spans="1:4" ht="19" hidden="1" x14ac:dyDescent="0.2">
      <c r="A2196" s="2" t="s">
        <v>3019</v>
      </c>
      <c r="B2196" s="6" t="s">
        <v>3024</v>
      </c>
      <c r="C2196" s="2">
        <v>10</v>
      </c>
      <c r="D2196" s="2" t="s">
        <v>14</v>
      </c>
    </row>
    <row r="2197" spans="1:4" ht="19" hidden="1" x14ac:dyDescent="0.2">
      <c r="A2197" s="2" t="s">
        <v>3019</v>
      </c>
      <c r="B2197" s="6" t="s">
        <v>3025</v>
      </c>
      <c r="C2197" s="2">
        <v>11</v>
      </c>
      <c r="D2197" s="2" t="s">
        <v>28</v>
      </c>
    </row>
    <row r="2198" spans="1:4" ht="19" hidden="1" x14ac:dyDescent="0.2">
      <c r="A2198" s="2" t="s">
        <v>3019</v>
      </c>
      <c r="B2198" s="6" t="s">
        <v>3026</v>
      </c>
      <c r="C2198" s="2">
        <v>12</v>
      </c>
      <c r="D2198" s="2" t="s">
        <v>9</v>
      </c>
    </row>
    <row r="2199" spans="1:4" ht="19" hidden="1" x14ac:dyDescent="0.2">
      <c r="A2199" s="2" t="s">
        <v>3019</v>
      </c>
      <c r="B2199" s="6" t="s">
        <v>3027</v>
      </c>
      <c r="C2199" s="2">
        <v>13</v>
      </c>
      <c r="D2199" s="2" t="s">
        <v>9</v>
      </c>
    </row>
    <row r="2200" spans="1:4" ht="19" hidden="1" x14ac:dyDescent="0.2">
      <c r="A2200" s="2" t="s">
        <v>3019</v>
      </c>
      <c r="B2200" s="6" t="s">
        <v>3028</v>
      </c>
      <c r="C2200" s="2">
        <v>14</v>
      </c>
      <c r="D2200" s="2" t="s">
        <v>28</v>
      </c>
    </row>
    <row r="2201" spans="1:4" ht="19" hidden="1" x14ac:dyDescent="0.2">
      <c r="A2201" s="2" t="s">
        <v>3019</v>
      </c>
      <c r="B2201" s="6" t="s">
        <v>3029</v>
      </c>
      <c r="C2201" s="2">
        <v>15</v>
      </c>
      <c r="D2201" s="2" t="s">
        <v>9</v>
      </c>
    </row>
    <row r="2202" spans="1:4" ht="19" hidden="1" x14ac:dyDescent="0.2">
      <c r="A2202" s="2" t="s">
        <v>3019</v>
      </c>
      <c r="B2202" s="6" t="s">
        <v>3030</v>
      </c>
      <c r="C2202" s="2">
        <v>16</v>
      </c>
      <c r="D2202" s="2" t="s">
        <v>100</v>
      </c>
    </row>
    <row r="2203" spans="1:4" ht="19" hidden="1" x14ac:dyDescent="0.2">
      <c r="A2203" s="2" t="s">
        <v>3019</v>
      </c>
      <c r="B2203" s="6" t="s">
        <v>3031</v>
      </c>
      <c r="C2203" s="2">
        <v>17</v>
      </c>
      <c r="D2203" s="2" t="s">
        <v>22</v>
      </c>
    </row>
    <row r="2204" spans="1:4" ht="19" hidden="1" x14ac:dyDescent="0.2">
      <c r="A2204" s="2" t="s">
        <v>3019</v>
      </c>
      <c r="B2204" s="6" t="s">
        <v>3032</v>
      </c>
      <c r="C2204" s="2">
        <v>19</v>
      </c>
      <c r="D2204" s="2" t="s">
        <v>14</v>
      </c>
    </row>
    <row r="2205" spans="1:4" ht="19" hidden="1" x14ac:dyDescent="0.2">
      <c r="A2205" s="2" t="s">
        <v>3019</v>
      </c>
      <c r="B2205" s="6" t="s">
        <v>3033</v>
      </c>
      <c r="C2205" s="2">
        <v>20</v>
      </c>
      <c r="D2205" s="2" t="s">
        <v>6</v>
      </c>
    </row>
    <row r="2206" spans="1:4" ht="19" hidden="1" x14ac:dyDescent="0.2">
      <c r="A2206" s="2" t="s">
        <v>3019</v>
      </c>
      <c r="B2206" s="6" t="s">
        <v>3034</v>
      </c>
      <c r="C2206" s="2">
        <v>21</v>
      </c>
      <c r="D2206" s="2" t="s">
        <v>28</v>
      </c>
    </row>
    <row r="2207" spans="1:4" ht="19" hidden="1" x14ac:dyDescent="0.2">
      <c r="A2207" s="2" t="s">
        <v>3019</v>
      </c>
      <c r="B2207" s="6" t="s">
        <v>3035</v>
      </c>
      <c r="C2207" s="2">
        <v>23</v>
      </c>
      <c r="D2207" s="2" t="s">
        <v>28</v>
      </c>
    </row>
    <row r="2208" spans="1:4" ht="19" hidden="1" x14ac:dyDescent="0.2">
      <c r="A2208" s="2" t="s">
        <v>3019</v>
      </c>
      <c r="B2208" s="6" t="s">
        <v>3036</v>
      </c>
      <c r="C2208" s="2">
        <v>25</v>
      </c>
      <c r="D2208" s="2" t="s">
        <v>14</v>
      </c>
    </row>
    <row r="2209" spans="1:4" ht="19" hidden="1" x14ac:dyDescent="0.2">
      <c r="A2209" s="2" t="s">
        <v>3019</v>
      </c>
      <c r="B2209" s="6" t="s">
        <v>3037</v>
      </c>
      <c r="C2209" s="2">
        <v>28</v>
      </c>
      <c r="D2209" s="2" t="s">
        <v>14</v>
      </c>
    </row>
    <row r="2210" spans="1:4" ht="19" hidden="1" x14ac:dyDescent="0.2">
      <c r="A2210" s="2" t="s">
        <v>3019</v>
      </c>
      <c r="B2210" s="6" t="s">
        <v>3038</v>
      </c>
      <c r="C2210" s="2">
        <v>29</v>
      </c>
      <c r="D2210" s="2" t="s">
        <v>9</v>
      </c>
    </row>
    <row r="2211" spans="1:4" ht="19" hidden="1" x14ac:dyDescent="0.2">
      <c r="A2211" s="2" t="s">
        <v>3019</v>
      </c>
      <c r="B2211" s="6" t="s">
        <v>3039</v>
      </c>
      <c r="C2211" s="2">
        <v>30</v>
      </c>
      <c r="D2211" s="2" t="s">
        <v>9</v>
      </c>
    </row>
    <row r="2212" spans="1:4" ht="19" hidden="1" x14ac:dyDescent="0.2">
      <c r="A2212" s="2" t="s">
        <v>3019</v>
      </c>
      <c r="B2212" s="6" t="s">
        <v>3040</v>
      </c>
      <c r="C2212" s="2">
        <v>31</v>
      </c>
      <c r="D2212" s="2" t="s">
        <v>104</v>
      </c>
    </row>
    <row r="2213" spans="1:4" ht="19" hidden="1" x14ac:dyDescent="0.2">
      <c r="A2213" s="2" t="s">
        <v>3019</v>
      </c>
      <c r="B2213" s="6" t="s">
        <v>3041</v>
      </c>
      <c r="C2213" s="2">
        <v>32</v>
      </c>
      <c r="D2213" s="2" t="s">
        <v>14</v>
      </c>
    </row>
    <row r="2214" spans="1:4" ht="19" hidden="1" x14ac:dyDescent="0.2">
      <c r="A2214" s="2" t="s">
        <v>3019</v>
      </c>
      <c r="B2214" s="6" t="s">
        <v>3042</v>
      </c>
      <c r="C2214" s="2">
        <v>34</v>
      </c>
      <c r="D2214" s="2" t="s">
        <v>100</v>
      </c>
    </row>
    <row r="2215" spans="1:4" ht="19" hidden="1" x14ac:dyDescent="0.2">
      <c r="A2215" s="2" t="s">
        <v>3019</v>
      </c>
      <c r="B2215" s="6" t="s">
        <v>3043</v>
      </c>
      <c r="C2215" s="2">
        <v>35</v>
      </c>
      <c r="D2215" s="2" t="s">
        <v>104</v>
      </c>
    </row>
    <row r="2216" spans="1:4" ht="19" hidden="1" x14ac:dyDescent="0.2">
      <c r="A2216" s="2" t="s">
        <v>3019</v>
      </c>
      <c r="B2216" s="6" t="s">
        <v>3044</v>
      </c>
      <c r="C2216" s="2">
        <v>36</v>
      </c>
      <c r="D2216" s="2" t="s">
        <v>9</v>
      </c>
    </row>
    <row r="2217" spans="1:4" ht="19" hidden="1" x14ac:dyDescent="0.2">
      <c r="A2217" s="2" t="s">
        <v>3019</v>
      </c>
      <c r="B2217" s="6" t="s">
        <v>3045</v>
      </c>
      <c r="C2217" s="2">
        <v>37</v>
      </c>
      <c r="D2217" s="2" t="s">
        <v>9</v>
      </c>
    </row>
    <row r="2218" spans="1:4" ht="57" hidden="1" x14ac:dyDescent="0.2">
      <c r="A2218" s="2" t="s">
        <v>3019</v>
      </c>
      <c r="B2218" s="6" t="s">
        <v>3046</v>
      </c>
      <c r="C2218" s="2">
        <v>38</v>
      </c>
      <c r="D2218" s="2" t="s">
        <v>104</v>
      </c>
    </row>
    <row r="2219" spans="1:4" ht="19" hidden="1" x14ac:dyDescent="0.2">
      <c r="A2219" s="2" t="s">
        <v>3019</v>
      </c>
      <c r="B2219" s="6" t="s">
        <v>3047</v>
      </c>
      <c r="C2219" s="2">
        <v>39</v>
      </c>
      <c r="D2219" s="2" t="s">
        <v>104</v>
      </c>
    </row>
    <row r="2220" spans="1:4" ht="19" hidden="1" x14ac:dyDescent="0.2">
      <c r="A2220" s="2" t="s">
        <v>3019</v>
      </c>
      <c r="B2220" s="6" t="s">
        <v>3048</v>
      </c>
      <c r="C2220" s="2">
        <v>40</v>
      </c>
      <c r="D2220" s="2" t="s">
        <v>28</v>
      </c>
    </row>
    <row r="2221" spans="1:4" ht="19" hidden="1" x14ac:dyDescent="0.2">
      <c r="A2221" s="2" t="s">
        <v>3019</v>
      </c>
      <c r="B2221" s="6" t="s">
        <v>3049</v>
      </c>
      <c r="C2221" s="2">
        <v>42</v>
      </c>
      <c r="D2221" s="2" t="s">
        <v>28</v>
      </c>
    </row>
    <row r="2222" spans="1:4" ht="19" hidden="1" x14ac:dyDescent="0.2">
      <c r="A2222" s="2" t="s">
        <v>2170</v>
      </c>
      <c r="B2222" s="6" t="s">
        <v>2171</v>
      </c>
      <c r="C2222" s="2">
        <v>1</v>
      </c>
      <c r="D2222" s="2" t="s">
        <v>14</v>
      </c>
    </row>
    <row r="2223" spans="1:4" ht="19" hidden="1" x14ac:dyDescent="0.2">
      <c r="A2223" s="2" t="s">
        <v>2170</v>
      </c>
      <c r="B2223" s="6" t="s">
        <v>2172</v>
      </c>
      <c r="C2223" s="2">
        <v>3</v>
      </c>
      <c r="D2223" s="2" t="s">
        <v>14</v>
      </c>
    </row>
    <row r="2224" spans="1:4" ht="19" hidden="1" x14ac:dyDescent="0.2">
      <c r="A2224" s="2" t="s">
        <v>2170</v>
      </c>
      <c r="B2224" s="6" t="s">
        <v>2173</v>
      </c>
      <c r="C2224" s="2">
        <v>4</v>
      </c>
      <c r="D2224" s="2" t="s">
        <v>6</v>
      </c>
    </row>
    <row r="2225" spans="1:4" ht="19" hidden="1" x14ac:dyDescent="0.2">
      <c r="A2225" s="2" t="s">
        <v>2170</v>
      </c>
      <c r="B2225" s="6" t="s">
        <v>2174</v>
      </c>
      <c r="C2225" s="2">
        <v>6</v>
      </c>
      <c r="D2225" s="2" t="s">
        <v>28</v>
      </c>
    </row>
    <row r="2226" spans="1:4" ht="19" hidden="1" x14ac:dyDescent="0.2">
      <c r="A2226" s="2" t="s">
        <v>2170</v>
      </c>
      <c r="B2226" s="6" t="s">
        <v>2175</v>
      </c>
      <c r="C2226" s="2">
        <v>7</v>
      </c>
      <c r="D2226" s="2" t="s">
        <v>75</v>
      </c>
    </row>
    <row r="2227" spans="1:4" ht="19" hidden="1" x14ac:dyDescent="0.2">
      <c r="A2227" s="2" t="s">
        <v>2170</v>
      </c>
      <c r="B2227" s="6" t="s">
        <v>2176</v>
      </c>
      <c r="C2227" s="2">
        <v>8</v>
      </c>
      <c r="D2227" s="2" t="s">
        <v>9</v>
      </c>
    </row>
    <row r="2228" spans="1:4" ht="76" hidden="1" x14ac:dyDescent="0.2">
      <c r="A2228" s="2" t="s">
        <v>2170</v>
      </c>
      <c r="B2228" s="6" t="s">
        <v>2177</v>
      </c>
      <c r="C2228" s="2">
        <v>9</v>
      </c>
      <c r="D2228" s="2" t="s">
        <v>9</v>
      </c>
    </row>
    <row r="2229" spans="1:4" ht="19" hidden="1" x14ac:dyDescent="0.2">
      <c r="A2229" s="2" t="s">
        <v>2170</v>
      </c>
      <c r="B2229" s="6" t="s">
        <v>2178</v>
      </c>
      <c r="C2229" s="2">
        <v>10</v>
      </c>
      <c r="D2229" s="2" t="s">
        <v>381</v>
      </c>
    </row>
    <row r="2230" spans="1:4" ht="19" hidden="1" x14ac:dyDescent="0.2">
      <c r="A2230" s="2" t="s">
        <v>2170</v>
      </c>
      <c r="B2230" s="6" t="s">
        <v>2179</v>
      </c>
      <c r="C2230" s="2">
        <v>11</v>
      </c>
      <c r="D2230" s="2" t="s">
        <v>381</v>
      </c>
    </row>
    <row r="2231" spans="1:4" ht="19" hidden="1" x14ac:dyDescent="0.2">
      <c r="A2231" s="2" t="s">
        <v>2170</v>
      </c>
      <c r="B2231" s="6" t="s">
        <v>2180</v>
      </c>
      <c r="C2231" s="2">
        <v>12</v>
      </c>
      <c r="D2231" s="2" t="s">
        <v>9</v>
      </c>
    </row>
    <row r="2232" spans="1:4" ht="19" hidden="1" x14ac:dyDescent="0.2">
      <c r="A2232" s="2" t="s">
        <v>2170</v>
      </c>
      <c r="B2232" s="6" t="s">
        <v>2181</v>
      </c>
      <c r="C2232" s="2">
        <v>14</v>
      </c>
      <c r="D2232" s="2" t="s">
        <v>14</v>
      </c>
    </row>
    <row r="2233" spans="1:4" ht="19" hidden="1" x14ac:dyDescent="0.2">
      <c r="A2233" s="2" t="s">
        <v>2170</v>
      </c>
      <c r="B2233" s="6" t="s">
        <v>2182</v>
      </c>
      <c r="C2233" s="2">
        <v>15</v>
      </c>
      <c r="D2233" s="2" t="s">
        <v>14</v>
      </c>
    </row>
    <row r="2234" spans="1:4" ht="19" hidden="1" x14ac:dyDescent="0.2">
      <c r="A2234" s="2" t="s">
        <v>2170</v>
      </c>
      <c r="B2234" s="6" t="s">
        <v>2183</v>
      </c>
      <c r="C2234" s="2">
        <v>18</v>
      </c>
      <c r="D2234" s="2" t="s">
        <v>14</v>
      </c>
    </row>
    <row r="2235" spans="1:4" ht="19" hidden="1" x14ac:dyDescent="0.2">
      <c r="A2235" s="2" t="s">
        <v>2170</v>
      </c>
      <c r="B2235" s="6" t="s">
        <v>2184</v>
      </c>
      <c r="C2235" s="2">
        <v>20</v>
      </c>
      <c r="D2235" s="2" t="s">
        <v>14</v>
      </c>
    </row>
    <row r="2236" spans="1:4" ht="19" hidden="1" x14ac:dyDescent="0.2">
      <c r="A2236" s="2" t="s">
        <v>2170</v>
      </c>
      <c r="B2236" s="6" t="s">
        <v>2185</v>
      </c>
      <c r="C2236" s="2">
        <v>23</v>
      </c>
      <c r="D2236" s="2" t="s">
        <v>14</v>
      </c>
    </row>
    <row r="2237" spans="1:4" ht="19" hidden="1" x14ac:dyDescent="0.2">
      <c r="A2237" s="2" t="s">
        <v>2170</v>
      </c>
      <c r="B2237" s="6" t="s">
        <v>2186</v>
      </c>
      <c r="C2237" s="2">
        <v>24</v>
      </c>
      <c r="D2237" s="2" t="s">
        <v>9</v>
      </c>
    </row>
    <row r="2238" spans="1:4" ht="19" hidden="1" x14ac:dyDescent="0.2">
      <c r="A2238" s="2" t="s">
        <v>2170</v>
      </c>
      <c r="B2238" s="6" t="s">
        <v>2187</v>
      </c>
      <c r="C2238" s="2">
        <v>25</v>
      </c>
      <c r="D2238" s="2" t="s">
        <v>14</v>
      </c>
    </row>
    <row r="2239" spans="1:4" ht="19" hidden="1" x14ac:dyDescent="0.2">
      <c r="A2239" s="2" t="s">
        <v>2170</v>
      </c>
      <c r="B2239" s="6" t="s">
        <v>2188</v>
      </c>
      <c r="C2239" s="2">
        <v>27</v>
      </c>
      <c r="D2239" s="2" t="s">
        <v>14</v>
      </c>
    </row>
    <row r="2240" spans="1:4" ht="38" hidden="1" x14ac:dyDescent="0.2">
      <c r="A2240" s="2" t="s">
        <v>2170</v>
      </c>
      <c r="B2240" s="6" t="s">
        <v>2189</v>
      </c>
      <c r="C2240" s="2">
        <v>28</v>
      </c>
      <c r="D2240" s="2" t="s">
        <v>14</v>
      </c>
    </row>
    <row r="2241" spans="1:4" ht="38" hidden="1" x14ac:dyDescent="0.2">
      <c r="A2241" s="2" t="s">
        <v>2170</v>
      </c>
      <c r="B2241" s="6" t="s">
        <v>2190</v>
      </c>
      <c r="C2241" s="2">
        <v>29</v>
      </c>
      <c r="D2241" s="2" t="s">
        <v>2191</v>
      </c>
    </row>
    <row r="2242" spans="1:4" ht="19" hidden="1" x14ac:dyDescent="0.2">
      <c r="A2242" s="2" t="s">
        <v>2170</v>
      </c>
      <c r="B2242" s="6" t="s">
        <v>2192</v>
      </c>
      <c r="C2242" s="2">
        <v>30</v>
      </c>
      <c r="D2242" s="2" t="s">
        <v>71</v>
      </c>
    </row>
    <row r="2243" spans="1:4" ht="38" hidden="1" x14ac:dyDescent="0.2">
      <c r="A2243" s="2" t="s">
        <v>2170</v>
      </c>
      <c r="B2243" s="6" t="s">
        <v>2193</v>
      </c>
      <c r="C2243" s="2">
        <v>32</v>
      </c>
      <c r="D2243" s="2" t="s">
        <v>14</v>
      </c>
    </row>
    <row r="2244" spans="1:4" ht="19" hidden="1" x14ac:dyDescent="0.2">
      <c r="A2244" s="2" t="s">
        <v>2170</v>
      </c>
      <c r="B2244" s="6" t="s">
        <v>2194</v>
      </c>
      <c r="C2244" s="2">
        <v>34</v>
      </c>
      <c r="D2244" s="2" t="s">
        <v>301</v>
      </c>
    </row>
    <row r="2245" spans="1:4" ht="19" hidden="1" x14ac:dyDescent="0.2">
      <c r="A2245" s="2" t="s">
        <v>2170</v>
      </c>
      <c r="B2245" s="6" t="s">
        <v>2195</v>
      </c>
      <c r="C2245" s="2">
        <v>35</v>
      </c>
      <c r="D2245" s="2" t="s">
        <v>14</v>
      </c>
    </row>
    <row r="2246" spans="1:4" ht="19" hidden="1" x14ac:dyDescent="0.2">
      <c r="A2246" s="2" t="s">
        <v>2170</v>
      </c>
      <c r="B2246" s="6" t="s">
        <v>2196</v>
      </c>
      <c r="C2246" s="2">
        <v>37</v>
      </c>
      <c r="D2246" s="2" t="s">
        <v>100</v>
      </c>
    </row>
    <row r="2247" spans="1:4" ht="19" hidden="1" x14ac:dyDescent="0.2">
      <c r="A2247" s="2" t="s">
        <v>2170</v>
      </c>
      <c r="B2247" s="6" t="s">
        <v>2197</v>
      </c>
      <c r="C2247" s="2">
        <v>39</v>
      </c>
      <c r="D2247" s="2" t="s">
        <v>14</v>
      </c>
    </row>
    <row r="2248" spans="1:4" ht="19" hidden="1" x14ac:dyDescent="0.2">
      <c r="A2248" s="2" t="s">
        <v>2170</v>
      </c>
      <c r="B2248" s="6" t="s">
        <v>2198</v>
      </c>
      <c r="C2248" s="2">
        <v>40</v>
      </c>
      <c r="D2248" s="2" t="s">
        <v>9</v>
      </c>
    </row>
    <row r="2249" spans="1:4" ht="19" hidden="1" x14ac:dyDescent="0.2">
      <c r="A2249" s="2" t="s">
        <v>2170</v>
      </c>
      <c r="B2249" s="6" t="s">
        <v>2199</v>
      </c>
      <c r="C2249" s="2">
        <v>41</v>
      </c>
      <c r="D2249" s="2" t="s">
        <v>9</v>
      </c>
    </row>
    <row r="2250" spans="1:4" ht="19" hidden="1" x14ac:dyDescent="0.2">
      <c r="A2250" s="2" t="s">
        <v>2170</v>
      </c>
      <c r="B2250" s="6" t="s">
        <v>2200</v>
      </c>
      <c r="C2250" s="2">
        <v>42</v>
      </c>
      <c r="D2250" s="2" t="s">
        <v>104</v>
      </c>
    </row>
    <row r="2251" spans="1:4" ht="19" hidden="1" x14ac:dyDescent="0.2">
      <c r="A2251" s="2" t="s">
        <v>2170</v>
      </c>
      <c r="B2251" s="6" t="s">
        <v>2201</v>
      </c>
      <c r="C2251" s="2">
        <v>43</v>
      </c>
      <c r="D2251" s="2" t="s">
        <v>104</v>
      </c>
    </row>
    <row r="2252" spans="1:4" ht="19" hidden="1" x14ac:dyDescent="0.2">
      <c r="A2252" s="2" t="s">
        <v>2170</v>
      </c>
      <c r="B2252" s="6" t="s">
        <v>2202</v>
      </c>
      <c r="C2252" s="2">
        <v>44</v>
      </c>
      <c r="D2252" s="2" t="s">
        <v>14</v>
      </c>
    </row>
    <row r="2253" spans="1:4" ht="19" hidden="1" x14ac:dyDescent="0.2">
      <c r="A2253" s="2" t="s">
        <v>2170</v>
      </c>
      <c r="B2253" s="6" t="s">
        <v>2203</v>
      </c>
      <c r="C2253" s="2">
        <v>45</v>
      </c>
      <c r="D2253" s="2" t="s">
        <v>75</v>
      </c>
    </row>
    <row r="2254" spans="1:4" ht="19" hidden="1" x14ac:dyDescent="0.2">
      <c r="A2254" s="2" t="s">
        <v>2170</v>
      </c>
      <c r="B2254" s="6" t="s">
        <v>2204</v>
      </c>
      <c r="C2254" s="2">
        <v>46</v>
      </c>
      <c r="D2254" s="2" t="s">
        <v>75</v>
      </c>
    </row>
    <row r="2255" spans="1:4" ht="19" hidden="1" x14ac:dyDescent="0.2">
      <c r="A2255" s="2" t="s">
        <v>2170</v>
      </c>
      <c r="B2255" s="6" t="s">
        <v>2205</v>
      </c>
      <c r="C2255" s="2">
        <v>47</v>
      </c>
      <c r="D2255" s="2" t="s">
        <v>14</v>
      </c>
    </row>
    <row r="2256" spans="1:4" ht="19" hidden="1" x14ac:dyDescent="0.2">
      <c r="A2256" s="2" t="s">
        <v>2170</v>
      </c>
      <c r="B2256" s="6" t="s">
        <v>2206</v>
      </c>
      <c r="C2256" s="2">
        <v>48</v>
      </c>
      <c r="D2256" s="2" t="s">
        <v>14</v>
      </c>
    </row>
    <row r="2257" spans="1:4" ht="19" hidden="1" x14ac:dyDescent="0.2">
      <c r="A2257" s="2" t="s">
        <v>2170</v>
      </c>
      <c r="B2257" s="6" t="s">
        <v>2207</v>
      </c>
      <c r="C2257" s="2">
        <v>50</v>
      </c>
      <c r="D2257" s="2" t="s">
        <v>14</v>
      </c>
    </row>
    <row r="2258" spans="1:4" ht="19" hidden="1" x14ac:dyDescent="0.2">
      <c r="A2258" s="2" t="s">
        <v>2170</v>
      </c>
      <c r="B2258" s="6" t="s">
        <v>2208</v>
      </c>
      <c r="C2258" s="2">
        <v>52</v>
      </c>
      <c r="D2258" s="2" t="s">
        <v>14</v>
      </c>
    </row>
    <row r="2259" spans="1:4" ht="19" hidden="1" x14ac:dyDescent="0.2">
      <c r="A2259" s="2" t="s">
        <v>2170</v>
      </c>
      <c r="B2259" s="6" t="s">
        <v>2209</v>
      </c>
      <c r="C2259" s="2">
        <v>53</v>
      </c>
      <c r="D2259" s="2" t="s">
        <v>9</v>
      </c>
    </row>
    <row r="2260" spans="1:4" ht="19" hidden="1" x14ac:dyDescent="0.2">
      <c r="A2260" s="2" t="s">
        <v>2170</v>
      </c>
      <c r="B2260" s="6" t="s">
        <v>2210</v>
      </c>
      <c r="C2260" s="2">
        <v>54</v>
      </c>
      <c r="D2260" s="2" t="s">
        <v>75</v>
      </c>
    </row>
    <row r="2261" spans="1:4" ht="19" hidden="1" x14ac:dyDescent="0.2">
      <c r="A2261" s="2" t="s">
        <v>2170</v>
      </c>
      <c r="B2261" s="6" t="s">
        <v>2211</v>
      </c>
      <c r="C2261" s="2">
        <v>55</v>
      </c>
      <c r="D2261" s="2" t="s">
        <v>75</v>
      </c>
    </row>
    <row r="2262" spans="1:4" ht="19" hidden="1" x14ac:dyDescent="0.2">
      <c r="A2262" s="2" t="s">
        <v>2170</v>
      </c>
      <c r="B2262" s="6" t="s">
        <v>2212</v>
      </c>
      <c r="C2262" s="2">
        <v>56</v>
      </c>
      <c r="D2262" s="2" t="s">
        <v>9</v>
      </c>
    </row>
    <row r="2263" spans="1:4" ht="19" hidden="1" x14ac:dyDescent="0.2">
      <c r="A2263" s="2" t="s">
        <v>2170</v>
      </c>
      <c r="B2263" s="6" t="s">
        <v>2213</v>
      </c>
      <c r="C2263" s="2">
        <v>57</v>
      </c>
      <c r="D2263" s="2" t="s">
        <v>9</v>
      </c>
    </row>
    <row r="2264" spans="1:4" ht="19" hidden="1" x14ac:dyDescent="0.2">
      <c r="A2264" s="2" t="s">
        <v>2170</v>
      </c>
      <c r="B2264" s="6" t="s">
        <v>2214</v>
      </c>
      <c r="C2264" s="2">
        <v>58</v>
      </c>
      <c r="D2264" s="2" t="s">
        <v>14</v>
      </c>
    </row>
    <row r="2265" spans="1:4" ht="19" hidden="1" x14ac:dyDescent="0.2">
      <c r="A2265" s="2" t="s">
        <v>2170</v>
      </c>
      <c r="B2265" s="6" t="s">
        <v>2215</v>
      </c>
      <c r="C2265" s="2">
        <v>59</v>
      </c>
      <c r="D2265" s="2" t="s">
        <v>9</v>
      </c>
    </row>
    <row r="2266" spans="1:4" ht="38" hidden="1" x14ac:dyDescent="0.2">
      <c r="A2266" s="2" t="s">
        <v>2170</v>
      </c>
      <c r="B2266" s="6" t="s">
        <v>2216</v>
      </c>
      <c r="C2266" s="2">
        <v>60</v>
      </c>
      <c r="D2266" s="2" t="s">
        <v>9</v>
      </c>
    </row>
    <row r="2267" spans="1:4" ht="19" hidden="1" x14ac:dyDescent="0.2">
      <c r="A2267" s="2" t="s">
        <v>2170</v>
      </c>
      <c r="B2267" s="6" t="s">
        <v>2217</v>
      </c>
      <c r="C2267" s="2">
        <v>61</v>
      </c>
      <c r="D2267" s="2" t="s">
        <v>9</v>
      </c>
    </row>
    <row r="2268" spans="1:4" ht="38" hidden="1" x14ac:dyDescent="0.2">
      <c r="A2268" s="2" t="s">
        <v>2170</v>
      </c>
      <c r="B2268" s="6" t="s">
        <v>2218</v>
      </c>
      <c r="C2268" s="2">
        <v>62</v>
      </c>
      <c r="D2268" s="2" t="s">
        <v>14</v>
      </c>
    </row>
    <row r="2269" spans="1:4" ht="38" hidden="1" x14ac:dyDescent="0.2">
      <c r="A2269" s="2" t="s">
        <v>2170</v>
      </c>
      <c r="B2269" s="6" t="s">
        <v>2219</v>
      </c>
      <c r="C2269" s="2">
        <v>64</v>
      </c>
      <c r="D2269" s="2" t="s">
        <v>14</v>
      </c>
    </row>
    <row r="2270" spans="1:4" ht="38" hidden="1" x14ac:dyDescent="0.2">
      <c r="A2270" s="2" t="s">
        <v>1670</v>
      </c>
      <c r="B2270" s="6" t="s">
        <v>1671</v>
      </c>
      <c r="C2270" s="2">
        <v>2</v>
      </c>
      <c r="D2270" s="2" t="s">
        <v>28</v>
      </c>
    </row>
    <row r="2271" spans="1:4" ht="19" hidden="1" x14ac:dyDescent="0.2">
      <c r="A2271" s="2" t="s">
        <v>1670</v>
      </c>
      <c r="B2271" s="6" t="s">
        <v>1672</v>
      </c>
      <c r="C2271" s="2">
        <v>4</v>
      </c>
      <c r="D2271" s="2" t="s">
        <v>14</v>
      </c>
    </row>
    <row r="2272" spans="1:4" ht="19" hidden="1" x14ac:dyDescent="0.2">
      <c r="A2272" s="2" t="s">
        <v>1670</v>
      </c>
      <c r="B2272" s="6" t="s">
        <v>1673</v>
      </c>
      <c r="C2272" s="2">
        <v>5</v>
      </c>
      <c r="D2272" s="2" t="s">
        <v>28</v>
      </c>
    </row>
    <row r="2273" spans="1:4" ht="19" hidden="1" x14ac:dyDescent="0.2">
      <c r="A2273" s="2" t="s">
        <v>1670</v>
      </c>
      <c r="B2273" s="6" t="s">
        <v>1674</v>
      </c>
      <c r="C2273" s="2">
        <v>8</v>
      </c>
      <c r="D2273" s="2" t="s">
        <v>14</v>
      </c>
    </row>
    <row r="2274" spans="1:4" ht="19" hidden="1" x14ac:dyDescent="0.2">
      <c r="A2274" s="2" t="s">
        <v>1670</v>
      </c>
      <c r="B2274" s="6" t="s">
        <v>1675</v>
      </c>
      <c r="C2274" s="2">
        <v>9</v>
      </c>
      <c r="D2274" s="2" t="s">
        <v>9</v>
      </c>
    </row>
    <row r="2275" spans="1:4" ht="19" hidden="1" x14ac:dyDescent="0.2">
      <c r="A2275" s="2" t="s">
        <v>1670</v>
      </c>
      <c r="B2275" s="6" t="s">
        <v>1676</v>
      </c>
      <c r="C2275" s="2">
        <v>10</v>
      </c>
      <c r="D2275" s="2" t="s">
        <v>9</v>
      </c>
    </row>
    <row r="2276" spans="1:4" ht="19" hidden="1" x14ac:dyDescent="0.2">
      <c r="A2276" s="2" t="s">
        <v>1670</v>
      </c>
      <c r="B2276" s="6" t="s">
        <v>1677</v>
      </c>
      <c r="C2276" s="2">
        <v>11</v>
      </c>
      <c r="D2276" s="2" t="s">
        <v>22</v>
      </c>
    </row>
    <row r="2277" spans="1:4" ht="19" hidden="1" x14ac:dyDescent="0.2">
      <c r="A2277" s="2" t="s">
        <v>1670</v>
      </c>
      <c r="B2277" s="6" t="s">
        <v>1678</v>
      </c>
      <c r="C2277" s="2">
        <v>13</v>
      </c>
      <c r="D2277" s="2" t="s">
        <v>9</v>
      </c>
    </row>
    <row r="2278" spans="1:4" ht="19" hidden="1" x14ac:dyDescent="0.2">
      <c r="A2278" s="2" t="s">
        <v>1670</v>
      </c>
      <c r="B2278" s="6" t="s">
        <v>1679</v>
      </c>
      <c r="C2278" s="2">
        <v>14</v>
      </c>
      <c r="D2278" s="2" t="s">
        <v>9</v>
      </c>
    </row>
    <row r="2279" spans="1:4" ht="19" hidden="1" x14ac:dyDescent="0.2">
      <c r="A2279" s="2" t="s">
        <v>1670</v>
      </c>
      <c r="B2279" s="6" t="s">
        <v>1680</v>
      </c>
      <c r="C2279" s="2">
        <v>16</v>
      </c>
      <c r="D2279" s="2" t="s">
        <v>14</v>
      </c>
    </row>
    <row r="2280" spans="1:4" ht="38" hidden="1" x14ac:dyDescent="0.2">
      <c r="A2280" s="2" t="s">
        <v>1670</v>
      </c>
      <c r="B2280" s="6" t="s">
        <v>1681</v>
      </c>
      <c r="C2280" s="2">
        <v>17</v>
      </c>
      <c r="D2280" s="2" t="s">
        <v>9</v>
      </c>
    </row>
    <row r="2281" spans="1:4" ht="19" hidden="1" x14ac:dyDescent="0.2">
      <c r="A2281" s="2" t="s">
        <v>1670</v>
      </c>
      <c r="B2281" s="6" t="s">
        <v>1682</v>
      </c>
      <c r="C2281" s="2">
        <v>18</v>
      </c>
      <c r="D2281" s="2" t="s">
        <v>71</v>
      </c>
    </row>
    <row r="2282" spans="1:4" ht="19" hidden="1" x14ac:dyDescent="0.2">
      <c r="A2282" s="2" t="s">
        <v>1670</v>
      </c>
      <c r="B2282" s="6" t="s">
        <v>1683</v>
      </c>
      <c r="C2282" s="2">
        <v>22</v>
      </c>
      <c r="D2282" s="2" t="s">
        <v>14</v>
      </c>
    </row>
    <row r="2283" spans="1:4" ht="19" hidden="1" x14ac:dyDescent="0.2">
      <c r="A2283" s="2" t="s">
        <v>1670</v>
      </c>
      <c r="B2283" s="6" t="s">
        <v>1684</v>
      </c>
      <c r="C2283" s="2">
        <v>24</v>
      </c>
      <c r="D2283" s="2" t="s">
        <v>14</v>
      </c>
    </row>
    <row r="2284" spans="1:4" ht="19" hidden="1" x14ac:dyDescent="0.2">
      <c r="A2284" s="2" t="s">
        <v>1670</v>
      </c>
      <c r="B2284" s="6" t="s">
        <v>1685</v>
      </c>
      <c r="C2284" s="2">
        <v>25</v>
      </c>
      <c r="D2284" s="2" t="s">
        <v>104</v>
      </c>
    </row>
    <row r="2285" spans="1:4" ht="19" hidden="1" x14ac:dyDescent="0.2">
      <c r="A2285" s="2" t="s">
        <v>1670</v>
      </c>
      <c r="B2285" s="6" t="s">
        <v>1686</v>
      </c>
      <c r="C2285" s="2">
        <v>26</v>
      </c>
      <c r="D2285" s="2" t="s">
        <v>104</v>
      </c>
    </row>
    <row r="2286" spans="1:4" ht="19" hidden="1" x14ac:dyDescent="0.2">
      <c r="A2286" s="2" t="s">
        <v>1670</v>
      </c>
      <c r="B2286" s="6" t="s">
        <v>1687</v>
      </c>
      <c r="C2286" s="2">
        <v>29</v>
      </c>
      <c r="D2286" s="2" t="s">
        <v>14</v>
      </c>
    </row>
    <row r="2287" spans="1:4" ht="19" hidden="1" x14ac:dyDescent="0.2">
      <c r="A2287" s="2" t="s">
        <v>1670</v>
      </c>
      <c r="B2287" s="6" t="s">
        <v>1688</v>
      </c>
      <c r="C2287" s="2">
        <v>31</v>
      </c>
      <c r="D2287" s="2" t="s">
        <v>14</v>
      </c>
    </row>
    <row r="2288" spans="1:4" ht="19" hidden="1" x14ac:dyDescent="0.2">
      <c r="A2288" s="2" t="s">
        <v>1670</v>
      </c>
      <c r="B2288" s="6" t="s">
        <v>1689</v>
      </c>
      <c r="C2288" s="2">
        <v>32</v>
      </c>
      <c r="D2288" s="2" t="s">
        <v>75</v>
      </c>
    </row>
    <row r="2289" spans="1:4" ht="19" hidden="1" x14ac:dyDescent="0.2">
      <c r="A2289" s="2" t="s">
        <v>1670</v>
      </c>
      <c r="B2289" s="6" t="s">
        <v>1690</v>
      </c>
      <c r="C2289" s="2">
        <v>33</v>
      </c>
      <c r="D2289" s="2" t="s">
        <v>104</v>
      </c>
    </row>
    <row r="2290" spans="1:4" ht="38" hidden="1" x14ac:dyDescent="0.2">
      <c r="A2290" s="2" t="s">
        <v>1670</v>
      </c>
      <c r="B2290" s="6" t="s">
        <v>1691</v>
      </c>
      <c r="C2290" s="2">
        <v>34</v>
      </c>
      <c r="D2290" s="2" t="s">
        <v>9</v>
      </c>
    </row>
    <row r="2291" spans="1:4" ht="19" hidden="1" x14ac:dyDescent="0.2">
      <c r="A2291" s="2" t="s">
        <v>1670</v>
      </c>
      <c r="B2291" s="6" t="s">
        <v>1692</v>
      </c>
      <c r="C2291" s="2">
        <v>35</v>
      </c>
      <c r="D2291" s="2" t="s">
        <v>9</v>
      </c>
    </row>
    <row r="2292" spans="1:4" ht="19" hidden="1" x14ac:dyDescent="0.2">
      <c r="A2292" s="2" t="s">
        <v>1670</v>
      </c>
      <c r="B2292" s="6" t="s">
        <v>1693</v>
      </c>
      <c r="C2292" s="2">
        <v>36</v>
      </c>
      <c r="D2292" s="2" t="s">
        <v>9</v>
      </c>
    </row>
    <row r="2293" spans="1:4" ht="19" hidden="1" x14ac:dyDescent="0.2">
      <c r="A2293" s="2" t="s">
        <v>1670</v>
      </c>
      <c r="B2293" s="6" t="s">
        <v>1694</v>
      </c>
      <c r="C2293" s="2">
        <v>37</v>
      </c>
      <c r="D2293" s="2" t="s">
        <v>9</v>
      </c>
    </row>
    <row r="2294" spans="1:4" ht="19" hidden="1" x14ac:dyDescent="0.2">
      <c r="A2294" s="2" t="s">
        <v>1670</v>
      </c>
      <c r="B2294" s="6" t="s">
        <v>1695</v>
      </c>
      <c r="C2294" s="2">
        <v>39</v>
      </c>
      <c r="D2294" s="2" t="s">
        <v>14</v>
      </c>
    </row>
    <row r="2295" spans="1:4" ht="19" hidden="1" x14ac:dyDescent="0.2">
      <c r="A2295" s="2" t="s">
        <v>1670</v>
      </c>
      <c r="B2295" s="6" t="s">
        <v>1696</v>
      </c>
      <c r="C2295" s="2">
        <v>40</v>
      </c>
      <c r="D2295" s="2" t="s">
        <v>6</v>
      </c>
    </row>
    <row r="2296" spans="1:4" ht="19" hidden="1" x14ac:dyDescent="0.2">
      <c r="A2296" s="2" t="s">
        <v>1158</v>
      </c>
      <c r="B2296" s="6" t="s">
        <v>1159</v>
      </c>
      <c r="C2296" s="2">
        <v>2</v>
      </c>
      <c r="D2296" s="2" t="s">
        <v>14</v>
      </c>
    </row>
    <row r="2297" spans="1:4" ht="19" hidden="1" x14ac:dyDescent="0.2">
      <c r="A2297" s="2" t="s">
        <v>1158</v>
      </c>
      <c r="B2297" s="6" t="s">
        <v>1160</v>
      </c>
      <c r="C2297" s="2">
        <v>3</v>
      </c>
      <c r="D2297" s="2" t="s">
        <v>28</v>
      </c>
    </row>
    <row r="2298" spans="1:4" ht="19" hidden="1" x14ac:dyDescent="0.2">
      <c r="A2298" s="2" t="s">
        <v>1158</v>
      </c>
      <c r="B2298" s="6" t="s">
        <v>1161</v>
      </c>
      <c r="C2298" s="2">
        <v>5</v>
      </c>
      <c r="D2298" s="2" t="s">
        <v>14</v>
      </c>
    </row>
    <row r="2299" spans="1:4" ht="19" hidden="1" x14ac:dyDescent="0.2">
      <c r="A2299" s="2" t="s">
        <v>1158</v>
      </c>
      <c r="B2299" s="6" t="s">
        <v>1162</v>
      </c>
      <c r="C2299" s="2">
        <v>6</v>
      </c>
      <c r="D2299" s="2" t="s">
        <v>9</v>
      </c>
    </row>
    <row r="2300" spans="1:4" ht="19" hidden="1" x14ac:dyDescent="0.2">
      <c r="A2300" s="2" t="s">
        <v>1158</v>
      </c>
      <c r="B2300" s="6" t="s">
        <v>1163</v>
      </c>
      <c r="C2300" s="2">
        <v>7</v>
      </c>
      <c r="D2300" s="2" t="s">
        <v>28</v>
      </c>
    </row>
    <row r="2301" spans="1:4" ht="19" hidden="1" x14ac:dyDescent="0.2">
      <c r="A2301" s="2" t="s">
        <v>1158</v>
      </c>
      <c r="B2301" s="6" t="s">
        <v>1164</v>
      </c>
      <c r="C2301" s="2">
        <v>9</v>
      </c>
      <c r="D2301" s="2" t="s">
        <v>6</v>
      </c>
    </row>
    <row r="2302" spans="1:4" ht="19" hidden="1" x14ac:dyDescent="0.2">
      <c r="A2302" s="2" t="s">
        <v>1158</v>
      </c>
      <c r="B2302" s="6" t="s">
        <v>1165</v>
      </c>
      <c r="C2302" s="2">
        <v>10</v>
      </c>
      <c r="D2302" s="2" t="s">
        <v>6</v>
      </c>
    </row>
    <row r="2303" spans="1:4" ht="19" hidden="1" x14ac:dyDescent="0.2">
      <c r="A2303" s="2" t="s">
        <v>1158</v>
      </c>
      <c r="B2303" s="6" t="s">
        <v>1166</v>
      </c>
      <c r="C2303" s="2">
        <v>11</v>
      </c>
      <c r="D2303" s="2" t="s">
        <v>49</v>
      </c>
    </row>
    <row r="2304" spans="1:4" ht="19" hidden="1" x14ac:dyDescent="0.2">
      <c r="A2304" s="2" t="s">
        <v>1158</v>
      </c>
      <c r="B2304" s="6" t="s">
        <v>1167</v>
      </c>
      <c r="C2304" s="2">
        <v>14</v>
      </c>
      <c r="D2304" s="2" t="s">
        <v>14</v>
      </c>
    </row>
    <row r="2305" spans="1:4" ht="19" hidden="1" x14ac:dyDescent="0.2">
      <c r="A2305" s="2" t="s">
        <v>1158</v>
      </c>
      <c r="B2305" s="6" t="s">
        <v>1168</v>
      </c>
      <c r="C2305" s="2">
        <v>16</v>
      </c>
      <c r="D2305" s="2" t="s">
        <v>14</v>
      </c>
    </row>
    <row r="2306" spans="1:4" ht="19" hidden="1" x14ac:dyDescent="0.2">
      <c r="A2306" s="2" t="s">
        <v>1158</v>
      </c>
      <c r="B2306" s="6" t="s">
        <v>1169</v>
      </c>
      <c r="C2306" s="2">
        <v>17</v>
      </c>
      <c r="D2306" s="2" t="s">
        <v>6</v>
      </c>
    </row>
    <row r="2307" spans="1:4" ht="19" hidden="1" x14ac:dyDescent="0.2">
      <c r="A2307" s="2" t="s">
        <v>1158</v>
      </c>
      <c r="B2307" s="6" t="s">
        <v>1170</v>
      </c>
      <c r="C2307" s="2">
        <v>18</v>
      </c>
      <c r="D2307" s="2" t="s">
        <v>6</v>
      </c>
    </row>
    <row r="2308" spans="1:4" ht="19" hidden="1" x14ac:dyDescent="0.2">
      <c r="A2308" s="2" t="s">
        <v>1158</v>
      </c>
      <c r="B2308" s="6" t="s">
        <v>1171</v>
      </c>
      <c r="C2308" s="2">
        <v>20</v>
      </c>
      <c r="D2308" s="2" t="s">
        <v>14</v>
      </c>
    </row>
    <row r="2309" spans="1:4" ht="19" hidden="1" x14ac:dyDescent="0.2">
      <c r="A2309" s="2" t="s">
        <v>1158</v>
      </c>
      <c r="B2309" s="6" t="s">
        <v>1172</v>
      </c>
      <c r="C2309" s="2">
        <v>22</v>
      </c>
      <c r="D2309" s="2" t="s">
        <v>49</v>
      </c>
    </row>
    <row r="2310" spans="1:4" ht="19" hidden="1" x14ac:dyDescent="0.2">
      <c r="A2310" s="2" t="s">
        <v>1158</v>
      </c>
      <c r="B2310" s="6" t="s">
        <v>1173</v>
      </c>
      <c r="C2310" s="2">
        <v>23</v>
      </c>
      <c r="D2310" s="2" t="s">
        <v>49</v>
      </c>
    </row>
    <row r="2311" spans="1:4" ht="19" hidden="1" x14ac:dyDescent="0.2">
      <c r="A2311" s="2" t="s">
        <v>1158</v>
      </c>
      <c r="B2311" s="6" t="s">
        <v>1174</v>
      </c>
      <c r="C2311" s="2">
        <v>24</v>
      </c>
      <c r="D2311" s="2" t="s">
        <v>9</v>
      </c>
    </row>
    <row r="2312" spans="1:4" ht="19" hidden="1" x14ac:dyDescent="0.2">
      <c r="A2312" s="2" t="s">
        <v>1158</v>
      </c>
      <c r="B2312" s="6" t="s">
        <v>1175</v>
      </c>
      <c r="C2312" s="2">
        <v>26</v>
      </c>
      <c r="D2312" s="2" t="s">
        <v>14</v>
      </c>
    </row>
    <row r="2313" spans="1:4" ht="19" hidden="1" x14ac:dyDescent="0.2">
      <c r="A2313" s="2" t="s">
        <v>1158</v>
      </c>
      <c r="B2313" s="6" t="s">
        <v>1176</v>
      </c>
      <c r="C2313" s="2">
        <v>28</v>
      </c>
      <c r="D2313" s="2" t="s">
        <v>14</v>
      </c>
    </row>
    <row r="2314" spans="1:4" ht="19" hidden="1" x14ac:dyDescent="0.2">
      <c r="A2314" s="2" t="s">
        <v>1158</v>
      </c>
      <c r="B2314" s="6" t="s">
        <v>1177</v>
      </c>
      <c r="C2314" s="2">
        <v>29</v>
      </c>
      <c r="D2314" s="2" t="s">
        <v>28</v>
      </c>
    </row>
    <row r="2315" spans="1:4" ht="19" hidden="1" x14ac:dyDescent="0.2">
      <c r="A2315" s="2" t="s">
        <v>1158</v>
      </c>
      <c r="B2315" s="6" t="s">
        <v>1178</v>
      </c>
      <c r="C2315" s="2">
        <v>31</v>
      </c>
      <c r="D2315" s="2" t="s">
        <v>9</v>
      </c>
    </row>
    <row r="2316" spans="1:4" ht="19" hidden="1" x14ac:dyDescent="0.2">
      <c r="A2316" s="2" t="s">
        <v>1158</v>
      </c>
      <c r="B2316" s="6" t="s">
        <v>1179</v>
      </c>
      <c r="C2316" s="2">
        <v>32</v>
      </c>
      <c r="D2316" s="2" t="s">
        <v>9</v>
      </c>
    </row>
    <row r="2317" spans="1:4" ht="19" hidden="1" x14ac:dyDescent="0.2">
      <c r="A2317" s="2" t="s">
        <v>1158</v>
      </c>
      <c r="B2317" s="6" t="s">
        <v>1180</v>
      </c>
      <c r="C2317" s="2">
        <v>33</v>
      </c>
      <c r="D2317" s="2" t="s">
        <v>88</v>
      </c>
    </row>
    <row r="2318" spans="1:4" ht="19" hidden="1" x14ac:dyDescent="0.2">
      <c r="A2318" s="2" t="s">
        <v>1158</v>
      </c>
      <c r="B2318" s="6" t="s">
        <v>1181</v>
      </c>
      <c r="C2318" s="2">
        <v>36</v>
      </c>
      <c r="D2318" s="2" t="s">
        <v>14</v>
      </c>
    </row>
    <row r="2319" spans="1:4" ht="19" hidden="1" x14ac:dyDescent="0.2">
      <c r="A2319" s="2" t="s">
        <v>1158</v>
      </c>
      <c r="B2319" s="6" t="s">
        <v>1182</v>
      </c>
      <c r="C2319" s="2">
        <v>37</v>
      </c>
      <c r="D2319" s="2" t="s">
        <v>9</v>
      </c>
    </row>
    <row r="2320" spans="1:4" ht="19" hidden="1" x14ac:dyDescent="0.2">
      <c r="A2320" s="2" t="s">
        <v>1158</v>
      </c>
      <c r="B2320" s="6" t="s">
        <v>1183</v>
      </c>
      <c r="C2320" s="2">
        <v>38</v>
      </c>
      <c r="D2320" s="2" t="s">
        <v>9</v>
      </c>
    </row>
    <row r="2321" spans="1:4" ht="19" hidden="1" x14ac:dyDescent="0.2">
      <c r="A2321" s="2" t="s">
        <v>1158</v>
      </c>
      <c r="B2321" s="6" t="s">
        <v>1184</v>
      </c>
      <c r="C2321" s="2">
        <v>41</v>
      </c>
      <c r="D2321" s="2" t="s">
        <v>71</v>
      </c>
    </row>
    <row r="2322" spans="1:4" ht="19" hidden="1" x14ac:dyDescent="0.2">
      <c r="A2322" s="2" t="s">
        <v>937</v>
      </c>
      <c r="B2322" s="6" t="s">
        <v>938</v>
      </c>
      <c r="C2322" s="2">
        <v>2</v>
      </c>
      <c r="D2322" s="2" t="s">
        <v>100</v>
      </c>
    </row>
    <row r="2323" spans="1:4" ht="38" hidden="1" x14ac:dyDescent="0.2">
      <c r="A2323" s="2" t="s">
        <v>937</v>
      </c>
      <c r="B2323" s="6" t="s">
        <v>939</v>
      </c>
      <c r="C2323" s="2">
        <v>3</v>
      </c>
      <c r="D2323" s="2" t="s">
        <v>9</v>
      </c>
    </row>
    <row r="2324" spans="1:4" ht="19" hidden="1" x14ac:dyDescent="0.2">
      <c r="A2324" s="2" t="s">
        <v>937</v>
      </c>
      <c r="B2324" s="6" t="s">
        <v>940</v>
      </c>
      <c r="C2324" s="2">
        <v>4</v>
      </c>
      <c r="D2324" s="2" t="s">
        <v>9</v>
      </c>
    </row>
    <row r="2325" spans="1:4" ht="19" hidden="1" x14ac:dyDescent="0.2">
      <c r="A2325" s="2" t="s">
        <v>937</v>
      </c>
      <c r="B2325" s="6" t="s">
        <v>941</v>
      </c>
      <c r="C2325" s="2">
        <v>6</v>
      </c>
      <c r="D2325" s="2" t="s">
        <v>9</v>
      </c>
    </row>
    <row r="2326" spans="1:4" ht="38" hidden="1" x14ac:dyDescent="0.2">
      <c r="A2326" s="2" t="s">
        <v>937</v>
      </c>
      <c r="B2326" s="6" t="s">
        <v>942</v>
      </c>
      <c r="C2326" s="2">
        <v>7</v>
      </c>
      <c r="D2326" s="2" t="s">
        <v>9</v>
      </c>
    </row>
    <row r="2327" spans="1:4" ht="19" hidden="1" x14ac:dyDescent="0.2">
      <c r="A2327" s="2" t="s">
        <v>937</v>
      </c>
      <c r="B2327" s="6" t="s">
        <v>943</v>
      </c>
      <c r="C2327" s="2">
        <v>8</v>
      </c>
      <c r="D2327" s="2" t="s">
        <v>28</v>
      </c>
    </row>
    <row r="2328" spans="1:4" ht="38" hidden="1" x14ac:dyDescent="0.2">
      <c r="A2328" s="2" t="s">
        <v>937</v>
      </c>
      <c r="B2328" s="6" t="s">
        <v>944</v>
      </c>
      <c r="C2328" s="2">
        <v>9</v>
      </c>
      <c r="D2328" s="2" t="s">
        <v>9</v>
      </c>
    </row>
    <row r="2329" spans="1:4" ht="19" hidden="1" x14ac:dyDescent="0.2">
      <c r="A2329" s="2" t="s">
        <v>937</v>
      </c>
      <c r="B2329" s="6" t="s">
        <v>945</v>
      </c>
      <c r="C2329" s="2">
        <v>10</v>
      </c>
      <c r="D2329" s="2" t="s">
        <v>9</v>
      </c>
    </row>
    <row r="2330" spans="1:4" ht="19" hidden="1" x14ac:dyDescent="0.2">
      <c r="A2330" s="2" t="s">
        <v>937</v>
      </c>
      <c r="B2330" s="6" t="s">
        <v>946</v>
      </c>
      <c r="C2330" s="2">
        <v>11</v>
      </c>
      <c r="D2330" s="2" t="s">
        <v>9</v>
      </c>
    </row>
    <row r="2331" spans="1:4" ht="38" hidden="1" x14ac:dyDescent="0.2">
      <c r="A2331" s="2" t="s">
        <v>937</v>
      </c>
      <c r="B2331" s="6" t="s">
        <v>947</v>
      </c>
      <c r="C2331" s="2">
        <v>12</v>
      </c>
      <c r="D2331" s="2" t="s">
        <v>9</v>
      </c>
    </row>
    <row r="2332" spans="1:4" ht="19" hidden="1" x14ac:dyDescent="0.2">
      <c r="A2332" s="2" t="s">
        <v>937</v>
      </c>
      <c r="B2332" s="6" t="s">
        <v>948</v>
      </c>
      <c r="C2332" s="2">
        <v>13</v>
      </c>
      <c r="D2332" s="2" t="s">
        <v>88</v>
      </c>
    </row>
    <row r="2333" spans="1:4" ht="19" hidden="1" x14ac:dyDescent="0.2">
      <c r="A2333" s="2" t="s">
        <v>937</v>
      </c>
      <c r="B2333" s="6" t="s">
        <v>949</v>
      </c>
      <c r="C2333" s="2">
        <v>14</v>
      </c>
      <c r="D2333" s="2" t="s">
        <v>9</v>
      </c>
    </row>
    <row r="2334" spans="1:4" ht="19" hidden="1" x14ac:dyDescent="0.2">
      <c r="A2334" s="2" t="s">
        <v>937</v>
      </c>
      <c r="B2334" s="6" t="s">
        <v>950</v>
      </c>
      <c r="C2334" s="2">
        <v>16</v>
      </c>
      <c r="D2334" s="2" t="s">
        <v>14</v>
      </c>
    </row>
    <row r="2335" spans="1:4" ht="19" hidden="1" x14ac:dyDescent="0.2">
      <c r="A2335" s="2" t="s">
        <v>937</v>
      </c>
      <c r="B2335" s="6" t="s">
        <v>951</v>
      </c>
      <c r="C2335" s="2">
        <v>17</v>
      </c>
      <c r="D2335" s="2" t="s">
        <v>9</v>
      </c>
    </row>
    <row r="2336" spans="1:4" ht="19" hidden="1" x14ac:dyDescent="0.2">
      <c r="A2336" s="2" t="s">
        <v>937</v>
      </c>
      <c r="B2336" s="6" t="s">
        <v>952</v>
      </c>
      <c r="C2336" s="2">
        <v>19</v>
      </c>
      <c r="D2336" s="2" t="s">
        <v>14</v>
      </c>
    </row>
    <row r="2337" spans="1:4" ht="38" hidden="1" x14ac:dyDescent="0.2">
      <c r="A2337" s="2" t="s">
        <v>937</v>
      </c>
      <c r="B2337" s="6" t="s">
        <v>953</v>
      </c>
      <c r="C2337" s="2">
        <v>20</v>
      </c>
      <c r="D2337" s="2" t="s">
        <v>104</v>
      </c>
    </row>
    <row r="2338" spans="1:4" ht="19" hidden="1" x14ac:dyDescent="0.2">
      <c r="A2338" s="2" t="s">
        <v>937</v>
      </c>
      <c r="B2338" s="6" t="s">
        <v>954</v>
      </c>
      <c r="C2338" s="2">
        <v>21</v>
      </c>
      <c r="D2338" s="2" t="s">
        <v>104</v>
      </c>
    </row>
    <row r="2339" spans="1:4" ht="38" hidden="1" x14ac:dyDescent="0.2">
      <c r="A2339" s="2" t="s">
        <v>937</v>
      </c>
      <c r="B2339" s="6" t="s">
        <v>955</v>
      </c>
      <c r="C2339" s="2">
        <v>22</v>
      </c>
      <c r="D2339" s="2" t="s">
        <v>9</v>
      </c>
    </row>
    <row r="2340" spans="1:4" ht="19" hidden="1" x14ac:dyDescent="0.2">
      <c r="A2340" s="2" t="s">
        <v>937</v>
      </c>
      <c r="B2340" s="6" t="s">
        <v>956</v>
      </c>
      <c r="C2340" s="2">
        <v>23</v>
      </c>
      <c r="D2340" s="2" t="s">
        <v>9</v>
      </c>
    </row>
    <row r="2341" spans="1:4" ht="19" hidden="1" x14ac:dyDescent="0.2">
      <c r="A2341" s="2" t="s">
        <v>937</v>
      </c>
      <c r="B2341" s="6" t="s">
        <v>957</v>
      </c>
      <c r="C2341" s="2">
        <v>24</v>
      </c>
      <c r="D2341" s="2" t="s">
        <v>75</v>
      </c>
    </row>
    <row r="2342" spans="1:4" ht="19" hidden="1" x14ac:dyDescent="0.2">
      <c r="A2342" s="2" t="s">
        <v>937</v>
      </c>
      <c r="B2342" s="6" t="s">
        <v>958</v>
      </c>
      <c r="C2342" s="2">
        <v>25</v>
      </c>
      <c r="D2342" s="2" t="s">
        <v>14</v>
      </c>
    </row>
    <row r="2343" spans="1:4" ht="19" hidden="1" x14ac:dyDescent="0.2">
      <c r="A2343" s="2" t="s">
        <v>937</v>
      </c>
      <c r="B2343" s="6" t="s">
        <v>959</v>
      </c>
      <c r="C2343" s="2">
        <v>26</v>
      </c>
      <c r="D2343" s="2" t="s">
        <v>9</v>
      </c>
    </row>
    <row r="2344" spans="1:4" ht="38" hidden="1" x14ac:dyDescent="0.2">
      <c r="A2344" s="2" t="s">
        <v>937</v>
      </c>
      <c r="B2344" s="6" t="s">
        <v>960</v>
      </c>
      <c r="C2344" s="2">
        <v>27</v>
      </c>
      <c r="D2344" s="2" t="s">
        <v>9</v>
      </c>
    </row>
    <row r="2345" spans="1:4" ht="19" hidden="1" x14ac:dyDescent="0.2">
      <c r="A2345" s="2" t="s">
        <v>937</v>
      </c>
      <c r="B2345" s="6" t="s">
        <v>961</v>
      </c>
      <c r="C2345" s="2">
        <v>29</v>
      </c>
      <c r="D2345" s="2" t="s">
        <v>14</v>
      </c>
    </row>
    <row r="2346" spans="1:4" ht="38" hidden="1" x14ac:dyDescent="0.2">
      <c r="A2346" s="2" t="s">
        <v>937</v>
      </c>
      <c r="B2346" s="6" t="s">
        <v>962</v>
      </c>
      <c r="C2346" s="2">
        <v>30</v>
      </c>
      <c r="D2346" s="2" t="s">
        <v>9</v>
      </c>
    </row>
    <row r="2347" spans="1:4" ht="19" hidden="1" x14ac:dyDescent="0.2">
      <c r="A2347" s="2" t="s">
        <v>937</v>
      </c>
      <c r="B2347" s="6" t="s">
        <v>963</v>
      </c>
      <c r="C2347" s="2">
        <v>32</v>
      </c>
      <c r="D2347" s="2" t="s">
        <v>14</v>
      </c>
    </row>
    <row r="2348" spans="1:4" ht="19" hidden="1" x14ac:dyDescent="0.2">
      <c r="A2348" s="2" t="s">
        <v>937</v>
      </c>
      <c r="B2348" s="6" t="s">
        <v>964</v>
      </c>
      <c r="C2348" s="2">
        <v>34</v>
      </c>
      <c r="D2348" s="2" t="s">
        <v>28</v>
      </c>
    </row>
    <row r="2349" spans="1:4" ht="19" hidden="1" x14ac:dyDescent="0.2">
      <c r="A2349" s="2" t="s">
        <v>937</v>
      </c>
      <c r="B2349" s="6" t="s">
        <v>965</v>
      </c>
      <c r="C2349" s="2">
        <v>35</v>
      </c>
      <c r="D2349" s="2" t="s">
        <v>75</v>
      </c>
    </row>
    <row r="2350" spans="1:4" ht="19" hidden="1" x14ac:dyDescent="0.2">
      <c r="A2350" s="2" t="s">
        <v>937</v>
      </c>
      <c r="B2350" s="6" t="s">
        <v>966</v>
      </c>
      <c r="C2350" s="2">
        <v>36</v>
      </c>
      <c r="D2350" s="2" t="s">
        <v>100</v>
      </c>
    </row>
    <row r="2351" spans="1:4" ht="19" hidden="1" x14ac:dyDescent="0.2">
      <c r="A2351" s="2" t="s">
        <v>937</v>
      </c>
      <c r="B2351" s="6" t="s">
        <v>967</v>
      </c>
      <c r="C2351" s="2">
        <v>38</v>
      </c>
      <c r="D2351" s="2" t="s">
        <v>136</v>
      </c>
    </row>
    <row r="2352" spans="1:4" ht="19" hidden="1" x14ac:dyDescent="0.2">
      <c r="A2352" s="2" t="s">
        <v>937</v>
      </c>
      <c r="B2352" s="6" t="s">
        <v>968</v>
      </c>
      <c r="C2352" s="2">
        <v>39</v>
      </c>
      <c r="D2352" s="2" t="s">
        <v>28</v>
      </c>
    </row>
    <row r="2353" spans="1:4" ht="19" hidden="1" x14ac:dyDescent="0.2">
      <c r="A2353" s="2" t="s">
        <v>937</v>
      </c>
      <c r="B2353" s="6" t="s">
        <v>969</v>
      </c>
      <c r="C2353" s="2">
        <v>41</v>
      </c>
      <c r="D2353" s="2" t="s">
        <v>9</v>
      </c>
    </row>
    <row r="2354" spans="1:4" ht="19" hidden="1" x14ac:dyDescent="0.2">
      <c r="A2354" s="2" t="s">
        <v>937</v>
      </c>
      <c r="B2354" s="6" t="s">
        <v>970</v>
      </c>
      <c r="C2354" s="2">
        <v>42</v>
      </c>
      <c r="D2354" s="2" t="s">
        <v>28</v>
      </c>
    </row>
    <row r="2355" spans="1:4" ht="19" hidden="1" x14ac:dyDescent="0.2">
      <c r="A2355" s="2" t="s">
        <v>971</v>
      </c>
      <c r="B2355" s="6" t="s">
        <v>972</v>
      </c>
      <c r="C2355" s="2">
        <v>2</v>
      </c>
      <c r="D2355" s="2" t="s">
        <v>100</v>
      </c>
    </row>
    <row r="2356" spans="1:4" ht="19" hidden="1" x14ac:dyDescent="0.2">
      <c r="A2356" s="2" t="s">
        <v>971</v>
      </c>
      <c r="B2356" s="6" t="s">
        <v>973</v>
      </c>
      <c r="C2356" s="2">
        <v>3</v>
      </c>
      <c r="D2356" s="2" t="s">
        <v>28</v>
      </c>
    </row>
    <row r="2357" spans="1:4" ht="19" hidden="1" x14ac:dyDescent="0.2">
      <c r="A2357" s="2" t="s">
        <v>971</v>
      </c>
      <c r="B2357" s="6" t="s">
        <v>974</v>
      </c>
      <c r="C2357" s="2">
        <v>4</v>
      </c>
      <c r="D2357" s="2" t="s">
        <v>381</v>
      </c>
    </row>
    <row r="2358" spans="1:4" ht="19" hidden="1" x14ac:dyDescent="0.2">
      <c r="A2358" s="2" t="s">
        <v>971</v>
      </c>
      <c r="B2358" s="6" t="s">
        <v>975</v>
      </c>
      <c r="C2358" s="2">
        <v>5</v>
      </c>
      <c r="D2358" s="2" t="s">
        <v>381</v>
      </c>
    </row>
    <row r="2359" spans="1:4" ht="19" hidden="1" x14ac:dyDescent="0.2">
      <c r="A2359" s="2" t="s">
        <v>971</v>
      </c>
      <c r="B2359" s="6" t="s">
        <v>976</v>
      </c>
      <c r="C2359" s="2">
        <v>6</v>
      </c>
      <c r="D2359" s="2" t="s">
        <v>14</v>
      </c>
    </row>
    <row r="2360" spans="1:4" ht="19" hidden="1" x14ac:dyDescent="0.2">
      <c r="A2360" s="2" t="s">
        <v>971</v>
      </c>
      <c r="B2360" s="6" t="s">
        <v>977</v>
      </c>
      <c r="C2360" s="2">
        <v>7</v>
      </c>
      <c r="D2360" s="2" t="s">
        <v>75</v>
      </c>
    </row>
    <row r="2361" spans="1:4" ht="19" hidden="1" x14ac:dyDescent="0.2">
      <c r="A2361" s="2" t="s">
        <v>971</v>
      </c>
      <c r="B2361" s="6" t="s">
        <v>978</v>
      </c>
      <c r="C2361" s="2">
        <v>8</v>
      </c>
      <c r="D2361" s="2" t="s">
        <v>14</v>
      </c>
    </row>
    <row r="2362" spans="1:4" ht="19" hidden="1" x14ac:dyDescent="0.2">
      <c r="A2362" s="2" t="s">
        <v>971</v>
      </c>
      <c r="B2362" s="6" t="s">
        <v>979</v>
      </c>
      <c r="C2362" s="2">
        <v>10</v>
      </c>
      <c r="D2362" s="2" t="s">
        <v>14</v>
      </c>
    </row>
    <row r="2363" spans="1:4" ht="19" hidden="1" x14ac:dyDescent="0.2">
      <c r="A2363" s="2" t="s">
        <v>971</v>
      </c>
      <c r="B2363" s="6" t="s">
        <v>980</v>
      </c>
      <c r="C2363" s="2">
        <v>11</v>
      </c>
      <c r="D2363" s="2" t="s">
        <v>14</v>
      </c>
    </row>
    <row r="2364" spans="1:4" ht="19" hidden="1" x14ac:dyDescent="0.2">
      <c r="A2364" s="2" t="s">
        <v>971</v>
      </c>
      <c r="B2364" s="6" t="s">
        <v>981</v>
      </c>
      <c r="C2364" s="2">
        <v>12</v>
      </c>
      <c r="D2364" s="2" t="s">
        <v>9</v>
      </c>
    </row>
    <row r="2365" spans="1:4" ht="19" hidden="1" x14ac:dyDescent="0.2">
      <c r="A2365" s="2" t="s">
        <v>971</v>
      </c>
      <c r="B2365" s="6" t="s">
        <v>982</v>
      </c>
      <c r="C2365" s="2">
        <v>13</v>
      </c>
      <c r="D2365" s="2" t="s">
        <v>9</v>
      </c>
    </row>
    <row r="2366" spans="1:4" ht="19" hidden="1" x14ac:dyDescent="0.2">
      <c r="A2366" s="2" t="s">
        <v>971</v>
      </c>
      <c r="B2366" s="6" t="s">
        <v>983</v>
      </c>
      <c r="C2366" s="2">
        <v>14</v>
      </c>
      <c r="D2366" s="2" t="s">
        <v>104</v>
      </c>
    </row>
    <row r="2367" spans="1:4" ht="19" hidden="1" x14ac:dyDescent="0.2">
      <c r="A2367" s="2" t="s">
        <v>971</v>
      </c>
      <c r="B2367" s="6" t="s">
        <v>984</v>
      </c>
      <c r="C2367" s="2">
        <v>15</v>
      </c>
      <c r="D2367" s="2" t="s">
        <v>14</v>
      </c>
    </row>
    <row r="2368" spans="1:4" ht="38" hidden="1" x14ac:dyDescent="0.2">
      <c r="A2368" s="2" t="s">
        <v>971</v>
      </c>
      <c r="B2368" s="6" t="s">
        <v>985</v>
      </c>
      <c r="C2368" s="2">
        <v>16</v>
      </c>
      <c r="D2368" s="2" t="s">
        <v>9</v>
      </c>
    </row>
    <row r="2369" spans="1:4" ht="19" hidden="1" x14ac:dyDescent="0.2">
      <c r="A2369" s="2" t="s">
        <v>971</v>
      </c>
      <c r="B2369" s="6" t="s">
        <v>986</v>
      </c>
      <c r="C2369" s="2">
        <v>17</v>
      </c>
      <c r="D2369" s="2" t="s">
        <v>9</v>
      </c>
    </row>
    <row r="2370" spans="1:4" ht="19" hidden="1" x14ac:dyDescent="0.2">
      <c r="A2370" s="2" t="s">
        <v>971</v>
      </c>
      <c r="B2370" s="6" t="s">
        <v>987</v>
      </c>
      <c r="C2370" s="2">
        <v>18</v>
      </c>
      <c r="D2370" s="2" t="s">
        <v>28</v>
      </c>
    </row>
    <row r="2371" spans="1:4" ht="19" hidden="1" x14ac:dyDescent="0.2">
      <c r="A2371" s="2" t="s">
        <v>971</v>
      </c>
      <c r="B2371" s="6" t="s">
        <v>988</v>
      </c>
      <c r="C2371" s="2">
        <v>20</v>
      </c>
      <c r="D2371" s="2" t="s">
        <v>49</v>
      </c>
    </row>
    <row r="2372" spans="1:4" ht="19" hidden="1" x14ac:dyDescent="0.2">
      <c r="A2372" s="2" t="s">
        <v>971</v>
      </c>
      <c r="B2372" s="6" t="s">
        <v>989</v>
      </c>
      <c r="C2372" s="2">
        <v>21</v>
      </c>
      <c r="D2372" s="2" t="s">
        <v>49</v>
      </c>
    </row>
    <row r="2373" spans="1:4" ht="38" hidden="1" x14ac:dyDescent="0.2">
      <c r="A2373" s="2" t="s">
        <v>971</v>
      </c>
      <c r="B2373" s="6" t="s">
        <v>990</v>
      </c>
      <c r="C2373" s="2">
        <v>22</v>
      </c>
      <c r="D2373" s="2" t="s">
        <v>100</v>
      </c>
    </row>
    <row r="2374" spans="1:4" ht="19" hidden="1" x14ac:dyDescent="0.2">
      <c r="A2374" s="2" t="s">
        <v>971</v>
      </c>
      <c r="B2374" s="6" t="s">
        <v>991</v>
      </c>
      <c r="C2374" s="2">
        <v>24</v>
      </c>
      <c r="D2374" s="2" t="s">
        <v>28</v>
      </c>
    </row>
    <row r="2375" spans="1:4" ht="19" hidden="1" x14ac:dyDescent="0.2">
      <c r="A2375" s="2" t="s">
        <v>971</v>
      </c>
      <c r="B2375" s="6" t="s">
        <v>992</v>
      </c>
      <c r="C2375" s="2">
        <v>26</v>
      </c>
      <c r="D2375" s="2" t="s">
        <v>28</v>
      </c>
    </row>
    <row r="2376" spans="1:4" ht="19" hidden="1" x14ac:dyDescent="0.2">
      <c r="A2376" s="2" t="s">
        <v>971</v>
      </c>
      <c r="B2376" s="6" t="s">
        <v>993</v>
      </c>
      <c r="C2376" s="2">
        <v>28</v>
      </c>
      <c r="D2376" s="2" t="s">
        <v>14</v>
      </c>
    </row>
    <row r="2377" spans="1:4" ht="38" hidden="1" x14ac:dyDescent="0.2">
      <c r="A2377" s="2" t="s">
        <v>971</v>
      </c>
      <c r="B2377" s="6" t="s">
        <v>994</v>
      </c>
      <c r="C2377" s="2">
        <v>29</v>
      </c>
      <c r="D2377" s="2" t="s">
        <v>104</v>
      </c>
    </row>
    <row r="2378" spans="1:4" ht="19" hidden="1" x14ac:dyDescent="0.2">
      <c r="A2378" s="2" t="s">
        <v>971</v>
      </c>
      <c r="B2378" s="6" t="s">
        <v>995</v>
      </c>
      <c r="C2378" s="2">
        <v>31</v>
      </c>
      <c r="D2378" s="2" t="s">
        <v>22</v>
      </c>
    </row>
    <row r="2379" spans="1:4" ht="19" hidden="1" x14ac:dyDescent="0.2">
      <c r="A2379" s="2" t="s">
        <v>971</v>
      </c>
      <c r="B2379" s="6" t="s">
        <v>996</v>
      </c>
      <c r="C2379" s="2">
        <v>33</v>
      </c>
      <c r="D2379" s="2" t="s">
        <v>14</v>
      </c>
    </row>
    <row r="2380" spans="1:4" ht="19" hidden="1" x14ac:dyDescent="0.2">
      <c r="A2380" s="2" t="s">
        <v>971</v>
      </c>
      <c r="B2380" s="6" t="s">
        <v>997</v>
      </c>
      <c r="C2380" s="2">
        <v>35</v>
      </c>
      <c r="D2380" s="2" t="s">
        <v>14</v>
      </c>
    </row>
    <row r="2381" spans="1:4" ht="19" hidden="1" x14ac:dyDescent="0.2">
      <c r="A2381" s="2" t="s">
        <v>971</v>
      </c>
      <c r="B2381" s="6" t="s">
        <v>998</v>
      </c>
      <c r="C2381" s="2">
        <v>37</v>
      </c>
      <c r="D2381" s="2" t="s">
        <v>14</v>
      </c>
    </row>
    <row r="2382" spans="1:4" ht="19" hidden="1" x14ac:dyDescent="0.2">
      <c r="A2382" s="2" t="s">
        <v>971</v>
      </c>
      <c r="B2382" s="6" t="s">
        <v>999</v>
      </c>
      <c r="C2382" s="2">
        <v>38</v>
      </c>
      <c r="D2382" s="2" t="s">
        <v>28</v>
      </c>
    </row>
    <row r="2383" spans="1:4" ht="19" hidden="1" x14ac:dyDescent="0.2">
      <c r="A2383" s="2" t="s">
        <v>971</v>
      </c>
      <c r="B2383" s="6" t="s">
        <v>1000</v>
      </c>
      <c r="C2383" s="2">
        <v>40</v>
      </c>
      <c r="D2383" s="2" t="s">
        <v>100</v>
      </c>
    </row>
    <row r="2384" spans="1:4" ht="19" hidden="1" x14ac:dyDescent="0.2">
      <c r="A2384" s="2" t="s">
        <v>1748</v>
      </c>
      <c r="B2384" s="6" t="s">
        <v>1749</v>
      </c>
      <c r="C2384" s="2">
        <v>2</v>
      </c>
      <c r="D2384" s="2" t="s">
        <v>14</v>
      </c>
    </row>
    <row r="2385" spans="1:4" ht="19" hidden="1" x14ac:dyDescent="0.2">
      <c r="A2385" s="2" t="s">
        <v>1748</v>
      </c>
      <c r="B2385" s="6" t="s">
        <v>1750</v>
      </c>
      <c r="C2385" s="2">
        <v>3</v>
      </c>
      <c r="D2385" s="2" t="s">
        <v>75</v>
      </c>
    </row>
    <row r="2386" spans="1:4" ht="19" hidden="1" x14ac:dyDescent="0.2">
      <c r="A2386" s="2" t="s">
        <v>1748</v>
      </c>
      <c r="B2386" s="6" t="s">
        <v>1751</v>
      </c>
      <c r="C2386" s="2">
        <v>4</v>
      </c>
      <c r="D2386" s="2" t="s">
        <v>28</v>
      </c>
    </row>
    <row r="2387" spans="1:4" ht="19" hidden="1" x14ac:dyDescent="0.2">
      <c r="A2387" s="2" t="s">
        <v>1748</v>
      </c>
      <c r="B2387" s="6" t="s">
        <v>1752</v>
      </c>
      <c r="C2387" s="2">
        <v>7</v>
      </c>
      <c r="D2387" s="2" t="s">
        <v>14</v>
      </c>
    </row>
    <row r="2388" spans="1:4" ht="19" hidden="1" x14ac:dyDescent="0.2">
      <c r="A2388" s="2" t="s">
        <v>1748</v>
      </c>
      <c r="B2388" s="6" t="s">
        <v>1753</v>
      </c>
      <c r="C2388" s="2">
        <v>8</v>
      </c>
      <c r="D2388" s="2" t="s">
        <v>28</v>
      </c>
    </row>
    <row r="2389" spans="1:4" ht="19" hidden="1" x14ac:dyDescent="0.2">
      <c r="A2389" s="2" t="s">
        <v>1748</v>
      </c>
      <c r="B2389" s="6" t="s">
        <v>1138</v>
      </c>
      <c r="C2389" s="2">
        <v>9</v>
      </c>
      <c r="D2389" s="2" t="s">
        <v>75</v>
      </c>
    </row>
    <row r="2390" spans="1:4" ht="19" hidden="1" x14ac:dyDescent="0.2">
      <c r="A2390" s="2" t="s">
        <v>1748</v>
      </c>
      <c r="B2390" s="6" t="s">
        <v>1754</v>
      </c>
      <c r="C2390" s="2">
        <v>10</v>
      </c>
      <c r="D2390" s="2" t="s">
        <v>14</v>
      </c>
    </row>
    <row r="2391" spans="1:4" ht="19" hidden="1" x14ac:dyDescent="0.2">
      <c r="A2391" s="2" t="s">
        <v>1748</v>
      </c>
      <c r="B2391" s="6" t="s">
        <v>1755</v>
      </c>
      <c r="C2391" s="2">
        <v>12</v>
      </c>
      <c r="D2391" s="2" t="s">
        <v>9</v>
      </c>
    </row>
    <row r="2392" spans="1:4" ht="19" hidden="1" x14ac:dyDescent="0.2">
      <c r="A2392" s="2" t="s">
        <v>1748</v>
      </c>
      <c r="B2392" s="6" t="s">
        <v>1756</v>
      </c>
      <c r="C2392" s="2">
        <v>13</v>
      </c>
      <c r="D2392" s="2" t="s">
        <v>28</v>
      </c>
    </row>
    <row r="2393" spans="1:4" ht="19" hidden="1" x14ac:dyDescent="0.2">
      <c r="A2393" s="2" t="s">
        <v>1748</v>
      </c>
      <c r="B2393" s="6" t="s">
        <v>1757</v>
      </c>
      <c r="C2393" s="2">
        <v>15</v>
      </c>
      <c r="D2393" s="2" t="s">
        <v>9</v>
      </c>
    </row>
    <row r="2394" spans="1:4" ht="19" hidden="1" x14ac:dyDescent="0.2">
      <c r="A2394" s="2" t="s">
        <v>1748</v>
      </c>
      <c r="B2394" s="6" t="s">
        <v>1758</v>
      </c>
      <c r="C2394" s="2">
        <v>16</v>
      </c>
      <c r="D2394" s="2" t="s">
        <v>9</v>
      </c>
    </row>
    <row r="2395" spans="1:4" ht="19" hidden="1" x14ac:dyDescent="0.2">
      <c r="A2395" s="2" t="s">
        <v>1748</v>
      </c>
      <c r="B2395" s="6" t="s">
        <v>1759</v>
      </c>
      <c r="C2395" s="2">
        <v>17</v>
      </c>
      <c r="D2395" s="2" t="s">
        <v>28</v>
      </c>
    </row>
    <row r="2396" spans="1:4" ht="38" hidden="1" x14ac:dyDescent="0.2">
      <c r="A2396" s="2" t="s">
        <v>1748</v>
      </c>
      <c r="B2396" s="6" t="s">
        <v>1760</v>
      </c>
      <c r="C2396" s="2">
        <v>18</v>
      </c>
      <c r="D2396" s="2" t="s">
        <v>9</v>
      </c>
    </row>
    <row r="2397" spans="1:4" ht="38" hidden="1" x14ac:dyDescent="0.2">
      <c r="A2397" s="2" t="s">
        <v>1748</v>
      </c>
      <c r="B2397" s="6" t="s">
        <v>1761</v>
      </c>
      <c r="C2397" s="2">
        <v>19</v>
      </c>
      <c r="D2397" s="2" t="s">
        <v>9</v>
      </c>
    </row>
    <row r="2398" spans="1:4" ht="19" hidden="1" x14ac:dyDescent="0.2">
      <c r="A2398" s="2" t="s">
        <v>1748</v>
      </c>
      <c r="B2398" s="6" t="s">
        <v>1762</v>
      </c>
      <c r="C2398" s="2">
        <v>20</v>
      </c>
      <c r="D2398" s="2" t="s">
        <v>9</v>
      </c>
    </row>
    <row r="2399" spans="1:4" ht="19" hidden="1" x14ac:dyDescent="0.2">
      <c r="A2399" s="2" t="s">
        <v>1748</v>
      </c>
      <c r="B2399" s="6" t="s">
        <v>1763</v>
      </c>
      <c r="C2399" s="2">
        <v>22</v>
      </c>
      <c r="D2399" s="2" t="s">
        <v>28</v>
      </c>
    </row>
    <row r="2400" spans="1:4" ht="19" hidden="1" x14ac:dyDescent="0.2">
      <c r="A2400" s="2" t="s">
        <v>1748</v>
      </c>
      <c r="B2400" s="6" t="s">
        <v>1764</v>
      </c>
      <c r="C2400" s="2">
        <v>23</v>
      </c>
      <c r="D2400" s="2" t="s">
        <v>75</v>
      </c>
    </row>
    <row r="2401" spans="1:4" ht="38" hidden="1" x14ac:dyDescent="0.2">
      <c r="A2401" s="2" t="s">
        <v>1748</v>
      </c>
      <c r="B2401" s="6" t="s">
        <v>1765</v>
      </c>
      <c r="C2401" s="2">
        <v>24</v>
      </c>
      <c r="D2401" s="2" t="s">
        <v>9</v>
      </c>
    </row>
    <row r="2402" spans="1:4" ht="19" hidden="1" x14ac:dyDescent="0.2">
      <c r="A2402" s="2" t="s">
        <v>1748</v>
      </c>
      <c r="B2402" s="6" t="s">
        <v>1766</v>
      </c>
      <c r="C2402" s="2">
        <v>27</v>
      </c>
      <c r="D2402" s="2" t="s">
        <v>14</v>
      </c>
    </row>
    <row r="2403" spans="1:4" ht="19" hidden="1" x14ac:dyDescent="0.2">
      <c r="A2403" s="2" t="s">
        <v>1748</v>
      </c>
      <c r="B2403" s="6" t="s">
        <v>1767</v>
      </c>
      <c r="C2403" s="2">
        <v>28</v>
      </c>
      <c r="D2403" s="2" t="s">
        <v>28</v>
      </c>
    </row>
    <row r="2404" spans="1:4" ht="19" hidden="1" x14ac:dyDescent="0.2">
      <c r="A2404" s="2" t="s">
        <v>1748</v>
      </c>
      <c r="B2404" s="6" t="s">
        <v>1768</v>
      </c>
      <c r="C2404" s="2">
        <v>30</v>
      </c>
      <c r="D2404" s="2" t="s">
        <v>9</v>
      </c>
    </row>
    <row r="2405" spans="1:4" ht="19" hidden="1" x14ac:dyDescent="0.2">
      <c r="A2405" s="2" t="s">
        <v>1748</v>
      </c>
      <c r="B2405" s="6" t="s">
        <v>1769</v>
      </c>
      <c r="C2405" s="2">
        <v>31</v>
      </c>
      <c r="D2405" s="2" t="s">
        <v>6</v>
      </c>
    </row>
    <row r="2406" spans="1:4" ht="19" hidden="1" x14ac:dyDescent="0.2">
      <c r="A2406" s="2" t="s">
        <v>1748</v>
      </c>
      <c r="B2406" s="6" t="s">
        <v>1770</v>
      </c>
      <c r="C2406" s="2">
        <v>32</v>
      </c>
      <c r="D2406" s="2" t="s">
        <v>6</v>
      </c>
    </row>
    <row r="2407" spans="1:4" ht="38" hidden="1" x14ac:dyDescent="0.2">
      <c r="A2407" s="2" t="s">
        <v>1748</v>
      </c>
      <c r="B2407" s="6" t="s">
        <v>1771</v>
      </c>
      <c r="C2407" s="2">
        <v>34</v>
      </c>
      <c r="D2407" s="2" t="s">
        <v>14</v>
      </c>
    </row>
    <row r="2408" spans="1:4" ht="38" hidden="1" x14ac:dyDescent="0.2">
      <c r="A2408" s="2" t="s">
        <v>1748</v>
      </c>
      <c r="B2408" s="6" t="s">
        <v>1772</v>
      </c>
      <c r="C2408" s="2">
        <v>35</v>
      </c>
      <c r="D2408" s="2" t="s">
        <v>49</v>
      </c>
    </row>
    <row r="2409" spans="1:4" ht="38" hidden="1" x14ac:dyDescent="0.2">
      <c r="A2409" s="2" t="s">
        <v>1748</v>
      </c>
      <c r="B2409" s="6" t="s">
        <v>1773</v>
      </c>
      <c r="C2409" s="2">
        <v>36</v>
      </c>
      <c r="D2409" s="2" t="s">
        <v>104</v>
      </c>
    </row>
    <row r="2410" spans="1:4" ht="19" hidden="1" x14ac:dyDescent="0.2">
      <c r="A2410" s="2" t="s">
        <v>1748</v>
      </c>
      <c r="B2410" s="6" t="s">
        <v>1774</v>
      </c>
      <c r="C2410" s="2">
        <v>37</v>
      </c>
      <c r="D2410" s="2" t="s">
        <v>9</v>
      </c>
    </row>
    <row r="2411" spans="1:4" ht="19" hidden="1" x14ac:dyDescent="0.2">
      <c r="A2411" s="2" t="s">
        <v>1748</v>
      </c>
      <c r="B2411" s="6" t="s">
        <v>1775</v>
      </c>
      <c r="C2411" s="2">
        <v>39</v>
      </c>
      <c r="D2411" s="2" t="s">
        <v>14</v>
      </c>
    </row>
    <row r="2412" spans="1:4" ht="19" hidden="1" x14ac:dyDescent="0.2">
      <c r="A2412" s="2" t="s">
        <v>1959</v>
      </c>
      <c r="B2412" s="6" t="s">
        <v>1960</v>
      </c>
      <c r="C2412" s="2">
        <v>2</v>
      </c>
      <c r="D2412" s="2" t="s">
        <v>14</v>
      </c>
    </row>
    <row r="2413" spans="1:4" ht="19" hidden="1" x14ac:dyDescent="0.2">
      <c r="A2413" s="2" t="s">
        <v>1959</v>
      </c>
      <c r="B2413" s="6" t="s">
        <v>1961</v>
      </c>
      <c r="C2413" s="2">
        <v>3</v>
      </c>
      <c r="D2413" s="2" t="s">
        <v>28</v>
      </c>
    </row>
    <row r="2414" spans="1:4" ht="19" hidden="1" x14ac:dyDescent="0.2">
      <c r="A2414" s="2" t="s">
        <v>1959</v>
      </c>
      <c r="B2414" s="6" t="s">
        <v>1962</v>
      </c>
      <c r="C2414" s="2">
        <v>6</v>
      </c>
      <c r="D2414" s="2" t="s">
        <v>14</v>
      </c>
    </row>
    <row r="2415" spans="1:4" ht="19" hidden="1" x14ac:dyDescent="0.2">
      <c r="A2415" s="2" t="s">
        <v>1959</v>
      </c>
      <c r="B2415" s="6" t="s">
        <v>1963</v>
      </c>
      <c r="C2415" s="2">
        <v>8</v>
      </c>
      <c r="D2415" s="2" t="s">
        <v>28</v>
      </c>
    </row>
    <row r="2416" spans="1:4" ht="38" hidden="1" x14ac:dyDescent="0.2">
      <c r="A2416" s="2" t="s">
        <v>1959</v>
      </c>
      <c r="B2416" s="6" t="s">
        <v>1964</v>
      </c>
      <c r="C2416" s="2">
        <v>9</v>
      </c>
      <c r="D2416" s="2" t="s">
        <v>104</v>
      </c>
    </row>
    <row r="2417" spans="1:4" ht="19" hidden="1" x14ac:dyDescent="0.2">
      <c r="A2417" s="2" t="s">
        <v>1959</v>
      </c>
      <c r="B2417" s="6" t="s">
        <v>1965</v>
      </c>
      <c r="C2417" s="2">
        <v>10</v>
      </c>
      <c r="D2417" s="2" t="s">
        <v>104</v>
      </c>
    </row>
    <row r="2418" spans="1:4" ht="19" hidden="1" x14ac:dyDescent="0.2">
      <c r="A2418" s="2" t="s">
        <v>1959</v>
      </c>
      <c r="B2418" s="6" t="s">
        <v>1966</v>
      </c>
      <c r="C2418" s="2">
        <v>12</v>
      </c>
      <c r="D2418" s="2" t="s">
        <v>22</v>
      </c>
    </row>
    <row r="2419" spans="1:4" ht="19" hidden="1" x14ac:dyDescent="0.2">
      <c r="A2419" s="2" t="s">
        <v>1959</v>
      </c>
      <c r="B2419" s="6" t="s">
        <v>1967</v>
      </c>
      <c r="C2419" s="2">
        <v>13</v>
      </c>
      <c r="D2419" s="2" t="s">
        <v>104</v>
      </c>
    </row>
    <row r="2420" spans="1:4" ht="19" hidden="1" x14ac:dyDescent="0.2">
      <c r="A2420" s="2" t="s">
        <v>1959</v>
      </c>
      <c r="B2420" s="6" t="s">
        <v>1968</v>
      </c>
      <c r="C2420" s="2">
        <v>15</v>
      </c>
      <c r="D2420" s="2" t="s">
        <v>22</v>
      </c>
    </row>
    <row r="2421" spans="1:4" ht="19" hidden="1" x14ac:dyDescent="0.2">
      <c r="A2421" s="2" t="s">
        <v>1959</v>
      </c>
      <c r="B2421" s="6" t="s">
        <v>1969</v>
      </c>
      <c r="C2421" s="2">
        <v>16</v>
      </c>
      <c r="D2421" s="2" t="s">
        <v>104</v>
      </c>
    </row>
    <row r="2422" spans="1:4" ht="19" hidden="1" x14ac:dyDescent="0.2">
      <c r="A2422" s="2" t="s">
        <v>1959</v>
      </c>
      <c r="B2422" s="6" t="s">
        <v>1970</v>
      </c>
      <c r="C2422" s="2">
        <v>17</v>
      </c>
      <c r="D2422" s="2" t="s">
        <v>104</v>
      </c>
    </row>
    <row r="2423" spans="1:4" ht="19" hidden="1" x14ac:dyDescent="0.2">
      <c r="A2423" s="2" t="s">
        <v>1959</v>
      </c>
      <c r="B2423" s="6" t="s">
        <v>1971</v>
      </c>
      <c r="C2423" s="2">
        <v>18</v>
      </c>
      <c r="D2423" s="2" t="s">
        <v>104</v>
      </c>
    </row>
    <row r="2424" spans="1:4" ht="19" hidden="1" x14ac:dyDescent="0.2">
      <c r="A2424" s="2" t="s">
        <v>1959</v>
      </c>
      <c r="B2424" s="6" t="s">
        <v>1972</v>
      </c>
      <c r="C2424" s="2">
        <v>19</v>
      </c>
      <c r="D2424" s="2" t="s">
        <v>104</v>
      </c>
    </row>
    <row r="2425" spans="1:4" ht="38" hidden="1" x14ac:dyDescent="0.2">
      <c r="A2425" s="2" t="s">
        <v>1959</v>
      </c>
      <c r="B2425" s="6" t="s">
        <v>1973</v>
      </c>
      <c r="C2425" s="2">
        <v>21</v>
      </c>
      <c r="D2425" s="2" t="s">
        <v>14</v>
      </c>
    </row>
    <row r="2426" spans="1:4" ht="19" hidden="1" x14ac:dyDescent="0.2">
      <c r="A2426" s="2" t="s">
        <v>1959</v>
      </c>
      <c r="B2426" s="6" t="s">
        <v>1974</v>
      </c>
      <c r="C2426" s="2">
        <v>22</v>
      </c>
      <c r="D2426" s="2" t="s">
        <v>6</v>
      </c>
    </row>
    <row r="2427" spans="1:4" ht="19" hidden="1" x14ac:dyDescent="0.2">
      <c r="A2427" s="2" t="s">
        <v>1959</v>
      </c>
      <c r="B2427" s="6" t="s">
        <v>1975</v>
      </c>
      <c r="C2427" s="2">
        <v>23</v>
      </c>
      <c r="D2427" s="2" t="s">
        <v>28</v>
      </c>
    </row>
    <row r="2428" spans="1:4" ht="19" hidden="1" x14ac:dyDescent="0.2">
      <c r="A2428" s="2" t="s">
        <v>1959</v>
      </c>
      <c r="B2428" s="6" t="s">
        <v>1976</v>
      </c>
      <c r="C2428" s="2">
        <v>25</v>
      </c>
      <c r="D2428" s="2" t="s">
        <v>9</v>
      </c>
    </row>
    <row r="2429" spans="1:4" ht="19" hidden="1" x14ac:dyDescent="0.2">
      <c r="A2429" s="2" t="s">
        <v>1959</v>
      </c>
      <c r="B2429" s="6" t="s">
        <v>1977</v>
      </c>
      <c r="C2429" s="2">
        <v>27</v>
      </c>
      <c r="D2429" s="2" t="s">
        <v>14</v>
      </c>
    </row>
    <row r="2430" spans="1:4" ht="19" hidden="1" x14ac:dyDescent="0.2">
      <c r="A2430" s="2" t="s">
        <v>1959</v>
      </c>
      <c r="B2430" s="6" t="s">
        <v>1978</v>
      </c>
      <c r="C2430" s="2">
        <v>29</v>
      </c>
      <c r="D2430" s="2" t="s">
        <v>14</v>
      </c>
    </row>
    <row r="2431" spans="1:4" ht="19" hidden="1" x14ac:dyDescent="0.2">
      <c r="A2431" s="2" t="s">
        <v>1959</v>
      </c>
      <c r="B2431" s="6" t="s">
        <v>1979</v>
      </c>
      <c r="C2431" s="2">
        <v>30</v>
      </c>
      <c r="D2431" s="2" t="s">
        <v>9</v>
      </c>
    </row>
    <row r="2432" spans="1:4" ht="19" hidden="1" x14ac:dyDescent="0.2">
      <c r="A2432" s="2" t="s">
        <v>2294</v>
      </c>
      <c r="B2432" s="6" t="s">
        <v>2295</v>
      </c>
      <c r="C2432" s="2">
        <v>2</v>
      </c>
      <c r="D2432" s="2" t="s">
        <v>28</v>
      </c>
    </row>
    <row r="2433" spans="1:4" ht="19" hidden="1" x14ac:dyDescent="0.2">
      <c r="A2433" s="2" t="s">
        <v>2294</v>
      </c>
      <c r="B2433" s="6" t="s">
        <v>2296</v>
      </c>
      <c r="C2433" s="2">
        <v>4</v>
      </c>
      <c r="D2433" s="2" t="s">
        <v>14</v>
      </c>
    </row>
    <row r="2434" spans="1:4" ht="19" hidden="1" x14ac:dyDescent="0.2">
      <c r="A2434" s="2" t="s">
        <v>2294</v>
      </c>
      <c r="B2434" s="6" t="s">
        <v>2297</v>
      </c>
      <c r="C2434" s="2">
        <v>5</v>
      </c>
      <c r="D2434" s="2" t="s">
        <v>28</v>
      </c>
    </row>
    <row r="2435" spans="1:4" ht="19" hidden="1" x14ac:dyDescent="0.2">
      <c r="A2435" s="2" t="s">
        <v>2294</v>
      </c>
      <c r="B2435" s="6" t="s">
        <v>2298</v>
      </c>
      <c r="C2435" s="2">
        <v>7</v>
      </c>
      <c r="D2435" s="2" t="s">
        <v>9</v>
      </c>
    </row>
    <row r="2436" spans="1:4" ht="38" hidden="1" x14ac:dyDescent="0.2">
      <c r="A2436" s="2" t="s">
        <v>2294</v>
      </c>
      <c r="B2436" s="6" t="s">
        <v>2299</v>
      </c>
      <c r="C2436" s="2">
        <v>8</v>
      </c>
      <c r="D2436" s="2" t="s">
        <v>9</v>
      </c>
    </row>
    <row r="2437" spans="1:4" ht="19" hidden="1" x14ac:dyDescent="0.2">
      <c r="A2437" s="2" t="s">
        <v>2294</v>
      </c>
      <c r="B2437" s="6" t="s">
        <v>2300</v>
      </c>
      <c r="C2437" s="2">
        <v>9</v>
      </c>
      <c r="D2437" s="2" t="s">
        <v>9</v>
      </c>
    </row>
    <row r="2438" spans="1:4" ht="19" hidden="1" x14ac:dyDescent="0.2">
      <c r="A2438" s="2" t="s">
        <v>2294</v>
      </c>
      <c r="B2438" s="6" t="s">
        <v>2301</v>
      </c>
      <c r="C2438" s="2">
        <v>11</v>
      </c>
      <c r="D2438" s="2" t="s">
        <v>100</v>
      </c>
    </row>
    <row r="2439" spans="1:4" ht="19" hidden="1" x14ac:dyDescent="0.2">
      <c r="A2439" s="2" t="s">
        <v>2294</v>
      </c>
      <c r="B2439" s="6" t="s">
        <v>2302</v>
      </c>
      <c r="C2439" s="2">
        <v>13</v>
      </c>
      <c r="D2439" s="2" t="s">
        <v>22</v>
      </c>
    </row>
    <row r="2440" spans="1:4" ht="19" hidden="1" x14ac:dyDescent="0.2">
      <c r="A2440" s="2" t="s">
        <v>2294</v>
      </c>
      <c r="B2440" s="6" t="s">
        <v>2303</v>
      </c>
      <c r="C2440" s="2">
        <v>14</v>
      </c>
      <c r="D2440" s="2" t="s">
        <v>6</v>
      </c>
    </row>
    <row r="2441" spans="1:4" ht="19" hidden="1" x14ac:dyDescent="0.2">
      <c r="A2441" s="2" t="s">
        <v>2294</v>
      </c>
      <c r="B2441" s="6" t="s">
        <v>2304</v>
      </c>
      <c r="C2441" s="2">
        <v>15</v>
      </c>
      <c r="D2441" s="2" t="s">
        <v>6</v>
      </c>
    </row>
    <row r="2442" spans="1:4" ht="38" hidden="1" x14ac:dyDescent="0.2">
      <c r="A2442" s="2" t="s">
        <v>2294</v>
      </c>
      <c r="B2442" s="6" t="s">
        <v>2305</v>
      </c>
      <c r="C2442" s="2">
        <v>16</v>
      </c>
      <c r="D2442" s="2" t="s">
        <v>100</v>
      </c>
    </row>
    <row r="2443" spans="1:4" ht="19" hidden="1" x14ac:dyDescent="0.2">
      <c r="A2443" s="2" t="s">
        <v>2294</v>
      </c>
      <c r="B2443" s="6" t="s">
        <v>2306</v>
      </c>
      <c r="C2443" s="2">
        <v>17</v>
      </c>
      <c r="D2443" s="2" t="s">
        <v>104</v>
      </c>
    </row>
    <row r="2444" spans="1:4" ht="38" hidden="1" x14ac:dyDescent="0.2">
      <c r="A2444" s="2" t="s">
        <v>2294</v>
      </c>
      <c r="B2444" s="6" t="s">
        <v>2307</v>
      </c>
      <c r="C2444" s="2">
        <v>19</v>
      </c>
      <c r="D2444" s="2" t="s">
        <v>14</v>
      </c>
    </row>
    <row r="2445" spans="1:4" ht="19" hidden="1" x14ac:dyDescent="0.2">
      <c r="A2445" s="2" t="s">
        <v>2294</v>
      </c>
      <c r="B2445" s="6" t="s">
        <v>2308</v>
      </c>
      <c r="C2445" s="2">
        <v>21</v>
      </c>
      <c r="D2445" s="2" t="s">
        <v>100</v>
      </c>
    </row>
    <row r="2446" spans="1:4" ht="38" hidden="1" x14ac:dyDescent="0.2">
      <c r="A2446" s="2" t="s">
        <v>2220</v>
      </c>
      <c r="B2446" s="6" t="s">
        <v>2221</v>
      </c>
      <c r="C2446" s="2">
        <v>1</v>
      </c>
      <c r="D2446" s="2" t="s">
        <v>14</v>
      </c>
    </row>
    <row r="2447" spans="1:4" ht="19" hidden="1" x14ac:dyDescent="0.2">
      <c r="A2447" s="2" t="s">
        <v>2220</v>
      </c>
      <c r="B2447" s="6" t="s">
        <v>2222</v>
      </c>
      <c r="C2447" s="2">
        <v>4</v>
      </c>
      <c r="D2447" s="2" t="s">
        <v>28</v>
      </c>
    </row>
    <row r="2448" spans="1:4" ht="19" hidden="1" x14ac:dyDescent="0.2">
      <c r="A2448" s="2" t="s">
        <v>2220</v>
      </c>
      <c r="B2448" s="6" t="s">
        <v>2223</v>
      </c>
      <c r="C2448" s="2">
        <v>5</v>
      </c>
      <c r="D2448" s="2" t="s">
        <v>28</v>
      </c>
    </row>
    <row r="2449" spans="1:4" ht="38" hidden="1" x14ac:dyDescent="0.2">
      <c r="A2449" s="2" t="s">
        <v>2220</v>
      </c>
      <c r="B2449" s="6" t="s">
        <v>2224</v>
      </c>
      <c r="C2449" s="2">
        <v>8</v>
      </c>
      <c r="D2449" s="2" t="s">
        <v>100</v>
      </c>
    </row>
    <row r="2450" spans="1:4" ht="19" hidden="1" x14ac:dyDescent="0.2">
      <c r="A2450" s="2" t="s">
        <v>2220</v>
      </c>
      <c r="B2450" s="6" t="s">
        <v>2225</v>
      </c>
      <c r="C2450" s="2">
        <v>9</v>
      </c>
      <c r="D2450" s="2" t="s">
        <v>9</v>
      </c>
    </row>
    <row r="2451" spans="1:4" ht="19" hidden="1" x14ac:dyDescent="0.2">
      <c r="A2451" s="2" t="s">
        <v>2220</v>
      </c>
      <c r="B2451" s="6" t="s">
        <v>2226</v>
      </c>
      <c r="C2451" s="2">
        <v>10</v>
      </c>
      <c r="D2451" s="2" t="s">
        <v>9</v>
      </c>
    </row>
    <row r="2452" spans="1:4" ht="19" hidden="1" x14ac:dyDescent="0.2">
      <c r="A2452" s="2" t="s">
        <v>2220</v>
      </c>
      <c r="B2452" s="6" t="s">
        <v>2227</v>
      </c>
      <c r="C2452" s="2">
        <v>11</v>
      </c>
      <c r="D2452" s="2" t="s">
        <v>28</v>
      </c>
    </row>
    <row r="2453" spans="1:4" ht="19" hidden="1" x14ac:dyDescent="0.2">
      <c r="A2453" s="2" t="s">
        <v>2220</v>
      </c>
      <c r="B2453" s="6" t="s">
        <v>2228</v>
      </c>
      <c r="C2453" s="2">
        <v>13</v>
      </c>
      <c r="D2453" s="2" t="s">
        <v>28</v>
      </c>
    </row>
    <row r="2454" spans="1:4" ht="38" hidden="1" x14ac:dyDescent="0.2">
      <c r="A2454" s="2" t="s">
        <v>2220</v>
      </c>
      <c r="B2454" s="6" t="s">
        <v>2229</v>
      </c>
      <c r="C2454" s="2">
        <v>14</v>
      </c>
      <c r="D2454" s="2" t="s">
        <v>9</v>
      </c>
    </row>
    <row r="2455" spans="1:4" ht="19" hidden="1" x14ac:dyDescent="0.2">
      <c r="A2455" s="2" t="s">
        <v>2220</v>
      </c>
      <c r="B2455" s="6" t="s">
        <v>2230</v>
      </c>
      <c r="C2455" s="2">
        <v>15</v>
      </c>
      <c r="D2455" s="2" t="s">
        <v>28</v>
      </c>
    </row>
    <row r="2456" spans="1:4" ht="19" hidden="1" x14ac:dyDescent="0.2">
      <c r="A2456" s="2" t="s">
        <v>2220</v>
      </c>
      <c r="B2456" s="6" t="s">
        <v>2231</v>
      </c>
      <c r="C2456" s="2">
        <v>16</v>
      </c>
      <c r="D2456" s="2" t="s">
        <v>9</v>
      </c>
    </row>
    <row r="2457" spans="1:4" ht="38" hidden="1" x14ac:dyDescent="0.2">
      <c r="A2457" s="2" t="s">
        <v>2220</v>
      </c>
      <c r="B2457" s="6" t="s">
        <v>2232</v>
      </c>
      <c r="C2457" s="2">
        <v>17</v>
      </c>
      <c r="D2457" s="2" t="s">
        <v>9</v>
      </c>
    </row>
    <row r="2458" spans="1:4" ht="19" hidden="1" x14ac:dyDescent="0.2">
      <c r="A2458" s="2" t="s">
        <v>2220</v>
      </c>
      <c r="B2458" s="6" t="s">
        <v>2233</v>
      </c>
      <c r="C2458" s="2">
        <v>18</v>
      </c>
      <c r="D2458" s="2" t="s">
        <v>28</v>
      </c>
    </row>
    <row r="2459" spans="1:4" ht="19" hidden="1" x14ac:dyDescent="0.2">
      <c r="A2459" s="2" t="s">
        <v>2220</v>
      </c>
      <c r="B2459" s="6" t="s">
        <v>2234</v>
      </c>
      <c r="C2459" s="2">
        <v>20</v>
      </c>
      <c r="D2459" s="2" t="s">
        <v>100</v>
      </c>
    </row>
    <row r="2460" spans="1:4" ht="19" hidden="1" x14ac:dyDescent="0.2">
      <c r="A2460" s="2" t="s">
        <v>2220</v>
      </c>
      <c r="B2460" s="6" t="s">
        <v>2235</v>
      </c>
      <c r="C2460" s="2">
        <v>21</v>
      </c>
      <c r="D2460" s="2" t="s">
        <v>28</v>
      </c>
    </row>
    <row r="2461" spans="1:4" ht="57" hidden="1" x14ac:dyDescent="0.2">
      <c r="A2461" s="2" t="s">
        <v>2220</v>
      </c>
      <c r="B2461" s="6" t="s">
        <v>2236</v>
      </c>
      <c r="C2461" s="2">
        <v>23</v>
      </c>
      <c r="D2461" s="2" t="s">
        <v>9</v>
      </c>
    </row>
    <row r="2462" spans="1:4" ht="19" hidden="1" x14ac:dyDescent="0.2">
      <c r="A2462" s="2" t="s">
        <v>2220</v>
      </c>
      <c r="B2462" s="6" t="s">
        <v>2237</v>
      </c>
      <c r="C2462" s="2">
        <v>24</v>
      </c>
      <c r="D2462" s="2" t="s">
        <v>9</v>
      </c>
    </row>
    <row r="2463" spans="1:4" ht="38" hidden="1" x14ac:dyDescent="0.2">
      <c r="A2463" s="2" t="s">
        <v>2220</v>
      </c>
      <c r="B2463" s="6" t="s">
        <v>2238</v>
      </c>
      <c r="C2463" s="2">
        <v>25</v>
      </c>
      <c r="D2463" s="2" t="s">
        <v>14</v>
      </c>
    </row>
    <row r="2464" spans="1:4" ht="38" hidden="1" x14ac:dyDescent="0.2">
      <c r="A2464" s="2" t="s">
        <v>2220</v>
      </c>
      <c r="B2464" s="6" t="s">
        <v>2239</v>
      </c>
      <c r="C2464" s="2">
        <v>26</v>
      </c>
      <c r="D2464" s="2" t="s">
        <v>9</v>
      </c>
    </row>
    <row r="2465" spans="1:4" ht="19" hidden="1" x14ac:dyDescent="0.2">
      <c r="A2465" s="2" t="s">
        <v>2220</v>
      </c>
      <c r="B2465" s="6" t="s">
        <v>2240</v>
      </c>
      <c r="C2465" s="2">
        <v>27</v>
      </c>
      <c r="D2465" s="2" t="s">
        <v>71</v>
      </c>
    </row>
    <row r="2466" spans="1:4" ht="19" hidden="1" x14ac:dyDescent="0.2">
      <c r="A2466" s="2" t="s">
        <v>2220</v>
      </c>
      <c r="B2466" s="6" t="s">
        <v>2241</v>
      </c>
      <c r="C2466" s="2">
        <v>29</v>
      </c>
      <c r="D2466" s="2" t="s">
        <v>9</v>
      </c>
    </row>
    <row r="2467" spans="1:4" ht="19" hidden="1" x14ac:dyDescent="0.2">
      <c r="A2467" s="2" t="s">
        <v>2220</v>
      </c>
      <c r="B2467" s="6" t="s">
        <v>2242</v>
      </c>
      <c r="C2467" s="2">
        <v>30</v>
      </c>
      <c r="D2467" s="2" t="s">
        <v>28</v>
      </c>
    </row>
    <row r="2468" spans="1:4" ht="19" hidden="1" x14ac:dyDescent="0.2">
      <c r="A2468" s="2" t="s">
        <v>2220</v>
      </c>
      <c r="B2468" s="6" t="s">
        <v>2243</v>
      </c>
      <c r="C2468" s="2">
        <v>33</v>
      </c>
      <c r="D2468" s="2" t="s">
        <v>100</v>
      </c>
    </row>
    <row r="2469" spans="1:4" ht="19" hidden="1" x14ac:dyDescent="0.2">
      <c r="A2469" s="2" t="s">
        <v>2220</v>
      </c>
      <c r="B2469" s="6" t="s">
        <v>2244</v>
      </c>
      <c r="C2469" s="2">
        <v>34</v>
      </c>
      <c r="D2469" s="2" t="s">
        <v>14</v>
      </c>
    </row>
    <row r="2470" spans="1:4" ht="19" hidden="1" x14ac:dyDescent="0.2">
      <c r="A2470" s="2" t="s">
        <v>2220</v>
      </c>
      <c r="B2470" s="6" t="s">
        <v>2245</v>
      </c>
      <c r="C2470" s="2">
        <v>35</v>
      </c>
      <c r="D2470" s="2" t="s">
        <v>9</v>
      </c>
    </row>
    <row r="2471" spans="1:4" ht="19" hidden="1" x14ac:dyDescent="0.2">
      <c r="A2471" s="2" t="s">
        <v>2220</v>
      </c>
      <c r="B2471" s="6" t="s">
        <v>2246</v>
      </c>
      <c r="C2471" s="2">
        <v>36</v>
      </c>
      <c r="D2471" s="2" t="s">
        <v>9</v>
      </c>
    </row>
    <row r="2472" spans="1:4" ht="19" hidden="1" x14ac:dyDescent="0.2">
      <c r="A2472" s="2" t="s">
        <v>2220</v>
      </c>
      <c r="B2472" s="6" t="s">
        <v>2247</v>
      </c>
      <c r="C2472" s="2">
        <v>37</v>
      </c>
      <c r="D2472" s="2" t="s">
        <v>14</v>
      </c>
    </row>
    <row r="2473" spans="1:4" ht="19" hidden="1" x14ac:dyDescent="0.2">
      <c r="A2473" s="2" t="s">
        <v>2220</v>
      </c>
      <c r="B2473" s="6" t="s">
        <v>2248</v>
      </c>
      <c r="C2473" s="2">
        <v>38</v>
      </c>
      <c r="D2473" s="2" t="s">
        <v>9</v>
      </c>
    </row>
    <row r="2474" spans="1:4" ht="38" hidden="1" x14ac:dyDescent="0.2">
      <c r="A2474" s="2" t="s">
        <v>2220</v>
      </c>
      <c r="B2474" s="6" t="s">
        <v>2249</v>
      </c>
      <c r="C2474" s="2">
        <v>39</v>
      </c>
      <c r="D2474" s="2" t="s">
        <v>9</v>
      </c>
    </row>
    <row r="2475" spans="1:4" ht="19" hidden="1" x14ac:dyDescent="0.2">
      <c r="A2475" s="2" t="s">
        <v>2220</v>
      </c>
      <c r="B2475" s="6" t="s">
        <v>2250</v>
      </c>
      <c r="C2475" s="2">
        <v>40</v>
      </c>
      <c r="D2475" s="2" t="s">
        <v>9</v>
      </c>
    </row>
    <row r="2476" spans="1:4" ht="19" hidden="1" x14ac:dyDescent="0.2">
      <c r="A2476" s="2" t="s">
        <v>2220</v>
      </c>
      <c r="B2476" s="6" t="s">
        <v>2251</v>
      </c>
      <c r="C2476" s="2">
        <v>41</v>
      </c>
      <c r="D2476" s="2" t="s">
        <v>104</v>
      </c>
    </row>
    <row r="2477" spans="1:4" ht="19" hidden="1" x14ac:dyDescent="0.2">
      <c r="A2477" s="2" t="s">
        <v>2220</v>
      </c>
      <c r="B2477" s="6" t="s">
        <v>2252</v>
      </c>
      <c r="C2477" s="2">
        <v>42</v>
      </c>
      <c r="D2477" s="2" t="s">
        <v>104</v>
      </c>
    </row>
    <row r="2478" spans="1:4" ht="19" hidden="1" x14ac:dyDescent="0.2">
      <c r="A2478" s="2" t="s">
        <v>2220</v>
      </c>
      <c r="B2478" s="6" t="s">
        <v>2253</v>
      </c>
      <c r="C2478" s="2">
        <v>43</v>
      </c>
      <c r="D2478" s="2" t="s">
        <v>104</v>
      </c>
    </row>
    <row r="2479" spans="1:4" ht="38" hidden="1" x14ac:dyDescent="0.2">
      <c r="A2479" s="2" t="s">
        <v>2220</v>
      </c>
      <c r="B2479" s="6" t="s">
        <v>2254</v>
      </c>
      <c r="C2479" s="2">
        <v>44</v>
      </c>
      <c r="D2479" s="2" t="s">
        <v>14</v>
      </c>
    </row>
    <row r="2480" spans="1:4" ht="19" hidden="1" x14ac:dyDescent="0.2">
      <c r="A2480" s="2" t="s">
        <v>2220</v>
      </c>
      <c r="B2480" s="6" t="s">
        <v>2255</v>
      </c>
      <c r="C2480" s="2">
        <v>45</v>
      </c>
      <c r="D2480" s="2" t="s">
        <v>9</v>
      </c>
    </row>
    <row r="2481" spans="1:4" ht="19" hidden="1" x14ac:dyDescent="0.2">
      <c r="A2481" s="2" t="s">
        <v>2220</v>
      </c>
      <c r="B2481" s="6" t="s">
        <v>2256</v>
      </c>
      <c r="C2481" s="2">
        <v>46</v>
      </c>
      <c r="D2481" s="2" t="s">
        <v>9</v>
      </c>
    </row>
    <row r="2482" spans="1:4" ht="19" hidden="1" x14ac:dyDescent="0.2">
      <c r="A2482" s="2" t="s">
        <v>2220</v>
      </c>
      <c r="B2482" s="6" t="s">
        <v>2257</v>
      </c>
      <c r="C2482" s="2">
        <v>47</v>
      </c>
      <c r="D2482" s="2" t="s">
        <v>9</v>
      </c>
    </row>
    <row r="2483" spans="1:4" ht="19" hidden="1" x14ac:dyDescent="0.2">
      <c r="A2483" s="2" t="s">
        <v>2220</v>
      </c>
      <c r="B2483" s="6" t="s">
        <v>2258</v>
      </c>
      <c r="C2483" s="2">
        <v>49</v>
      </c>
      <c r="D2483" s="2" t="s">
        <v>100</v>
      </c>
    </row>
    <row r="2484" spans="1:4" ht="19" hidden="1" x14ac:dyDescent="0.2">
      <c r="A2484" s="2" t="s">
        <v>2833</v>
      </c>
      <c r="B2484" s="6" t="s">
        <v>2834</v>
      </c>
      <c r="C2484" s="2">
        <v>1</v>
      </c>
      <c r="D2484" s="2" t="s">
        <v>28</v>
      </c>
    </row>
    <row r="2485" spans="1:4" ht="19" hidden="1" x14ac:dyDescent="0.2">
      <c r="A2485" s="2" t="s">
        <v>2833</v>
      </c>
      <c r="B2485" s="6" t="s">
        <v>2835</v>
      </c>
      <c r="C2485" s="2">
        <v>3</v>
      </c>
      <c r="D2485" s="2" t="s">
        <v>100</v>
      </c>
    </row>
    <row r="2486" spans="1:4" ht="19" hidden="1" x14ac:dyDescent="0.2">
      <c r="A2486" s="2" t="s">
        <v>2833</v>
      </c>
      <c r="B2486" s="6" t="s">
        <v>2836</v>
      </c>
      <c r="C2486" s="2">
        <v>4</v>
      </c>
      <c r="D2486" s="2" t="s">
        <v>9</v>
      </c>
    </row>
    <row r="2487" spans="1:4" ht="19" hidden="1" x14ac:dyDescent="0.2">
      <c r="A2487" s="2" t="s">
        <v>2833</v>
      </c>
      <c r="B2487" s="6" t="s">
        <v>2837</v>
      </c>
      <c r="C2487" s="2">
        <v>5</v>
      </c>
      <c r="D2487" s="2" t="s">
        <v>9</v>
      </c>
    </row>
    <row r="2488" spans="1:4" ht="19" hidden="1" x14ac:dyDescent="0.2">
      <c r="A2488" s="2" t="s">
        <v>2833</v>
      </c>
      <c r="B2488" s="6" t="s">
        <v>2838</v>
      </c>
      <c r="C2488" s="2">
        <v>6</v>
      </c>
      <c r="D2488" s="2" t="s">
        <v>28</v>
      </c>
    </row>
    <row r="2489" spans="1:4" ht="19" hidden="1" x14ac:dyDescent="0.2">
      <c r="A2489" s="2" t="s">
        <v>2833</v>
      </c>
      <c r="B2489" s="6" t="s">
        <v>2839</v>
      </c>
      <c r="C2489" s="2">
        <v>7</v>
      </c>
      <c r="D2489" s="2" t="s">
        <v>28</v>
      </c>
    </row>
    <row r="2490" spans="1:4" ht="19" hidden="1" x14ac:dyDescent="0.2">
      <c r="A2490" s="2" t="s">
        <v>2833</v>
      </c>
      <c r="B2490" s="6" t="s">
        <v>2840</v>
      </c>
      <c r="C2490" s="2">
        <v>8</v>
      </c>
      <c r="D2490" s="2" t="s">
        <v>104</v>
      </c>
    </row>
    <row r="2491" spans="1:4" ht="19" hidden="1" x14ac:dyDescent="0.2">
      <c r="A2491" s="2" t="s">
        <v>2833</v>
      </c>
      <c r="B2491" s="6" t="s">
        <v>2841</v>
      </c>
      <c r="C2491" s="2">
        <v>10</v>
      </c>
      <c r="D2491" s="2" t="s">
        <v>14</v>
      </c>
    </row>
    <row r="2492" spans="1:4" ht="38" hidden="1" x14ac:dyDescent="0.2">
      <c r="A2492" s="2" t="s">
        <v>2833</v>
      </c>
      <c r="B2492" s="6" t="s">
        <v>2842</v>
      </c>
      <c r="C2492" s="2">
        <v>11</v>
      </c>
      <c r="D2492" s="2" t="s">
        <v>22</v>
      </c>
    </row>
    <row r="2493" spans="1:4" ht="19" hidden="1" x14ac:dyDescent="0.2">
      <c r="A2493" s="2" t="s">
        <v>2833</v>
      </c>
      <c r="B2493" s="6" t="s">
        <v>2843</v>
      </c>
      <c r="C2493" s="2">
        <v>12</v>
      </c>
      <c r="D2493" s="2" t="s">
        <v>9</v>
      </c>
    </row>
    <row r="2494" spans="1:4" ht="19" hidden="1" x14ac:dyDescent="0.2">
      <c r="A2494" s="2" t="s">
        <v>2833</v>
      </c>
      <c r="B2494" s="6" t="s">
        <v>2844</v>
      </c>
      <c r="C2494" s="2">
        <v>13</v>
      </c>
      <c r="D2494" s="2" t="s">
        <v>9</v>
      </c>
    </row>
    <row r="2495" spans="1:4" ht="19" hidden="1" x14ac:dyDescent="0.2">
      <c r="A2495" s="2" t="s">
        <v>2833</v>
      </c>
      <c r="B2495" s="6" t="s">
        <v>2845</v>
      </c>
      <c r="C2495" s="2">
        <v>14</v>
      </c>
      <c r="D2495" s="2" t="s">
        <v>9</v>
      </c>
    </row>
    <row r="2496" spans="1:4" ht="19" hidden="1" x14ac:dyDescent="0.2">
      <c r="A2496" s="2" t="s">
        <v>2833</v>
      </c>
      <c r="B2496" s="6" t="s">
        <v>2846</v>
      </c>
      <c r="C2496" s="2">
        <v>15</v>
      </c>
      <c r="D2496" s="2" t="s">
        <v>28</v>
      </c>
    </row>
    <row r="2497" spans="1:4" ht="19" hidden="1" x14ac:dyDescent="0.2">
      <c r="A2497" s="2" t="s">
        <v>2833</v>
      </c>
      <c r="B2497" s="6" t="s">
        <v>2847</v>
      </c>
      <c r="C2497" s="2">
        <v>16</v>
      </c>
      <c r="D2497" s="2" t="s">
        <v>6</v>
      </c>
    </row>
    <row r="2498" spans="1:4" ht="38" hidden="1" x14ac:dyDescent="0.2">
      <c r="A2498" s="2" t="s">
        <v>2833</v>
      </c>
      <c r="B2498" s="6" t="s">
        <v>2848</v>
      </c>
      <c r="C2498" s="2">
        <v>17</v>
      </c>
      <c r="D2498" s="2" t="s">
        <v>6</v>
      </c>
    </row>
    <row r="2499" spans="1:4" ht="19" hidden="1" x14ac:dyDescent="0.2">
      <c r="A2499" s="2" t="s">
        <v>2833</v>
      </c>
      <c r="B2499" s="6" t="s">
        <v>2849</v>
      </c>
      <c r="C2499" s="2">
        <v>18</v>
      </c>
      <c r="D2499" s="2" t="s">
        <v>28</v>
      </c>
    </row>
    <row r="2500" spans="1:4" ht="19" hidden="1" x14ac:dyDescent="0.2">
      <c r="A2500" s="2" t="s">
        <v>2833</v>
      </c>
      <c r="B2500" s="6" t="s">
        <v>2850</v>
      </c>
      <c r="C2500" s="2">
        <v>20</v>
      </c>
      <c r="D2500" s="2" t="s">
        <v>75</v>
      </c>
    </row>
    <row r="2501" spans="1:4" ht="19" hidden="1" x14ac:dyDescent="0.2">
      <c r="A2501" s="2" t="s">
        <v>2833</v>
      </c>
      <c r="B2501" s="6" t="s">
        <v>2851</v>
      </c>
      <c r="C2501" s="2">
        <v>21</v>
      </c>
      <c r="D2501" s="2" t="s">
        <v>9</v>
      </c>
    </row>
    <row r="2502" spans="1:4" ht="19" hidden="1" x14ac:dyDescent="0.2">
      <c r="A2502" s="2" t="s">
        <v>2833</v>
      </c>
      <c r="B2502" s="6" t="s">
        <v>2852</v>
      </c>
      <c r="C2502" s="2">
        <v>22</v>
      </c>
      <c r="D2502" s="2" t="s">
        <v>9</v>
      </c>
    </row>
    <row r="2503" spans="1:4" ht="19" hidden="1" x14ac:dyDescent="0.2">
      <c r="A2503" s="2" t="s">
        <v>2833</v>
      </c>
      <c r="B2503" s="6" t="s">
        <v>2853</v>
      </c>
      <c r="C2503" s="2">
        <v>23</v>
      </c>
      <c r="D2503" s="2" t="s">
        <v>28</v>
      </c>
    </row>
    <row r="2504" spans="1:4" ht="38" hidden="1" x14ac:dyDescent="0.2">
      <c r="A2504" s="2" t="s">
        <v>2833</v>
      </c>
      <c r="B2504" s="6" t="s">
        <v>2854</v>
      </c>
      <c r="C2504" s="2">
        <v>26</v>
      </c>
      <c r="D2504" s="2" t="s">
        <v>26</v>
      </c>
    </row>
    <row r="2505" spans="1:4" ht="19" hidden="1" x14ac:dyDescent="0.2">
      <c r="A2505" s="2" t="s">
        <v>2833</v>
      </c>
      <c r="B2505" s="6" t="s">
        <v>2855</v>
      </c>
      <c r="C2505" s="2">
        <v>27</v>
      </c>
      <c r="D2505" s="2" t="s">
        <v>100</v>
      </c>
    </row>
    <row r="2506" spans="1:4" ht="19" hidden="1" x14ac:dyDescent="0.2">
      <c r="A2506" s="2" t="s">
        <v>2833</v>
      </c>
      <c r="B2506" s="6" t="s">
        <v>2856</v>
      </c>
      <c r="C2506" s="2">
        <v>28</v>
      </c>
      <c r="D2506" s="2" t="s">
        <v>104</v>
      </c>
    </row>
    <row r="2507" spans="1:4" ht="19" hidden="1" x14ac:dyDescent="0.2">
      <c r="A2507" s="2" t="s">
        <v>2833</v>
      </c>
      <c r="B2507" s="6" t="s">
        <v>2857</v>
      </c>
      <c r="C2507" s="2">
        <v>29</v>
      </c>
      <c r="D2507" s="2" t="s">
        <v>104</v>
      </c>
    </row>
    <row r="2508" spans="1:4" ht="19" hidden="1" x14ac:dyDescent="0.2">
      <c r="A2508" s="2" t="s">
        <v>2833</v>
      </c>
      <c r="B2508" s="6" t="s">
        <v>2858</v>
      </c>
      <c r="C2508" s="2">
        <v>30</v>
      </c>
      <c r="D2508" s="2" t="s">
        <v>9</v>
      </c>
    </row>
    <row r="2509" spans="1:4" ht="19" hidden="1" x14ac:dyDescent="0.2">
      <c r="A2509" s="2" t="s">
        <v>2833</v>
      </c>
      <c r="B2509" s="6" t="s">
        <v>2859</v>
      </c>
      <c r="C2509" s="2">
        <v>32</v>
      </c>
      <c r="D2509" s="2" t="s">
        <v>14</v>
      </c>
    </row>
    <row r="2510" spans="1:4" ht="19" hidden="1" x14ac:dyDescent="0.2">
      <c r="A2510" s="2" t="s">
        <v>2833</v>
      </c>
      <c r="B2510" s="6" t="s">
        <v>2860</v>
      </c>
      <c r="C2510" s="2">
        <v>34</v>
      </c>
      <c r="D2510" s="2" t="s">
        <v>26</v>
      </c>
    </row>
    <row r="2511" spans="1:4" ht="19" hidden="1" x14ac:dyDescent="0.2">
      <c r="A2511" s="2" t="s">
        <v>2833</v>
      </c>
      <c r="B2511" s="6" t="s">
        <v>2861</v>
      </c>
      <c r="C2511" s="2">
        <v>35</v>
      </c>
      <c r="D2511" s="2" t="s">
        <v>9</v>
      </c>
    </row>
    <row r="2512" spans="1:4" ht="19" hidden="1" x14ac:dyDescent="0.2">
      <c r="A2512" s="2" t="s">
        <v>2862</v>
      </c>
      <c r="B2512" s="6" t="s">
        <v>2863</v>
      </c>
      <c r="C2512" s="2">
        <v>2</v>
      </c>
      <c r="D2512" s="2" t="s">
        <v>14</v>
      </c>
    </row>
    <row r="2513" spans="1:4" ht="19" hidden="1" x14ac:dyDescent="0.2">
      <c r="A2513" s="2" t="s">
        <v>2862</v>
      </c>
      <c r="B2513" s="6" t="s">
        <v>2864</v>
      </c>
      <c r="C2513" s="2">
        <v>3</v>
      </c>
      <c r="D2513" s="2" t="s">
        <v>28</v>
      </c>
    </row>
    <row r="2514" spans="1:4" ht="38" hidden="1" x14ac:dyDescent="0.2">
      <c r="A2514" s="2" t="s">
        <v>2862</v>
      </c>
      <c r="B2514" s="6" t="s">
        <v>2865</v>
      </c>
      <c r="C2514" s="2">
        <v>4</v>
      </c>
      <c r="D2514" s="2" t="s">
        <v>136</v>
      </c>
    </row>
    <row r="2515" spans="1:4" ht="19" hidden="1" x14ac:dyDescent="0.2">
      <c r="A2515" s="2" t="s">
        <v>2862</v>
      </c>
      <c r="B2515" s="6" t="s">
        <v>2866</v>
      </c>
      <c r="C2515" s="2">
        <v>5</v>
      </c>
      <c r="D2515" s="2" t="s">
        <v>75</v>
      </c>
    </row>
    <row r="2516" spans="1:4" ht="19" hidden="1" x14ac:dyDescent="0.2">
      <c r="A2516" s="2" t="s">
        <v>2862</v>
      </c>
      <c r="B2516" s="6" t="s">
        <v>2867</v>
      </c>
      <c r="C2516" s="2">
        <v>6</v>
      </c>
      <c r="D2516" s="2" t="s">
        <v>28</v>
      </c>
    </row>
    <row r="2517" spans="1:4" ht="19" hidden="1" x14ac:dyDescent="0.2">
      <c r="A2517" s="2" t="s">
        <v>2862</v>
      </c>
      <c r="B2517" s="6" t="s">
        <v>2868</v>
      </c>
      <c r="C2517" s="2">
        <v>10</v>
      </c>
      <c r="D2517" s="2" t="s">
        <v>14</v>
      </c>
    </row>
    <row r="2518" spans="1:4" ht="19" hidden="1" x14ac:dyDescent="0.2">
      <c r="A2518" s="2" t="s">
        <v>2862</v>
      </c>
      <c r="B2518" s="6" t="s">
        <v>2869</v>
      </c>
      <c r="C2518" s="2">
        <v>12</v>
      </c>
      <c r="D2518" s="2" t="s">
        <v>14</v>
      </c>
    </row>
    <row r="2519" spans="1:4" ht="19" hidden="1" x14ac:dyDescent="0.2">
      <c r="A2519" s="2" t="s">
        <v>2862</v>
      </c>
      <c r="B2519" s="6" t="s">
        <v>2870</v>
      </c>
      <c r="C2519" s="2">
        <v>13</v>
      </c>
      <c r="D2519" s="2" t="s">
        <v>75</v>
      </c>
    </row>
    <row r="2520" spans="1:4" ht="19" hidden="1" x14ac:dyDescent="0.2">
      <c r="A2520" s="2" t="s">
        <v>2862</v>
      </c>
      <c r="B2520" s="6" t="s">
        <v>2871</v>
      </c>
      <c r="C2520" s="2">
        <v>14</v>
      </c>
      <c r="D2520" s="2" t="s">
        <v>75</v>
      </c>
    </row>
    <row r="2521" spans="1:4" ht="19" hidden="1" x14ac:dyDescent="0.2">
      <c r="A2521" s="2" t="s">
        <v>2862</v>
      </c>
      <c r="B2521" s="6" t="s">
        <v>2872</v>
      </c>
      <c r="C2521" s="2">
        <v>15</v>
      </c>
      <c r="D2521" s="2" t="s">
        <v>28</v>
      </c>
    </row>
    <row r="2522" spans="1:4" ht="19" hidden="1" x14ac:dyDescent="0.2">
      <c r="A2522" s="2" t="s">
        <v>2862</v>
      </c>
      <c r="B2522" s="6" t="s">
        <v>2873</v>
      </c>
      <c r="C2522" s="2">
        <v>17</v>
      </c>
      <c r="D2522" s="2" t="s">
        <v>28</v>
      </c>
    </row>
    <row r="2523" spans="1:4" ht="19" hidden="1" x14ac:dyDescent="0.2">
      <c r="A2523" s="2" t="s">
        <v>2862</v>
      </c>
      <c r="B2523" s="6" t="s">
        <v>2874</v>
      </c>
      <c r="C2523" s="2">
        <v>19</v>
      </c>
      <c r="D2523" s="2" t="s">
        <v>28</v>
      </c>
    </row>
    <row r="2524" spans="1:4" ht="19" hidden="1" x14ac:dyDescent="0.2">
      <c r="A2524" s="2" t="s">
        <v>2862</v>
      </c>
      <c r="B2524" s="6" t="s">
        <v>2875</v>
      </c>
      <c r="C2524" s="2">
        <v>21</v>
      </c>
      <c r="D2524" s="2" t="s">
        <v>75</v>
      </c>
    </row>
    <row r="2525" spans="1:4" ht="19" hidden="1" x14ac:dyDescent="0.2">
      <c r="A2525" s="2" t="s">
        <v>2862</v>
      </c>
      <c r="B2525" s="6" t="s">
        <v>2876</v>
      </c>
      <c r="C2525" s="2">
        <v>22</v>
      </c>
      <c r="D2525" s="2" t="s">
        <v>28</v>
      </c>
    </row>
    <row r="2526" spans="1:4" ht="19" hidden="1" x14ac:dyDescent="0.2">
      <c r="A2526" s="2" t="s">
        <v>2862</v>
      </c>
      <c r="B2526" s="6" t="s">
        <v>2877</v>
      </c>
      <c r="C2526" s="2">
        <v>23</v>
      </c>
      <c r="D2526" s="2" t="s">
        <v>9</v>
      </c>
    </row>
    <row r="2527" spans="1:4" ht="19" hidden="1" x14ac:dyDescent="0.2">
      <c r="A2527" s="2" t="s">
        <v>2862</v>
      </c>
      <c r="B2527" s="6" t="s">
        <v>2878</v>
      </c>
      <c r="C2527" s="2">
        <v>24</v>
      </c>
      <c r="D2527" s="2" t="s">
        <v>9</v>
      </c>
    </row>
    <row r="2528" spans="1:4" ht="19" x14ac:dyDescent="0.2">
      <c r="A2528" s="2" t="s">
        <v>2862</v>
      </c>
      <c r="B2528" s="6" t="s">
        <v>2879</v>
      </c>
      <c r="C2528" s="2">
        <v>25</v>
      </c>
      <c r="D2528" s="2" t="s">
        <v>60</v>
      </c>
    </row>
    <row r="2529" spans="1:4" ht="19" hidden="1" x14ac:dyDescent="0.2">
      <c r="A2529" s="2" t="s">
        <v>2862</v>
      </c>
      <c r="B2529" s="6" t="s">
        <v>2880</v>
      </c>
      <c r="C2529" s="2">
        <v>26</v>
      </c>
      <c r="D2529" s="2" t="s">
        <v>301</v>
      </c>
    </row>
    <row r="2530" spans="1:4" ht="38" hidden="1" x14ac:dyDescent="0.2">
      <c r="A2530" s="2" t="s">
        <v>2862</v>
      </c>
      <c r="B2530" s="6" t="s">
        <v>2881</v>
      </c>
      <c r="C2530" s="2">
        <v>27</v>
      </c>
      <c r="D2530" s="2" t="s">
        <v>301</v>
      </c>
    </row>
    <row r="2531" spans="1:4" ht="38" hidden="1" x14ac:dyDescent="0.2">
      <c r="A2531" s="2" t="s">
        <v>2862</v>
      </c>
      <c r="B2531" s="6" t="s">
        <v>2882</v>
      </c>
      <c r="C2531" s="2">
        <v>29</v>
      </c>
      <c r="D2531" s="2" t="s">
        <v>14</v>
      </c>
    </row>
    <row r="2532" spans="1:4" ht="38" hidden="1" x14ac:dyDescent="0.2">
      <c r="A2532" s="2" t="s">
        <v>2862</v>
      </c>
      <c r="B2532" s="6" t="s">
        <v>2883</v>
      </c>
      <c r="C2532" s="2">
        <v>30</v>
      </c>
      <c r="D2532" s="2" t="s">
        <v>301</v>
      </c>
    </row>
    <row r="2533" spans="1:4" ht="19" hidden="1" x14ac:dyDescent="0.2">
      <c r="A2533" s="2" t="s">
        <v>2862</v>
      </c>
      <c r="B2533" s="6" t="s">
        <v>2884</v>
      </c>
      <c r="C2533" s="2">
        <v>32</v>
      </c>
      <c r="D2533" s="2" t="s">
        <v>14</v>
      </c>
    </row>
    <row r="2534" spans="1:4" ht="19" hidden="1" x14ac:dyDescent="0.2">
      <c r="A2534" s="2" t="s">
        <v>1776</v>
      </c>
      <c r="B2534" s="6" t="s">
        <v>1777</v>
      </c>
      <c r="C2534" s="2">
        <v>2</v>
      </c>
      <c r="D2534" s="2" t="s">
        <v>14</v>
      </c>
    </row>
    <row r="2535" spans="1:4" ht="19" hidden="1" x14ac:dyDescent="0.2">
      <c r="A2535" s="2" t="s">
        <v>1776</v>
      </c>
      <c r="B2535" s="6" t="s">
        <v>1778</v>
      </c>
      <c r="C2535" s="2">
        <v>3</v>
      </c>
      <c r="D2535" s="2" t="s">
        <v>75</v>
      </c>
    </row>
    <row r="2536" spans="1:4" ht="19" hidden="1" x14ac:dyDescent="0.2">
      <c r="A2536" s="2" t="s">
        <v>1776</v>
      </c>
      <c r="B2536" s="6" t="s">
        <v>1779</v>
      </c>
      <c r="C2536" s="2">
        <v>4</v>
      </c>
      <c r="D2536" s="2" t="s">
        <v>71</v>
      </c>
    </row>
    <row r="2537" spans="1:4" ht="19" hidden="1" x14ac:dyDescent="0.2">
      <c r="A2537" s="2" t="s">
        <v>1776</v>
      </c>
      <c r="B2537" s="6" t="s">
        <v>1780</v>
      </c>
      <c r="C2537" s="2">
        <v>6</v>
      </c>
      <c r="D2537" s="2" t="s">
        <v>75</v>
      </c>
    </row>
    <row r="2538" spans="1:4" ht="19" hidden="1" x14ac:dyDescent="0.2">
      <c r="A2538" s="2" t="s">
        <v>1776</v>
      </c>
      <c r="B2538" s="6" t="s">
        <v>1781</v>
      </c>
      <c r="C2538" s="2">
        <v>7</v>
      </c>
      <c r="D2538" s="2" t="s">
        <v>71</v>
      </c>
    </row>
    <row r="2539" spans="1:4" ht="19" hidden="1" x14ac:dyDescent="0.2">
      <c r="A2539" s="2" t="s">
        <v>1776</v>
      </c>
      <c r="B2539" s="6" t="s">
        <v>1782</v>
      </c>
      <c r="C2539" s="2">
        <v>9</v>
      </c>
      <c r="D2539" s="2" t="s">
        <v>9</v>
      </c>
    </row>
    <row r="2540" spans="1:4" ht="19" hidden="1" x14ac:dyDescent="0.2">
      <c r="A2540" s="2" t="s">
        <v>1776</v>
      </c>
      <c r="B2540" s="6" t="s">
        <v>1783</v>
      </c>
      <c r="C2540" s="2">
        <v>10</v>
      </c>
      <c r="D2540" s="2" t="s">
        <v>9</v>
      </c>
    </row>
    <row r="2541" spans="1:4" ht="19" hidden="1" x14ac:dyDescent="0.2">
      <c r="A2541" s="2" t="s">
        <v>1776</v>
      </c>
      <c r="B2541" s="6" t="s">
        <v>1784</v>
      </c>
      <c r="C2541" s="2">
        <v>12</v>
      </c>
      <c r="D2541" s="2" t="s">
        <v>26</v>
      </c>
    </row>
    <row r="2542" spans="1:4" ht="19" hidden="1" x14ac:dyDescent="0.2">
      <c r="A2542" s="2" t="s">
        <v>1776</v>
      </c>
      <c r="B2542" s="6" t="s">
        <v>1785</v>
      </c>
      <c r="C2542" s="2">
        <v>14</v>
      </c>
      <c r="D2542" s="2" t="s">
        <v>9</v>
      </c>
    </row>
    <row r="2543" spans="1:4" ht="38" hidden="1" x14ac:dyDescent="0.2">
      <c r="A2543" s="2" t="s">
        <v>1776</v>
      </c>
      <c r="B2543" s="6" t="s">
        <v>1786</v>
      </c>
      <c r="C2543" s="2">
        <v>15</v>
      </c>
      <c r="D2543" s="2" t="s">
        <v>9</v>
      </c>
    </row>
    <row r="2544" spans="1:4" ht="19" hidden="1" x14ac:dyDescent="0.2">
      <c r="A2544" s="2" t="s">
        <v>1776</v>
      </c>
      <c r="B2544" s="6" t="s">
        <v>1787</v>
      </c>
      <c r="C2544" s="2">
        <v>17</v>
      </c>
      <c r="D2544" s="2" t="s">
        <v>14</v>
      </c>
    </row>
    <row r="2545" spans="1:4" ht="19" hidden="1" x14ac:dyDescent="0.2">
      <c r="A2545" s="2" t="s">
        <v>1776</v>
      </c>
      <c r="B2545" s="6" t="s">
        <v>1788</v>
      </c>
      <c r="C2545" s="2">
        <v>20</v>
      </c>
      <c r="D2545" s="2" t="s">
        <v>14</v>
      </c>
    </row>
    <row r="2546" spans="1:4" ht="19" hidden="1" x14ac:dyDescent="0.2">
      <c r="A2546" s="2" t="s">
        <v>1776</v>
      </c>
      <c r="B2546" s="6" t="s">
        <v>1789</v>
      </c>
      <c r="C2546" s="2">
        <v>21</v>
      </c>
      <c r="D2546" s="2" t="s">
        <v>6</v>
      </c>
    </row>
    <row r="2547" spans="1:4" ht="38" hidden="1" x14ac:dyDescent="0.2">
      <c r="A2547" s="2" t="s">
        <v>1776</v>
      </c>
      <c r="B2547" s="6" t="s">
        <v>1790</v>
      </c>
      <c r="C2547" s="2">
        <v>23</v>
      </c>
      <c r="D2547" s="2" t="s">
        <v>14</v>
      </c>
    </row>
    <row r="2548" spans="1:4" ht="19" hidden="1" x14ac:dyDescent="0.2">
      <c r="A2548" s="2" t="s">
        <v>1776</v>
      </c>
      <c r="B2548" s="6" t="s">
        <v>1791</v>
      </c>
      <c r="C2548" s="2">
        <v>25</v>
      </c>
      <c r="D2548" s="2" t="s">
        <v>14</v>
      </c>
    </row>
    <row r="2549" spans="1:4" ht="19" hidden="1" x14ac:dyDescent="0.2">
      <c r="A2549" s="2" t="s">
        <v>1776</v>
      </c>
      <c r="B2549" s="6" t="s">
        <v>1792</v>
      </c>
      <c r="C2549" s="2">
        <v>27</v>
      </c>
      <c r="D2549" s="2" t="s">
        <v>14</v>
      </c>
    </row>
    <row r="2550" spans="1:4" ht="19" hidden="1" x14ac:dyDescent="0.2">
      <c r="A2550" s="2" t="s">
        <v>1776</v>
      </c>
      <c r="B2550" s="6" t="s">
        <v>1793</v>
      </c>
      <c r="C2550" s="2">
        <v>28</v>
      </c>
      <c r="D2550" s="2" t="s">
        <v>75</v>
      </c>
    </row>
    <row r="2551" spans="1:4" ht="19" hidden="1" x14ac:dyDescent="0.2">
      <c r="A2551" s="2" t="s">
        <v>1776</v>
      </c>
      <c r="B2551" s="6" t="s">
        <v>1794</v>
      </c>
      <c r="C2551" s="2">
        <v>29</v>
      </c>
      <c r="D2551" s="2" t="s">
        <v>75</v>
      </c>
    </row>
    <row r="2552" spans="1:4" ht="19" hidden="1" x14ac:dyDescent="0.2">
      <c r="A2552" s="2" t="s">
        <v>1776</v>
      </c>
      <c r="B2552" s="6" t="s">
        <v>1795</v>
      </c>
      <c r="C2552" s="2">
        <v>31</v>
      </c>
      <c r="D2552" s="2" t="s">
        <v>28</v>
      </c>
    </row>
    <row r="2553" spans="1:4" ht="19" hidden="1" x14ac:dyDescent="0.2">
      <c r="A2553" s="2" t="s">
        <v>1776</v>
      </c>
      <c r="B2553" s="6" t="s">
        <v>1796</v>
      </c>
      <c r="C2553" s="2">
        <v>33</v>
      </c>
      <c r="D2553" s="2" t="s">
        <v>6</v>
      </c>
    </row>
    <row r="2554" spans="1:4" ht="19" hidden="1" x14ac:dyDescent="0.2">
      <c r="A2554" s="2" t="s">
        <v>1776</v>
      </c>
      <c r="B2554" s="6" t="s">
        <v>1797</v>
      </c>
      <c r="C2554" s="2">
        <v>34</v>
      </c>
      <c r="D2554" s="2" t="s">
        <v>6</v>
      </c>
    </row>
    <row r="2555" spans="1:4" ht="19" x14ac:dyDescent="0.2">
      <c r="A2555" s="2" t="s">
        <v>1776</v>
      </c>
      <c r="B2555" s="6" t="s">
        <v>1798</v>
      </c>
      <c r="C2555" s="2">
        <v>36</v>
      </c>
      <c r="D2555" s="2" t="s">
        <v>60</v>
      </c>
    </row>
    <row r="2556" spans="1:4" ht="38" hidden="1" x14ac:dyDescent="0.2">
      <c r="A2556" s="2" t="s">
        <v>1776</v>
      </c>
      <c r="B2556" s="6" t="s">
        <v>1799</v>
      </c>
      <c r="C2556" s="2">
        <v>38</v>
      </c>
      <c r="D2556" s="2" t="s">
        <v>14</v>
      </c>
    </row>
    <row r="2557" spans="1:4" ht="38" hidden="1" x14ac:dyDescent="0.2">
      <c r="A2557" s="2" t="s">
        <v>1776</v>
      </c>
      <c r="B2557" s="6" t="s">
        <v>1800</v>
      </c>
      <c r="C2557" s="2">
        <v>39</v>
      </c>
      <c r="D2557" s="2" t="s">
        <v>75</v>
      </c>
    </row>
    <row r="2558" spans="1:4" ht="19" hidden="1" x14ac:dyDescent="0.2">
      <c r="A2558" s="2" t="s">
        <v>1776</v>
      </c>
      <c r="B2558" s="6" t="s">
        <v>1801</v>
      </c>
      <c r="C2558" s="2">
        <v>41</v>
      </c>
      <c r="D2558" s="2" t="s">
        <v>75</v>
      </c>
    </row>
    <row r="2559" spans="1:4" ht="19" hidden="1" x14ac:dyDescent="0.2">
      <c r="A2559" s="2" t="s">
        <v>1776</v>
      </c>
      <c r="B2559" s="6" t="s">
        <v>1802</v>
      </c>
      <c r="C2559" s="2">
        <v>42</v>
      </c>
      <c r="D2559" s="2" t="s">
        <v>28</v>
      </c>
    </row>
    <row r="2560" spans="1:4" ht="19" hidden="1" x14ac:dyDescent="0.2">
      <c r="A2560" s="2" t="s">
        <v>1776</v>
      </c>
      <c r="B2560" s="6" t="s">
        <v>1803</v>
      </c>
      <c r="C2560" s="2">
        <v>44</v>
      </c>
      <c r="D2560" s="2" t="s">
        <v>9</v>
      </c>
    </row>
    <row r="2561" spans="1:4" ht="19" hidden="1" x14ac:dyDescent="0.2">
      <c r="A2561" s="2" t="s">
        <v>1776</v>
      </c>
      <c r="B2561" s="6" t="s">
        <v>1804</v>
      </c>
      <c r="C2561" s="2">
        <v>45</v>
      </c>
      <c r="D2561" s="2" t="s">
        <v>6</v>
      </c>
    </row>
    <row r="2562" spans="1:4" ht="19" hidden="1" x14ac:dyDescent="0.2">
      <c r="A2562" s="2" t="s">
        <v>1776</v>
      </c>
      <c r="B2562" s="6" t="s">
        <v>1805</v>
      </c>
      <c r="C2562" s="2">
        <v>46</v>
      </c>
      <c r="D2562" s="2" t="s">
        <v>6</v>
      </c>
    </row>
    <row r="2563" spans="1:4" ht="38" hidden="1" x14ac:dyDescent="0.2">
      <c r="A2563" s="2" t="s">
        <v>1776</v>
      </c>
      <c r="B2563" s="6" t="s">
        <v>1806</v>
      </c>
      <c r="C2563" s="2">
        <v>48</v>
      </c>
      <c r="D2563" s="2" t="s">
        <v>9</v>
      </c>
    </row>
    <row r="2564" spans="1:4" ht="19" hidden="1" x14ac:dyDescent="0.2">
      <c r="A2564" s="2" t="s">
        <v>1776</v>
      </c>
      <c r="B2564" s="6" t="s">
        <v>1807</v>
      </c>
      <c r="C2564" s="2">
        <v>49</v>
      </c>
      <c r="D2564" s="2" t="s">
        <v>22</v>
      </c>
    </row>
    <row r="2565" spans="1:4" ht="19" hidden="1" x14ac:dyDescent="0.2">
      <c r="A2565" s="2" t="s">
        <v>1776</v>
      </c>
      <c r="B2565" s="6" t="s">
        <v>1808</v>
      </c>
      <c r="C2565" s="2">
        <v>51</v>
      </c>
      <c r="D2565" s="2" t="s">
        <v>6</v>
      </c>
    </row>
    <row r="2566" spans="1:4" ht="19" hidden="1" x14ac:dyDescent="0.2">
      <c r="A2566" s="2" t="s">
        <v>1776</v>
      </c>
      <c r="B2566" s="6" t="s">
        <v>1809</v>
      </c>
      <c r="C2566" s="2">
        <v>53</v>
      </c>
      <c r="D2566" s="2" t="s">
        <v>9</v>
      </c>
    </row>
    <row r="2567" spans="1:4" ht="19" hidden="1" x14ac:dyDescent="0.2">
      <c r="A2567" s="2" t="s">
        <v>1776</v>
      </c>
      <c r="B2567" s="6" t="s">
        <v>1810</v>
      </c>
      <c r="C2567" s="2">
        <v>54</v>
      </c>
      <c r="D2567" s="2" t="s">
        <v>9</v>
      </c>
    </row>
    <row r="2568" spans="1:4" ht="19" hidden="1" x14ac:dyDescent="0.2">
      <c r="A2568" s="2" t="s">
        <v>1776</v>
      </c>
      <c r="B2568" s="6" t="s">
        <v>1811</v>
      </c>
      <c r="C2568" s="2">
        <v>56</v>
      </c>
      <c r="D2568" s="2" t="s">
        <v>14</v>
      </c>
    </row>
    <row r="2569" spans="1:4" ht="19" hidden="1" x14ac:dyDescent="0.2">
      <c r="A2569" s="2" t="s">
        <v>1776</v>
      </c>
      <c r="B2569" s="6" t="s">
        <v>1812</v>
      </c>
      <c r="C2569" s="2">
        <v>58</v>
      </c>
      <c r="D2569" s="2" t="s">
        <v>46</v>
      </c>
    </row>
    <row r="2570" spans="1:4" ht="19" hidden="1" x14ac:dyDescent="0.2">
      <c r="A2570" s="2" t="s">
        <v>1776</v>
      </c>
      <c r="B2570" s="6" t="s">
        <v>1813</v>
      </c>
      <c r="C2570" s="2">
        <v>60</v>
      </c>
      <c r="D2570" s="2" t="s">
        <v>14</v>
      </c>
    </row>
    <row r="2571" spans="1:4" ht="19" hidden="1" x14ac:dyDescent="0.2">
      <c r="A2571" s="2" t="s">
        <v>1776</v>
      </c>
      <c r="B2571" s="6" t="s">
        <v>1814</v>
      </c>
      <c r="C2571" s="2">
        <v>61</v>
      </c>
      <c r="D2571" s="2" t="s">
        <v>75</v>
      </c>
    </row>
    <row r="2572" spans="1:4" ht="19" hidden="1" x14ac:dyDescent="0.2">
      <c r="A2572" s="2" t="s">
        <v>1776</v>
      </c>
      <c r="B2572" s="6" t="s">
        <v>1815</v>
      </c>
      <c r="C2572" s="2">
        <v>62</v>
      </c>
      <c r="D2572" s="2" t="s">
        <v>71</v>
      </c>
    </row>
    <row r="2573" spans="1:4" ht="19" hidden="1" x14ac:dyDescent="0.2">
      <c r="A2573" s="2" t="s">
        <v>1776</v>
      </c>
      <c r="B2573" s="6" t="s">
        <v>1816</v>
      </c>
      <c r="C2573" s="2">
        <v>64</v>
      </c>
      <c r="D2573" s="2" t="s">
        <v>88</v>
      </c>
    </row>
    <row r="2574" spans="1:4" ht="19" hidden="1" x14ac:dyDescent="0.2">
      <c r="A2574" s="2" t="s">
        <v>1776</v>
      </c>
      <c r="B2574" s="6" t="s">
        <v>1817</v>
      </c>
      <c r="C2574" s="2">
        <v>65</v>
      </c>
      <c r="D2574" s="2" t="s">
        <v>6</v>
      </c>
    </row>
    <row r="2575" spans="1:4" ht="38" hidden="1" x14ac:dyDescent="0.2">
      <c r="A2575" s="2" t="s">
        <v>1776</v>
      </c>
      <c r="B2575" s="6" t="s">
        <v>1818</v>
      </c>
      <c r="C2575" s="2">
        <v>66</v>
      </c>
      <c r="D2575" s="2" t="s">
        <v>6</v>
      </c>
    </row>
    <row r="2576" spans="1:4" ht="19" hidden="1" x14ac:dyDescent="0.2">
      <c r="A2576" s="2" t="s">
        <v>1776</v>
      </c>
      <c r="B2576" s="6" t="s">
        <v>1819</v>
      </c>
      <c r="C2576" s="2">
        <v>68</v>
      </c>
      <c r="D2576" s="2" t="s">
        <v>71</v>
      </c>
    </row>
    <row r="2577" spans="1:4" ht="19" hidden="1" x14ac:dyDescent="0.2">
      <c r="A2577" s="2" t="s">
        <v>1776</v>
      </c>
      <c r="B2577" s="6" t="s">
        <v>1820</v>
      </c>
      <c r="C2577" s="2">
        <v>70</v>
      </c>
      <c r="D2577" s="2" t="s">
        <v>14</v>
      </c>
    </row>
    <row r="2578" spans="1:4" ht="19" hidden="1" x14ac:dyDescent="0.2">
      <c r="A2578" s="2" t="s">
        <v>1776</v>
      </c>
      <c r="B2578" s="6" t="s">
        <v>1821</v>
      </c>
      <c r="C2578" s="2">
        <v>71</v>
      </c>
      <c r="D2578" s="2" t="s">
        <v>22</v>
      </c>
    </row>
    <row r="2579" spans="1:4" ht="19" hidden="1" x14ac:dyDescent="0.2">
      <c r="A2579" s="2" t="s">
        <v>1776</v>
      </c>
      <c r="B2579" s="6" t="s">
        <v>1822</v>
      </c>
      <c r="C2579" s="2">
        <v>75</v>
      </c>
      <c r="D2579" s="2" t="s">
        <v>9</v>
      </c>
    </row>
    <row r="2580" spans="1:4" ht="38" hidden="1" x14ac:dyDescent="0.2">
      <c r="A2580" s="2" t="s">
        <v>1776</v>
      </c>
      <c r="B2580" s="6" t="s">
        <v>1823</v>
      </c>
      <c r="C2580" s="2">
        <v>77</v>
      </c>
      <c r="D2580" s="2" t="s">
        <v>14</v>
      </c>
    </row>
    <row r="2581" spans="1:4" ht="19" hidden="1" x14ac:dyDescent="0.2">
      <c r="A2581" s="2" t="s">
        <v>1776</v>
      </c>
      <c r="B2581" s="6" t="s">
        <v>1824</v>
      </c>
      <c r="C2581" s="2">
        <v>78</v>
      </c>
      <c r="D2581" s="2" t="s">
        <v>6</v>
      </c>
    </row>
    <row r="2582" spans="1:4" ht="19" hidden="1" x14ac:dyDescent="0.2">
      <c r="A2582" s="2" t="s">
        <v>1776</v>
      </c>
      <c r="B2582" s="6" t="s">
        <v>1825</v>
      </c>
      <c r="C2582" s="2">
        <v>80</v>
      </c>
      <c r="D2582" s="2" t="s">
        <v>28</v>
      </c>
    </row>
    <row r="2583" spans="1:4" ht="19" hidden="1" x14ac:dyDescent="0.2">
      <c r="A2583" s="2" t="s">
        <v>1776</v>
      </c>
      <c r="B2583" s="6" t="s">
        <v>1826</v>
      </c>
      <c r="C2583" s="2">
        <v>81</v>
      </c>
      <c r="D2583" s="2" t="s">
        <v>14</v>
      </c>
    </row>
    <row r="2584" spans="1:4" ht="19" x14ac:dyDescent="0.2">
      <c r="A2584" s="2" t="s">
        <v>1776</v>
      </c>
      <c r="B2584" s="6" t="s">
        <v>1827</v>
      </c>
      <c r="C2584" s="2">
        <v>82</v>
      </c>
      <c r="D2584" s="2" t="s">
        <v>60</v>
      </c>
    </row>
    <row r="2585" spans="1:4" ht="19" hidden="1" x14ac:dyDescent="0.2">
      <c r="A2585" s="2" t="s">
        <v>1776</v>
      </c>
      <c r="B2585" s="6" t="s">
        <v>1828</v>
      </c>
      <c r="C2585" s="2">
        <v>85</v>
      </c>
      <c r="D2585" s="2" t="s">
        <v>9</v>
      </c>
    </row>
    <row r="2586" spans="1:4" ht="19" hidden="1" x14ac:dyDescent="0.2">
      <c r="A2586" s="2" t="s">
        <v>1776</v>
      </c>
      <c r="B2586" s="6" t="s">
        <v>1829</v>
      </c>
      <c r="C2586" s="2">
        <v>86</v>
      </c>
      <c r="D2586" s="2" t="s">
        <v>9</v>
      </c>
    </row>
    <row r="2587" spans="1:4" ht="19" hidden="1" x14ac:dyDescent="0.2">
      <c r="A2587" s="2" t="s">
        <v>1776</v>
      </c>
      <c r="B2587" s="6" t="s">
        <v>1830</v>
      </c>
      <c r="C2587" s="2">
        <v>87</v>
      </c>
      <c r="D2587" s="2" t="s">
        <v>9</v>
      </c>
    </row>
    <row r="2588" spans="1:4" ht="19" hidden="1" x14ac:dyDescent="0.2">
      <c r="A2588" s="2" t="s">
        <v>1776</v>
      </c>
      <c r="B2588" s="6" t="s">
        <v>1831</v>
      </c>
      <c r="C2588" s="2">
        <v>88</v>
      </c>
      <c r="D2588" s="2" t="s">
        <v>6</v>
      </c>
    </row>
    <row r="2589" spans="1:4" ht="19" hidden="1" x14ac:dyDescent="0.2">
      <c r="A2589" s="2" t="s">
        <v>1776</v>
      </c>
      <c r="B2589" s="6" t="s">
        <v>1832</v>
      </c>
      <c r="C2589" s="2">
        <v>90</v>
      </c>
      <c r="D2589" s="2" t="s">
        <v>14</v>
      </c>
    </row>
    <row r="2590" spans="1:4" ht="19" hidden="1" x14ac:dyDescent="0.2">
      <c r="A2590" s="2" t="s">
        <v>1776</v>
      </c>
      <c r="B2590" s="6" t="s">
        <v>1833</v>
      </c>
      <c r="C2590" s="2">
        <v>92</v>
      </c>
      <c r="D2590" s="2" t="s">
        <v>14</v>
      </c>
    </row>
    <row r="2591" spans="1:4" ht="19" hidden="1" x14ac:dyDescent="0.2">
      <c r="A2591" s="2" t="s">
        <v>1776</v>
      </c>
      <c r="B2591" s="6" t="s">
        <v>1834</v>
      </c>
      <c r="C2591" s="2">
        <v>93</v>
      </c>
      <c r="D2591" s="2" t="s">
        <v>9</v>
      </c>
    </row>
    <row r="2592" spans="1:4" ht="19" hidden="1" x14ac:dyDescent="0.2">
      <c r="A2592" s="2" t="s">
        <v>1776</v>
      </c>
      <c r="B2592" s="6" t="s">
        <v>1835</v>
      </c>
      <c r="C2592" s="2">
        <v>94</v>
      </c>
      <c r="D2592" s="2" t="s">
        <v>9</v>
      </c>
    </row>
    <row r="2593" spans="1:4" ht="19" hidden="1" x14ac:dyDescent="0.2">
      <c r="A2593" s="2" t="s">
        <v>1776</v>
      </c>
      <c r="B2593" s="6" t="s">
        <v>1836</v>
      </c>
      <c r="C2593" s="2">
        <v>95</v>
      </c>
      <c r="D2593" s="2" t="s">
        <v>9</v>
      </c>
    </row>
    <row r="2594" spans="1:4" ht="19" hidden="1" x14ac:dyDescent="0.2">
      <c r="A2594" s="2" t="s">
        <v>1776</v>
      </c>
      <c r="B2594" s="6" t="s">
        <v>1837</v>
      </c>
      <c r="C2594" s="2">
        <v>96</v>
      </c>
      <c r="D2594" s="2" t="s">
        <v>28</v>
      </c>
    </row>
    <row r="2595" spans="1:4" ht="19" hidden="1" x14ac:dyDescent="0.2">
      <c r="A2595" s="2" t="s">
        <v>1776</v>
      </c>
      <c r="B2595" s="6" t="s">
        <v>1838</v>
      </c>
      <c r="C2595" s="2">
        <v>98</v>
      </c>
      <c r="D2595" s="2" t="s">
        <v>14</v>
      </c>
    </row>
    <row r="2596" spans="1:4" ht="19" hidden="1" x14ac:dyDescent="0.2">
      <c r="A2596" s="2" t="s">
        <v>1776</v>
      </c>
      <c r="B2596" s="6" t="s">
        <v>1839</v>
      </c>
      <c r="C2596" s="2">
        <v>99</v>
      </c>
      <c r="D2596" s="2" t="s">
        <v>9</v>
      </c>
    </row>
    <row r="2597" spans="1:4" ht="38" hidden="1" x14ac:dyDescent="0.2">
      <c r="A2597" s="2" t="s">
        <v>1776</v>
      </c>
      <c r="B2597" s="6" t="s">
        <v>1840</v>
      </c>
      <c r="C2597" s="2">
        <v>100</v>
      </c>
      <c r="D2597" s="2" t="s">
        <v>9</v>
      </c>
    </row>
    <row r="2598" spans="1:4" ht="19" hidden="1" x14ac:dyDescent="0.2">
      <c r="A2598" s="2" t="s">
        <v>1776</v>
      </c>
      <c r="B2598" s="6" t="s">
        <v>1841</v>
      </c>
      <c r="C2598" s="2">
        <v>102</v>
      </c>
      <c r="D2598" s="2" t="s">
        <v>14</v>
      </c>
    </row>
    <row r="2599" spans="1:4" ht="19" hidden="1" x14ac:dyDescent="0.2">
      <c r="A2599" s="2" t="s">
        <v>1776</v>
      </c>
      <c r="B2599" s="6" t="s">
        <v>1842</v>
      </c>
      <c r="C2599" s="2">
        <v>103</v>
      </c>
      <c r="D2599" s="2" t="s">
        <v>9</v>
      </c>
    </row>
    <row r="2600" spans="1:4" ht="19" hidden="1" x14ac:dyDescent="0.2">
      <c r="A2600" s="2" t="s">
        <v>1776</v>
      </c>
      <c r="B2600" s="6" t="s">
        <v>1843</v>
      </c>
      <c r="C2600" s="2">
        <v>104</v>
      </c>
      <c r="D2600" s="2" t="s">
        <v>104</v>
      </c>
    </row>
    <row r="2601" spans="1:4" ht="19" hidden="1" x14ac:dyDescent="0.2">
      <c r="A2601" s="2" t="s">
        <v>1776</v>
      </c>
      <c r="B2601" s="6" t="s">
        <v>1844</v>
      </c>
      <c r="C2601" s="2">
        <v>105</v>
      </c>
      <c r="D2601" s="2" t="s">
        <v>104</v>
      </c>
    </row>
    <row r="2602" spans="1:4" ht="38" hidden="1" x14ac:dyDescent="0.2">
      <c r="A2602" s="2" t="s">
        <v>1776</v>
      </c>
      <c r="B2602" s="6" t="s">
        <v>1845</v>
      </c>
      <c r="C2602" s="2">
        <v>106</v>
      </c>
      <c r="D2602" s="2" t="s">
        <v>28</v>
      </c>
    </row>
    <row r="2603" spans="1:4" ht="19" hidden="1" x14ac:dyDescent="0.2">
      <c r="A2603" s="2" t="s">
        <v>1776</v>
      </c>
      <c r="B2603" s="6" t="s">
        <v>1846</v>
      </c>
      <c r="C2603" s="2">
        <v>107</v>
      </c>
      <c r="D2603" s="2" t="s">
        <v>9</v>
      </c>
    </row>
    <row r="2604" spans="1:4" ht="19" hidden="1" x14ac:dyDescent="0.2">
      <c r="A2604" s="2" t="s">
        <v>1776</v>
      </c>
      <c r="B2604" s="6" t="s">
        <v>1847</v>
      </c>
      <c r="C2604" s="2">
        <v>108</v>
      </c>
      <c r="D2604" s="2" t="s">
        <v>9</v>
      </c>
    </row>
    <row r="2605" spans="1:4" ht="38" hidden="1" x14ac:dyDescent="0.2">
      <c r="A2605" s="2" t="s">
        <v>1776</v>
      </c>
      <c r="B2605" s="6" t="s">
        <v>1848</v>
      </c>
      <c r="C2605" s="2">
        <v>109</v>
      </c>
      <c r="D2605" s="2" t="s">
        <v>9</v>
      </c>
    </row>
    <row r="2606" spans="1:4" ht="19" hidden="1" x14ac:dyDescent="0.2">
      <c r="A2606" s="2" t="s">
        <v>1776</v>
      </c>
      <c r="B2606" s="6" t="s">
        <v>1849</v>
      </c>
      <c r="C2606" s="2">
        <v>110</v>
      </c>
      <c r="D2606" s="2" t="s">
        <v>9</v>
      </c>
    </row>
    <row r="2607" spans="1:4" ht="19" hidden="1" x14ac:dyDescent="0.2">
      <c r="A2607" s="2" t="s">
        <v>1776</v>
      </c>
      <c r="B2607" s="6" t="s">
        <v>1850</v>
      </c>
      <c r="C2607" s="2">
        <v>111</v>
      </c>
      <c r="D2607" s="2" t="s">
        <v>6</v>
      </c>
    </row>
    <row r="2608" spans="1:4" ht="19" hidden="1" x14ac:dyDescent="0.2">
      <c r="A2608" s="2" t="s">
        <v>1776</v>
      </c>
      <c r="B2608" s="6" t="s">
        <v>1851</v>
      </c>
      <c r="C2608" s="2">
        <v>112</v>
      </c>
      <c r="D2608" s="2" t="s">
        <v>6</v>
      </c>
    </row>
    <row r="2609" spans="1:4" ht="19" hidden="1" x14ac:dyDescent="0.2">
      <c r="A2609" s="2" t="s">
        <v>1776</v>
      </c>
      <c r="B2609" s="6" t="s">
        <v>1852</v>
      </c>
      <c r="C2609" s="2">
        <v>113</v>
      </c>
      <c r="D2609" s="2" t="s">
        <v>49</v>
      </c>
    </row>
    <row r="2610" spans="1:4" ht="19" hidden="1" x14ac:dyDescent="0.2">
      <c r="A2610" s="2" t="s">
        <v>1776</v>
      </c>
      <c r="B2610" s="6" t="s">
        <v>1853</v>
      </c>
      <c r="C2610" s="2">
        <v>114</v>
      </c>
      <c r="D2610" s="2" t="s">
        <v>49</v>
      </c>
    </row>
    <row r="2611" spans="1:4" ht="19" hidden="1" x14ac:dyDescent="0.2">
      <c r="A2611" s="2" t="s">
        <v>1776</v>
      </c>
      <c r="B2611" s="6" t="s">
        <v>1854</v>
      </c>
      <c r="C2611" s="2">
        <v>115</v>
      </c>
      <c r="D2611" s="2" t="s">
        <v>71</v>
      </c>
    </row>
    <row r="2612" spans="1:4" ht="19" hidden="1" x14ac:dyDescent="0.2">
      <c r="A2612" s="2" t="s">
        <v>1776</v>
      </c>
      <c r="B2612" s="6" t="s">
        <v>1855</v>
      </c>
      <c r="C2612" s="2">
        <v>117</v>
      </c>
      <c r="D2612" s="2" t="s">
        <v>14</v>
      </c>
    </row>
    <row r="2613" spans="1:4" ht="38" hidden="1" x14ac:dyDescent="0.2">
      <c r="A2613" s="2" t="s">
        <v>1776</v>
      </c>
      <c r="B2613" s="6" t="s">
        <v>1856</v>
      </c>
      <c r="C2613" s="2">
        <v>118</v>
      </c>
      <c r="D2613" s="2" t="s">
        <v>75</v>
      </c>
    </row>
    <row r="2614" spans="1:4" ht="19" hidden="1" x14ac:dyDescent="0.2">
      <c r="A2614" s="2" t="s">
        <v>1776</v>
      </c>
      <c r="B2614" s="6" t="s">
        <v>1857</v>
      </c>
      <c r="C2614" s="2">
        <v>119</v>
      </c>
      <c r="D2614" s="2" t="s">
        <v>71</v>
      </c>
    </row>
    <row r="2615" spans="1:4" ht="19" hidden="1" x14ac:dyDescent="0.2">
      <c r="A2615" s="2" t="s">
        <v>3126</v>
      </c>
      <c r="B2615" s="6" t="s">
        <v>3127</v>
      </c>
      <c r="C2615" s="2">
        <v>2</v>
      </c>
      <c r="D2615" s="2" t="s">
        <v>28</v>
      </c>
    </row>
    <row r="2616" spans="1:4" ht="19" hidden="1" x14ac:dyDescent="0.2">
      <c r="A2616" s="2" t="s">
        <v>3126</v>
      </c>
      <c r="B2616" s="6" t="s">
        <v>3128</v>
      </c>
      <c r="C2616" s="2">
        <v>5</v>
      </c>
      <c r="D2616" s="2" t="s">
        <v>14</v>
      </c>
    </row>
    <row r="2617" spans="1:4" ht="19" hidden="1" x14ac:dyDescent="0.2">
      <c r="A2617" s="2" t="s">
        <v>3126</v>
      </c>
      <c r="B2617" s="6" t="s">
        <v>3129</v>
      </c>
      <c r="C2617" s="2">
        <v>6</v>
      </c>
      <c r="D2617" s="2" t="s">
        <v>28</v>
      </c>
    </row>
    <row r="2618" spans="1:4" ht="19" hidden="1" x14ac:dyDescent="0.2">
      <c r="A2618" s="2" t="s">
        <v>3126</v>
      </c>
      <c r="B2618" s="6" t="s">
        <v>3130</v>
      </c>
      <c r="C2618" s="2">
        <v>7</v>
      </c>
      <c r="D2618" s="2" t="s">
        <v>22</v>
      </c>
    </row>
    <row r="2619" spans="1:4" ht="19" hidden="1" x14ac:dyDescent="0.2">
      <c r="A2619" s="2" t="s">
        <v>3126</v>
      </c>
      <c r="B2619" s="6" t="s">
        <v>3131</v>
      </c>
      <c r="C2619" s="2">
        <v>9</v>
      </c>
      <c r="D2619" s="2" t="s">
        <v>9</v>
      </c>
    </row>
    <row r="2620" spans="1:4" ht="19" hidden="1" x14ac:dyDescent="0.2">
      <c r="A2620" s="2" t="s">
        <v>3126</v>
      </c>
      <c r="B2620" s="6" t="s">
        <v>3132</v>
      </c>
      <c r="C2620" s="2">
        <v>11</v>
      </c>
      <c r="D2620" s="2" t="s">
        <v>22</v>
      </c>
    </row>
    <row r="2621" spans="1:4" ht="19" hidden="1" x14ac:dyDescent="0.2">
      <c r="A2621" s="2" t="s">
        <v>3126</v>
      </c>
      <c r="B2621" s="6" t="s">
        <v>3133</v>
      </c>
      <c r="C2621" s="2">
        <v>12</v>
      </c>
      <c r="D2621" s="2" t="s">
        <v>88</v>
      </c>
    </row>
    <row r="2622" spans="1:4" ht="38" hidden="1" x14ac:dyDescent="0.2">
      <c r="A2622" s="2" t="s">
        <v>3126</v>
      </c>
      <c r="B2622" s="6" t="s">
        <v>3134</v>
      </c>
      <c r="C2622" s="2">
        <v>13</v>
      </c>
      <c r="D2622" s="2" t="s">
        <v>9</v>
      </c>
    </row>
    <row r="2623" spans="1:4" ht="19" hidden="1" x14ac:dyDescent="0.2">
      <c r="A2623" s="2" t="s">
        <v>3126</v>
      </c>
      <c r="B2623" s="6" t="s">
        <v>3135</v>
      </c>
      <c r="C2623" s="2">
        <v>15</v>
      </c>
      <c r="D2623" s="2" t="s">
        <v>14</v>
      </c>
    </row>
    <row r="2624" spans="1:4" ht="19" hidden="1" x14ac:dyDescent="0.2">
      <c r="A2624" s="2" t="s">
        <v>3126</v>
      </c>
      <c r="B2624" s="6" t="s">
        <v>3136</v>
      </c>
      <c r="C2624" s="2">
        <v>17</v>
      </c>
      <c r="D2624" s="2" t="s">
        <v>14</v>
      </c>
    </row>
    <row r="2625" spans="1:4" ht="38" hidden="1" x14ac:dyDescent="0.2">
      <c r="A2625" s="2" t="s">
        <v>3126</v>
      </c>
      <c r="B2625" s="6" t="s">
        <v>3137</v>
      </c>
      <c r="C2625" s="2">
        <v>18</v>
      </c>
      <c r="D2625" s="2" t="s">
        <v>9</v>
      </c>
    </row>
    <row r="2626" spans="1:4" ht="38" hidden="1" x14ac:dyDescent="0.2">
      <c r="A2626" s="2" t="s">
        <v>3126</v>
      </c>
      <c r="B2626" s="6" t="s">
        <v>3138</v>
      </c>
      <c r="C2626" s="2">
        <v>20</v>
      </c>
      <c r="D2626" s="2" t="s">
        <v>9</v>
      </c>
    </row>
    <row r="2627" spans="1:4" ht="19" hidden="1" x14ac:dyDescent="0.2">
      <c r="A2627" s="2" t="s">
        <v>3126</v>
      </c>
      <c r="B2627" s="6" t="s">
        <v>3139</v>
      </c>
      <c r="C2627" s="2">
        <v>21</v>
      </c>
      <c r="D2627" s="2" t="s">
        <v>9</v>
      </c>
    </row>
    <row r="2628" spans="1:4" ht="38" hidden="1" x14ac:dyDescent="0.2">
      <c r="A2628" s="2" t="s">
        <v>3126</v>
      </c>
      <c r="B2628" s="6" t="s">
        <v>3140</v>
      </c>
      <c r="C2628" s="2">
        <v>23</v>
      </c>
      <c r="D2628" s="2" t="s">
        <v>14</v>
      </c>
    </row>
    <row r="2629" spans="1:4" ht="19" hidden="1" x14ac:dyDescent="0.2">
      <c r="A2629" s="2" t="s">
        <v>3108</v>
      </c>
      <c r="B2629" s="6" t="s">
        <v>3109</v>
      </c>
      <c r="C2629" s="2">
        <v>1</v>
      </c>
      <c r="D2629" s="2" t="s">
        <v>22</v>
      </c>
    </row>
    <row r="2630" spans="1:4" ht="19" hidden="1" x14ac:dyDescent="0.2">
      <c r="A2630" s="2" t="s">
        <v>3108</v>
      </c>
      <c r="B2630" s="6" t="s">
        <v>3110</v>
      </c>
      <c r="C2630" s="2">
        <v>3</v>
      </c>
      <c r="D2630" s="2" t="s">
        <v>28</v>
      </c>
    </row>
    <row r="2631" spans="1:4" ht="19" hidden="1" x14ac:dyDescent="0.2">
      <c r="A2631" s="2" t="s">
        <v>3108</v>
      </c>
      <c r="B2631" s="6" t="s">
        <v>3111</v>
      </c>
      <c r="C2631" s="2">
        <v>5</v>
      </c>
      <c r="D2631" s="2" t="s">
        <v>14</v>
      </c>
    </row>
    <row r="2632" spans="1:4" ht="19" hidden="1" x14ac:dyDescent="0.2">
      <c r="A2632" s="2" t="s">
        <v>3108</v>
      </c>
      <c r="B2632" s="6" t="s">
        <v>3112</v>
      </c>
      <c r="C2632" s="2">
        <v>6</v>
      </c>
      <c r="D2632" s="2" t="s">
        <v>14</v>
      </c>
    </row>
    <row r="2633" spans="1:4" ht="19" hidden="1" x14ac:dyDescent="0.2">
      <c r="A2633" s="2" t="s">
        <v>3108</v>
      </c>
      <c r="B2633" s="6" t="s">
        <v>3113</v>
      </c>
      <c r="C2633" s="2">
        <v>9</v>
      </c>
      <c r="D2633" s="2" t="s">
        <v>14</v>
      </c>
    </row>
    <row r="2634" spans="1:4" ht="19" hidden="1" x14ac:dyDescent="0.2">
      <c r="A2634" s="2" t="s">
        <v>3108</v>
      </c>
      <c r="B2634" s="6" t="s">
        <v>3114</v>
      </c>
      <c r="C2634" s="2">
        <v>12</v>
      </c>
      <c r="D2634" s="2" t="s">
        <v>14</v>
      </c>
    </row>
    <row r="2635" spans="1:4" ht="19" hidden="1" x14ac:dyDescent="0.2">
      <c r="A2635" s="2" t="s">
        <v>3108</v>
      </c>
      <c r="B2635" s="6" t="s">
        <v>3115</v>
      </c>
      <c r="C2635" s="2">
        <v>13</v>
      </c>
      <c r="D2635" s="2" t="s">
        <v>9</v>
      </c>
    </row>
    <row r="2636" spans="1:4" ht="19" hidden="1" x14ac:dyDescent="0.2">
      <c r="A2636" s="2" t="s">
        <v>3108</v>
      </c>
      <c r="B2636" s="6" t="s">
        <v>3116</v>
      </c>
      <c r="C2636" s="2">
        <v>14</v>
      </c>
      <c r="D2636" s="2" t="s">
        <v>9</v>
      </c>
    </row>
    <row r="2637" spans="1:4" ht="19" hidden="1" x14ac:dyDescent="0.2">
      <c r="A2637" s="2" t="s">
        <v>3108</v>
      </c>
      <c r="B2637" s="6" t="s">
        <v>3117</v>
      </c>
      <c r="C2637" s="2">
        <v>15</v>
      </c>
      <c r="D2637" s="2" t="s">
        <v>71</v>
      </c>
    </row>
    <row r="2638" spans="1:4" ht="19" hidden="1" x14ac:dyDescent="0.2">
      <c r="A2638" s="2" t="s">
        <v>3108</v>
      </c>
      <c r="B2638" s="6" t="s">
        <v>3118</v>
      </c>
      <c r="C2638" s="2">
        <v>17</v>
      </c>
      <c r="D2638" s="2" t="s">
        <v>14</v>
      </c>
    </row>
    <row r="2639" spans="1:4" ht="19" hidden="1" x14ac:dyDescent="0.2">
      <c r="A2639" s="2" t="s">
        <v>3108</v>
      </c>
      <c r="B2639" s="6" t="s">
        <v>3119</v>
      </c>
      <c r="C2639" s="2">
        <v>20</v>
      </c>
      <c r="D2639" s="2" t="s">
        <v>14</v>
      </c>
    </row>
    <row r="2640" spans="1:4" ht="19" hidden="1" x14ac:dyDescent="0.2">
      <c r="A2640" s="2" t="s">
        <v>3108</v>
      </c>
      <c r="B2640" s="6" t="s">
        <v>3120</v>
      </c>
      <c r="C2640" s="2">
        <v>22</v>
      </c>
      <c r="D2640" s="2" t="s">
        <v>9</v>
      </c>
    </row>
    <row r="2641" spans="1:4" ht="19" hidden="1" x14ac:dyDescent="0.2">
      <c r="A2641" s="2" t="s">
        <v>3108</v>
      </c>
      <c r="B2641" s="6" t="s">
        <v>3121</v>
      </c>
      <c r="C2641" s="2">
        <v>23</v>
      </c>
      <c r="D2641" s="2" t="s">
        <v>9</v>
      </c>
    </row>
    <row r="2642" spans="1:4" ht="19" hidden="1" x14ac:dyDescent="0.2">
      <c r="A2642" s="2" t="s">
        <v>3108</v>
      </c>
      <c r="B2642" s="6" t="s">
        <v>3122</v>
      </c>
      <c r="C2642" s="2">
        <v>24</v>
      </c>
      <c r="D2642" s="2" t="s">
        <v>9</v>
      </c>
    </row>
    <row r="2643" spans="1:4" ht="19" hidden="1" x14ac:dyDescent="0.2">
      <c r="A2643" s="2" t="s">
        <v>3108</v>
      </c>
      <c r="B2643" s="6" t="s">
        <v>3123</v>
      </c>
      <c r="C2643" s="2">
        <v>25</v>
      </c>
      <c r="D2643" s="2" t="s">
        <v>71</v>
      </c>
    </row>
    <row r="2644" spans="1:4" ht="19" hidden="1" x14ac:dyDescent="0.2">
      <c r="A2644" s="2" t="s">
        <v>3108</v>
      </c>
      <c r="B2644" s="6" t="s">
        <v>3124</v>
      </c>
      <c r="C2644" s="2">
        <v>29</v>
      </c>
      <c r="D2644" s="2" t="s">
        <v>14</v>
      </c>
    </row>
    <row r="2645" spans="1:4" ht="19" hidden="1" x14ac:dyDescent="0.2">
      <c r="A2645" s="2" t="s">
        <v>3108</v>
      </c>
      <c r="B2645" s="6" t="s">
        <v>3125</v>
      </c>
      <c r="C2645" s="2">
        <v>30</v>
      </c>
      <c r="D2645" s="2" t="s">
        <v>75</v>
      </c>
    </row>
    <row r="2646" spans="1:4" ht="38" hidden="1" x14ac:dyDescent="0.2">
      <c r="A2646" s="2" t="s">
        <v>3211</v>
      </c>
      <c r="B2646" s="6" t="s">
        <v>3212</v>
      </c>
      <c r="C2646" s="2">
        <v>1</v>
      </c>
      <c r="D2646" s="2" t="s">
        <v>28</v>
      </c>
    </row>
    <row r="2647" spans="1:4" ht="19" hidden="1" x14ac:dyDescent="0.2">
      <c r="A2647" s="2" t="s">
        <v>3211</v>
      </c>
      <c r="B2647" s="6" t="s">
        <v>3213</v>
      </c>
      <c r="C2647" s="2">
        <v>3</v>
      </c>
      <c r="D2647" s="2" t="s">
        <v>9</v>
      </c>
    </row>
    <row r="2648" spans="1:4" ht="19" hidden="1" x14ac:dyDescent="0.2">
      <c r="A2648" s="2" t="s">
        <v>3211</v>
      </c>
      <c r="B2648" s="6" t="s">
        <v>3214</v>
      </c>
      <c r="C2648" s="2">
        <v>4</v>
      </c>
      <c r="D2648" s="2" t="s">
        <v>28</v>
      </c>
    </row>
    <row r="2649" spans="1:4" ht="19" hidden="1" x14ac:dyDescent="0.2">
      <c r="A2649" s="2" t="s">
        <v>3211</v>
      </c>
      <c r="B2649" s="6" t="s">
        <v>3215</v>
      </c>
      <c r="C2649" s="2">
        <v>6</v>
      </c>
      <c r="D2649" s="2" t="s">
        <v>28</v>
      </c>
    </row>
    <row r="2650" spans="1:4" ht="19" hidden="1" x14ac:dyDescent="0.2">
      <c r="A2650" s="2" t="s">
        <v>3211</v>
      </c>
      <c r="B2650" s="6" t="s">
        <v>3216</v>
      </c>
      <c r="C2650" s="2">
        <v>8</v>
      </c>
      <c r="D2650" s="2" t="s">
        <v>71</v>
      </c>
    </row>
    <row r="2651" spans="1:4" ht="19" hidden="1" x14ac:dyDescent="0.2">
      <c r="A2651" s="2" t="s">
        <v>3211</v>
      </c>
      <c r="B2651" s="6" t="s">
        <v>3217</v>
      </c>
      <c r="C2651" s="2">
        <v>9</v>
      </c>
      <c r="D2651" s="2" t="s">
        <v>28</v>
      </c>
    </row>
    <row r="2652" spans="1:4" ht="19" hidden="1" x14ac:dyDescent="0.2">
      <c r="A2652" s="2" t="s">
        <v>3211</v>
      </c>
      <c r="B2652" s="6" t="s">
        <v>3218</v>
      </c>
      <c r="C2652" s="2">
        <v>10</v>
      </c>
      <c r="D2652" s="2" t="s">
        <v>6</v>
      </c>
    </row>
    <row r="2653" spans="1:4" ht="19" hidden="1" x14ac:dyDescent="0.2">
      <c r="A2653" s="2" t="s">
        <v>3211</v>
      </c>
      <c r="B2653" s="6" t="s">
        <v>3219</v>
      </c>
      <c r="C2653" s="2">
        <v>11</v>
      </c>
      <c r="D2653" s="2" t="s">
        <v>6</v>
      </c>
    </row>
    <row r="2654" spans="1:4" ht="19" hidden="1" x14ac:dyDescent="0.2">
      <c r="A2654" s="2" t="s">
        <v>3211</v>
      </c>
      <c r="B2654" s="6" t="s">
        <v>3220</v>
      </c>
      <c r="C2654" s="2">
        <v>13</v>
      </c>
      <c r="D2654" s="2" t="s">
        <v>136</v>
      </c>
    </row>
    <row r="2655" spans="1:4" ht="19" hidden="1" x14ac:dyDescent="0.2">
      <c r="A2655" s="2" t="s">
        <v>3211</v>
      </c>
      <c r="B2655" s="6" t="s">
        <v>3221</v>
      </c>
      <c r="C2655" s="2">
        <v>14</v>
      </c>
      <c r="D2655" s="2" t="s">
        <v>6</v>
      </c>
    </row>
    <row r="2656" spans="1:4" ht="19" hidden="1" x14ac:dyDescent="0.2">
      <c r="A2656" s="2" t="s">
        <v>3211</v>
      </c>
      <c r="B2656" s="6" t="s">
        <v>3222</v>
      </c>
      <c r="C2656" s="2">
        <v>15</v>
      </c>
      <c r="D2656" s="2" t="s">
        <v>28</v>
      </c>
    </row>
    <row r="2657" spans="1:4" ht="19" hidden="1" x14ac:dyDescent="0.2">
      <c r="A2657" s="2" t="s">
        <v>3211</v>
      </c>
      <c r="B2657" s="6" t="s">
        <v>3223</v>
      </c>
      <c r="C2657" s="2">
        <v>17</v>
      </c>
      <c r="D2657" s="2" t="s">
        <v>14</v>
      </c>
    </row>
    <row r="2658" spans="1:4" ht="19" hidden="1" x14ac:dyDescent="0.2">
      <c r="A2658" s="2" t="s">
        <v>3211</v>
      </c>
      <c r="B2658" s="6" t="s">
        <v>3224</v>
      </c>
      <c r="C2658" s="2">
        <v>18</v>
      </c>
      <c r="D2658" s="2" t="s">
        <v>75</v>
      </c>
    </row>
    <row r="2659" spans="1:4" ht="19" hidden="1" x14ac:dyDescent="0.2">
      <c r="A2659" s="2" t="s">
        <v>3211</v>
      </c>
      <c r="B2659" s="6" t="s">
        <v>3225</v>
      </c>
      <c r="C2659" s="2">
        <v>19</v>
      </c>
      <c r="D2659" s="2" t="s">
        <v>9</v>
      </c>
    </row>
    <row r="2660" spans="1:4" ht="19" hidden="1" x14ac:dyDescent="0.2">
      <c r="A2660" s="2" t="s">
        <v>3211</v>
      </c>
      <c r="B2660" s="6" t="s">
        <v>3226</v>
      </c>
      <c r="C2660" s="2">
        <v>20</v>
      </c>
      <c r="D2660" s="2" t="s">
        <v>6</v>
      </c>
    </row>
    <row r="2661" spans="1:4" ht="19" hidden="1" x14ac:dyDescent="0.2">
      <c r="A2661" s="2" t="s">
        <v>3211</v>
      </c>
      <c r="B2661" s="6" t="s">
        <v>3227</v>
      </c>
      <c r="C2661" s="2">
        <v>21</v>
      </c>
      <c r="D2661" s="2" t="s">
        <v>28</v>
      </c>
    </row>
    <row r="2662" spans="1:4" ht="19" hidden="1" x14ac:dyDescent="0.2">
      <c r="A2662" s="2" t="s">
        <v>3211</v>
      </c>
      <c r="B2662" s="6" t="s">
        <v>3228</v>
      </c>
      <c r="C2662" s="2">
        <v>23</v>
      </c>
      <c r="D2662" s="2" t="s">
        <v>9</v>
      </c>
    </row>
    <row r="2663" spans="1:4" ht="19" hidden="1" x14ac:dyDescent="0.2">
      <c r="A2663" s="2" t="s">
        <v>3211</v>
      </c>
      <c r="B2663" s="6" t="s">
        <v>3229</v>
      </c>
      <c r="C2663" s="2">
        <v>24</v>
      </c>
      <c r="D2663" s="2" t="s">
        <v>28</v>
      </c>
    </row>
    <row r="2664" spans="1:4" ht="19" hidden="1" x14ac:dyDescent="0.2">
      <c r="A2664" s="2" t="s">
        <v>3211</v>
      </c>
      <c r="B2664" s="6" t="s">
        <v>3230</v>
      </c>
      <c r="C2664" s="2">
        <v>27</v>
      </c>
      <c r="D2664" s="2" t="s">
        <v>14</v>
      </c>
    </row>
    <row r="2665" spans="1:4" ht="19" hidden="1" x14ac:dyDescent="0.2">
      <c r="A2665" s="2" t="s">
        <v>3211</v>
      </c>
      <c r="B2665" s="6" t="s">
        <v>3231</v>
      </c>
      <c r="C2665" s="2">
        <v>29</v>
      </c>
      <c r="D2665" s="2" t="s">
        <v>14</v>
      </c>
    </row>
    <row r="2666" spans="1:4" ht="19" hidden="1" x14ac:dyDescent="0.2">
      <c r="A2666" s="2" t="s">
        <v>3351</v>
      </c>
      <c r="B2666" s="6" t="s">
        <v>3352</v>
      </c>
      <c r="C2666" s="2">
        <v>2</v>
      </c>
      <c r="D2666" s="2" t="s">
        <v>28</v>
      </c>
    </row>
    <row r="2667" spans="1:4" ht="19" hidden="1" x14ac:dyDescent="0.2">
      <c r="A2667" s="2" t="s">
        <v>3351</v>
      </c>
      <c r="B2667" s="6" t="s">
        <v>3353</v>
      </c>
      <c r="C2667" s="2">
        <v>3</v>
      </c>
      <c r="D2667" s="2" t="s">
        <v>28</v>
      </c>
    </row>
    <row r="2668" spans="1:4" ht="38" hidden="1" x14ac:dyDescent="0.2">
      <c r="A2668" s="2" t="s">
        <v>3351</v>
      </c>
      <c r="B2668" s="6" t="s">
        <v>3354</v>
      </c>
      <c r="C2668" s="2">
        <v>6</v>
      </c>
      <c r="D2668" s="2" t="s">
        <v>14</v>
      </c>
    </row>
    <row r="2669" spans="1:4" ht="19" hidden="1" x14ac:dyDescent="0.2">
      <c r="A2669" s="2" t="s">
        <v>3351</v>
      </c>
      <c r="B2669" s="6" t="s">
        <v>3355</v>
      </c>
      <c r="C2669" s="2">
        <v>7</v>
      </c>
      <c r="D2669" s="2" t="s">
        <v>75</v>
      </c>
    </row>
    <row r="2670" spans="1:4" ht="19" hidden="1" x14ac:dyDescent="0.2">
      <c r="A2670" s="2" t="s">
        <v>3351</v>
      </c>
      <c r="B2670" s="6" t="s">
        <v>3356</v>
      </c>
      <c r="C2670" s="2">
        <v>8</v>
      </c>
      <c r="D2670" s="2" t="s">
        <v>28</v>
      </c>
    </row>
    <row r="2671" spans="1:4" ht="19" hidden="1" x14ac:dyDescent="0.2">
      <c r="A2671" s="2" t="s">
        <v>3351</v>
      </c>
      <c r="B2671" s="6" t="s">
        <v>3357</v>
      </c>
      <c r="C2671" s="2">
        <v>10</v>
      </c>
      <c r="D2671" s="2" t="s">
        <v>14</v>
      </c>
    </row>
    <row r="2672" spans="1:4" ht="19" hidden="1" x14ac:dyDescent="0.2">
      <c r="A2672" s="2" t="s">
        <v>3351</v>
      </c>
      <c r="B2672" s="6" t="s">
        <v>3358</v>
      </c>
      <c r="C2672" s="2">
        <v>12</v>
      </c>
      <c r="D2672" s="2" t="s">
        <v>14</v>
      </c>
    </row>
    <row r="2673" spans="1:4" ht="19" hidden="1" x14ac:dyDescent="0.2">
      <c r="A2673" s="2" t="s">
        <v>3351</v>
      </c>
      <c r="B2673" s="6" t="s">
        <v>3359</v>
      </c>
      <c r="C2673" s="2">
        <v>14</v>
      </c>
      <c r="D2673" s="2" t="s">
        <v>28</v>
      </c>
    </row>
    <row r="2674" spans="1:4" ht="19" hidden="1" x14ac:dyDescent="0.2">
      <c r="A2674" s="2" t="s">
        <v>3351</v>
      </c>
      <c r="B2674" s="6" t="s">
        <v>3360</v>
      </c>
      <c r="C2674" s="2">
        <v>16</v>
      </c>
      <c r="D2674" s="2" t="s">
        <v>9</v>
      </c>
    </row>
    <row r="2675" spans="1:4" ht="19" hidden="1" x14ac:dyDescent="0.2">
      <c r="A2675" s="2" t="s">
        <v>3351</v>
      </c>
      <c r="B2675" s="6" t="s">
        <v>3361</v>
      </c>
      <c r="C2675" s="2">
        <v>17</v>
      </c>
      <c r="D2675" s="2" t="s">
        <v>9</v>
      </c>
    </row>
    <row r="2676" spans="1:4" ht="38" hidden="1" x14ac:dyDescent="0.2">
      <c r="A2676" s="2" t="s">
        <v>3351</v>
      </c>
      <c r="B2676" s="6" t="s">
        <v>3362</v>
      </c>
      <c r="C2676" s="2">
        <v>18</v>
      </c>
      <c r="D2676" s="2" t="s">
        <v>28</v>
      </c>
    </row>
    <row r="2677" spans="1:4" ht="19" hidden="1" x14ac:dyDescent="0.2">
      <c r="A2677" s="2" t="s">
        <v>3351</v>
      </c>
      <c r="B2677" s="6" t="s">
        <v>3363</v>
      </c>
      <c r="C2677" s="2">
        <v>20</v>
      </c>
      <c r="D2677" s="2" t="s">
        <v>9</v>
      </c>
    </row>
    <row r="2678" spans="1:4" ht="19" hidden="1" x14ac:dyDescent="0.2">
      <c r="A2678" s="2" t="s">
        <v>3351</v>
      </c>
      <c r="B2678" s="6" t="s">
        <v>3364</v>
      </c>
      <c r="C2678" s="2">
        <v>21</v>
      </c>
      <c r="D2678" s="2" t="s">
        <v>100</v>
      </c>
    </row>
    <row r="2679" spans="1:4" ht="19" hidden="1" x14ac:dyDescent="0.2">
      <c r="A2679" s="2" t="s">
        <v>3351</v>
      </c>
      <c r="B2679" s="6" t="s">
        <v>3365</v>
      </c>
      <c r="C2679" s="2">
        <v>23</v>
      </c>
      <c r="D2679" s="2" t="s">
        <v>14</v>
      </c>
    </row>
    <row r="2680" spans="1:4" ht="19" hidden="1" x14ac:dyDescent="0.2">
      <c r="A2680" s="2" t="s">
        <v>3351</v>
      </c>
      <c r="B2680" s="6" t="s">
        <v>3366</v>
      </c>
      <c r="C2680" s="2">
        <v>24</v>
      </c>
      <c r="D2680" s="2" t="s">
        <v>9</v>
      </c>
    </row>
    <row r="2681" spans="1:4" ht="19" hidden="1" x14ac:dyDescent="0.2">
      <c r="A2681" s="2" t="s">
        <v>3351</v>
      </c>
      <c r="B2681" s="6" t="s">
        <v>3367</v>
      </c>
      <c r="C2681" s="2">
        <v>25</v>
      </c>
      <c r="D2681" s="2" t="s">
        <v>100</v>
      </c>
    </row>
    <row r="2682" spans="1:4" ht="38" hidden="1" x14ac:dyDescent="0.2">
      <c r="A2682" s="2" t="s">
        <v>3351</v>
      </c>
      <c r="B2682" s="6" t="s">
        <v>3368</v>
      </c>
      <c r="C2682" s="2">
        <v>26</v>
      </c>
      <c r="D2682" s="2" t="s">
        <v>9</v>
      </c>
    </row>
    <row r="2683" spans="1:4" ht="19" hidden="1" x14ac:dyDescent="0.2">
      <c r="A2683" s="2" t="s">
        <v>3351</v>
      </c>
      <c r="B2683" s="6" t="s">
        <v>3369</v>
      </c>
      <c r="C2683" s="2">
        <v>28</v>
      </c>
      <c r="D2683" s="2" t="s">
        <v>136</v>
      </c>
    </row>
    <row r="2684" spans="1:4" ht="19" hidden="1" x14ac:dyDescent="0.2">
      <c r="A2684" s="2" t="s">
        <v>3351</v>
      </c>
      <c r="B2684" s="6" t="s">
        <v>3370</v>
      </c>
      <c r="C2684" s="2">
        <v>29</v>
      </c>
      <c r="D2684" s="2" t="s">
        <v>28</v>
      </c>
    </row>
    <row r="2685" spans="1:4" ht="19" hidden="1" x14ac:dyDescent="0.2">
      <c r="A2685" s="2" t="s">
        <v>3351</v>
      </c>
      <c r="B2685" s="6" t="s">
        <v>3371</v>
      </c>
      <c r="C2685" s="2">
        <v>31</v>
      </c>
      <c r="D2685" s="2" t="s">
        <v>9</v>
      </c>
    </row>
    <row r="2686" spans="1:4" ht="19" hidden="1" x14ac:dyDescent="0.2">
      <c r="A2686" s="2" t="s">
        <v>3351</v>
      </c>
      <c r="B2686" s="6" t="s">
        <v>3372</v>
      </c>
      <c r="C2686" s="2">
        <v>32</v>
      </c>
      <c r="D2686" s="2" t="s">
        <v>28</v>
      </c>
    </row>
    <row r="2687" spans="1:4" ht="19" hidden="1" x14ac:dyDescent="0.2">
      <c r="A2687" s="2" t="s">
        <v>2734</v>
      </c>
      <c r="B2687" s="6" t="s">
        <v>2735</v>
      </c>
      <c r="C2687" s="2">
        <v>1</v>
      </c>
      <c r="D2687" s="2" t="s">
        <v>14</v>
      </c>
    </row>
    <row r="2688" spans="1:4" ht="19" hidden="1" x14ac:dyDescent="0.2">
      <c r="A2688" s="2" t="s">
        <v>2734</v>
      </c>
      <c r="B2688" s="6" t="s">
        <v>2736</v>
      </c>
      <c r="C2688" s="2">
        <v>2</v>
      </c>
      <c r="D2688" s="2" t="s">
        <v>6</v>
      </c>
    </row>
    <row r="2689" spans="1:4" ht="19" hidden="1" x14ac:dyDescent="0.2">
      <c r="A2689" s="2" t="s">
        <v>2734</v>
      </c>
      <c r="B2689" s="6" t="s">
        <v>2737</v>
      </c>
      <c r="C2689" s="2">
        <v>3</v>
      </c>
      <c r="D2689" s="2" t="s">
        <v>6</v>
      </c>
    </row>
    <row r="2690" spans="1:4" ht="38" hidden="1" x14ac:dyDescent="0.2">
      <c r="A2690" s="2" t="s">
        <v>2734</v>
      </c>
      <c r="B2690" s="6" t="s">
        <v>2738</v>
      </c>
      <c r="C2690" s="2">
        <v>4</v>
      </c>
      <c r="D2690" s="2" t="s">
        <v>26</v>
      </c>
    </row>
    <row r="2691" spans="1:4" ht="19" hidden="1" x14ac:dyDescent="0.2">
      <c r="A2691" s="2" t="s">
        <v>2734</v>
      </c>
      <c r="B2691" s="6" t="s">
        <v>2739</v>
      </c>
      <c r="C2691" s="2">
        <v>6</v>
      </c>
      <c r="D2691" s="2" t="s">
        <v>14</v>
      </c>
    </row>
    <row r="2692" spans="1:4" ht="19" hidden="1" x14ac:dyDescent="0.2">
      <c r="A2692" s="2" t="s">
        <v>2734</v>
      </c>
      <c r="B2692" s="6" t="s">
        <v>2740</v>
      </c>
      <c r="C2692" s="2">
        <v>9</v>
      </c>
      <c r="D2692" s="2" t="s">
        <v>9</v>
      </c>
    </row>
    <row r="2693" spans="1:4" ht="19" hidden="1" x14ac:dyDescent="0.2">
      <c r="A2693" s="2" t="s">
        <v>2734</v>
      </c>
      <c r="B2693" s="6" t="s">
        <v>2741</v>
      </c>
      <c r="C2693" s="2">
        <v>10</v>
      </c>
      <c r="D2693" s="2" t="s">
        <v>9</v>
      </c>
    </row>
    <row r="2694" spans="1:4" ht="19" hidden="1" x14ac:dyDescent="0.2">
      <c r="A2694" s="2" t="s">
        <v>2734</v>
      </c>
      <c r="B2694" s="6" t="s">
        <v>2742</v>
      </c>
      <c r="C2694" s="2">
        <v>11</v>
      </c>
      <c r="D2694" s="2" t="s">
        <v>14</v>
      </c>
    </row>
    <row r="2695" spans="1:4" ht="38" hidden="1" x14ac:dyDescent="0.2">
      <c r="A2695" s="2" t="s">
        <v>2734</v>
      </c>
      <c r="B2695" s="6" t="s">
        <v>2743</v>
      </c>
      <c r="C2695" s="2">
        <v>12</v>
      </c>
      <c r="D2695" s="2" t="s">
        <v>49</v>
      </c>
    </row>
    <row r="2696" spans="1:4" ht="19" hidden="1" x14ac:dyDescent="0.2">
      <c r="A2696" s="2" t="s">
        <v>2734</v>
      </c>
      <c r="B2696" s="6" t="s">
        <v>2744</v>
      </c>
      <c r="C2696" s="2">
        <v>13</v>
      </c>
      <c r="D2696" s="2" t="s">
        <v>49</v>
      </c>
    </row>
    <row r="2697" spans="1:4" ht="19" hidden="1" x14ac:dyDescent="0.2">
      <c r="A2697" s="2" t="s">
        <v>2734</v>
      </c>
      <c r="B2697" s="6" t="s">
        <v>2745</v>
      </c>
      <c r="C2697" s="2">
        <v>14</v>
      </c>
      <c r="D2697" s="2" t="s">
        <v>22</v>
      </c>
    </row>
    <row r="2698" spans="1:4" ht="19" hidden="1" x14ac:dyDescent="0.2">
      <c r="A2698" s="2" t="s">
        <v>2734</v>
      </c>
      <c r="B2698" s="6" t="s">
        <v>2746</v>
      </c>
      <c r="C2698" s="2">
        <v>16</v>
      </c>
      <c r="D2698" s="2" t="s">
        <v>136</v>
      </c>
    </row>
    <row r="2699" spans="1:4" ht="19" hidden="1" x14ac:dyDescent="0.2">
      <c r="A2699" s="2" t="s">
        <v>2734</v>
      </c>
      <c r="B2699" s="6" t="s">
        <v>2747</v>
      </c>
      <c r="C2699" s="2">
        <v>19</v>
      </c>
      <c r="D2699" s="2" t="s">
        <v>14</v>
      </c>
    </row>
    <row r="2700" spans="1:4" ht="19" hidden="1" x14ac:dyDescent="0.2">
      <c r="A2700" s="2" t="s">
        <v>2734</v>
      </c>
      <c r="B2700" s="6" t="s">
        <v>2748</v>
      </c>
      <c r="C2700" s="2">
        <v>20</v>
      </c>
      <c r="D2700" s="2" t="s">
        <v>136</v>
      </c>
    </row>
    <row r="2701" spans="1:4" ht="19" hidden="1" x14ac:dyDescent="0.2">
      <c r="A2701" s="2" t="s">
        <v>2734</v>
      </c>
      <c r="B2701" s="6" t="s">
        <v>2749</v>
      </c>
      <c r="C2701" s="2">
        <v>23</v>
      </c>
      <c r="D2701" s="2" t="s">
        <v>22</v>
      </c>
    </row>
    <row r="2702" spans="1:4" ht="19" hidden="1" x14ac:dyDescent="0.2">
      <c r="A2702" s="2" t="s">
        <v>2734</v>
      </c>
      <c r="B2702" s="6" t="s">
        <v>2750</v>
      </c>
      <c r="C2702" s="2">
        <v>24</v>
      </c>
      <c r="D2702" s="2" t="s">
        <v>9</v>
      </c>
    </row>
    <row r="2703" spans="1:4" ht="38" hidden="1" x14ac:dyDescent="0.2">
      <c r="A2703" s="2" t="s">
        <v>2734</v>
      </c>
      <c r="B2703" s="6" t="s">
        <v>2751</v>
      </c>
      <c r="C2703" s="2">
        <v>25</v>
      </c>
      <c r="D2703" s="2" t="s">
        <v>26</v>
      </c>
    </row>
    <row r="2704" spans="1:4" ht="19" hidden="1" x14ac:dyDescent="0.2">
      <c r="A2704" s="2" t="s">
        <v>2734</v>
      </c>
      <c r="B2704" s="6" t="s">
        <v>2752</v>
      </c>
      <c r="C2704" s="2">
        <v>26</v>
      </c>
      <c r="D2704" s="2" t="s">
        <v>301</v>
      </c>
    </row>
    <row r="2705" spans="1:4" ht="38" hidden="1" x14ac:dyDescent="0.2">
      <c r="A2705" s="2" t="s">
        <v>2734</v>
      </c>
      <c r="B2705" s="6" t="s">
        <v>2753</v>
      </c>
      <c r="C2705" s="2">
        <v>27</v>
      </c>
      <c r="D2705" s="2" t="s">
        <v>9</v>
      </c>
    </row>
    <row r="2706" spans="1:4" ht="19" hidden="1" x14ac:dyDescent="0.2">
      <c r="A2706" s="2" t="s">
        <v>2734</v>
      </c>
      <c r="B2706" s="6" t="s">
        <v>2754</v>
      </c>
      <c r="C2706" s="2">
        <v>28</v>
      </c>
      <c r="D2706" s="2" t="s">
        <v>9</v>
      </c>
    </row>
    <row r="2707" spans="1:4" ht="57" hidden="1" x14ac:dyDescent="0.2">
      <c r="A2707" s="2" t="s">
        <v>2734</v>
      </c>
      <c r="B2707" s="6" t="s">
        <v>2755</v>
      </c>
      <c r="C2707" s="2">
        <v>29</v>
      </c>
      <c r="D2707" s="2" t="s">
        <v>9</v>
      </c>
    </row>
    <row r="2708" spans="1:4" ht="19" hidden="1" x14ac:dyDescent="0.2">
      <c r="A2708" s="2" t="s">
        <v>2734</v>
      </c>
      <c r="B2708" s="6" t="s">
        <v>2756</v>
      </c>
      <c r="C2708" s="2">
        <v>31</v>
      </c>
      <c r="D2708" s="2" t="s">
        <v>9</v>
      </c>
    </row>
    <row r="2709" spans="1:4" ht="19" hidden="1" x14ac:dyDescent="0.2">
      <c r="A2709" s="2" t="s">
        <v>2734</v>
      </c>
      <c r="B2709" s="6" t="s">
        <v>2757</v>
      </c>
      <c r="C2709" s="2">
        <v>32</v>
      </c>
      <c r="D2709" s="2" t="s">
        <v>9</v>
      </c>
    </row>
    <row r="2710" spans="1:4" ht="19" hidden="1" x14ac:dyDescent="0.2">
      <c r="A2710" s="2" t="s">
        <v>2734</v>
      </c>
      <c r="B2710" s="6" t="s">
        <v>2758</v>
      </c>
      <c r="C2710" s="2">
        <v>33</v>
      </c>
      <c r="D2710" s="2" t="s">
        <v>9</v>
      </c>
    </row>
    <row r="2711" spans="1:4" ht="38" hidden="1" x14ac:dyDescent="0.2">
      <c r="A2711" s="2" t="s">
        <v>2734</v>
      </c>
      <c r="B2711" s="6" t="s">
        <v>2759</v>
      </c>
      <c r="C2711" s="2">
        <v>36</v>
      </c>
      <c r="D2711" s="2" t="s">
        <v>9</v>
      </c>
    </row>
    <row r="2712" spans="1:4" ht="38" hidden="1" x14ac:dyDescent="0.2">
      <c r="A2712" s="2" t="s">
        <v>2734</v>
      </c>
      <c r="B2712" s="6" t="s">
        <v>2760</v>
      </c>
      <c r="C2712" s="2">
        <v>37</v>
      </c>
      <c r="D2712" s="2" t="s">
        <v>9</v>
      </c>
    </row>
    <row r="2713" spans="1:4" ht="19" hidden="1" x14ac:dyDescent="0.2">
      <c r="A2713" s="2" t="s">
        <v>2734</v>
      </c>
      <c r="B2713" s="6" t="s">
        <v>2761</v>
      </c>
      <c r="C2713" s="2">
        <v>39</v>
      </c>
      <c r="D2713" s="2" t="s">
        <v>9</v>
      </c>
    </row>
    <row r="2714" spans="1:4" ht="57" hidden="1" x14ac:dyDescent="0.2">
      <c r="A2714" s="2" t="s">
        <v>2734</v>
      </c>
      <c r="B2714" s="6" t="s">
        <v>2762</v>
      </c>
      <c r="C2714" s="2">
        <v>40</v>
      </c>
      <c r="D2714" s="2" t="s">
        <v>9</v>
      </c>
    </row>
    <row r="2715" spans="1:4" ht="19" hidden="1" x14ac:dyDescent="0.2">
      <c r="A2715" s="2" t="s">
        <v>2734</v>
      </c>
      <c r="B2715" s="6" t="s">
        <v>2763</v>
      </c>
      <c r="C2715" s="2">
        <v>41</v>
      </c>
      <c r="D2715" s="2" t="s">
        <v>22</v>
      </c>
    </row>
    <row r="2716" spans="1:4" ht="19" hidden="1" x14ac:dyDescent="0.2">
      <c r="A2716" s="2" t="s">
        <v>2734</v>
      </c>
      <c r="B2716" s="6" t="s">
        <v>2764</v>
      </c>
      <c r="C2716" s="2">
        <v>43</v>
      </c>
      <c r="D2716" s="2" t="s">
        <v>26</v>
      </c>
    </row>
    <row r="2717" spans="1:4" ht="19" hidden="1" x14ac:dyDescent="0.2">
      <c r="A2717" s="2" t="s">
        <v>2734</v>
      </c>
      <c r="B2717" s="6" t="s">
        <v>2765</v>
      </c>
      <c r="C2717" s="2">
        <v>44</v>
      </c>
      <c r="D2717" s="2" t="s">
        <v>9</v>
      </c>
    </row>
    <row r="2718" spans="1:4" ht="19" hidden="1" x14ac:dyDescent="0.2">
      <c r="A2718" s="2" t="s">
        <v>2734</v>
      </c>
      <c r="B2718" s="6" t="s">
        <v>2766</v>
      </c>
      <c r="C2718" s="2">
        <v>45</v>
      </c>
      <c r="D2718" s="2" t="s">
        <v>9</v>
      </c>
    </row>
    <row r="2719" spans="1:4" ht="19" hidden="1" x14ac:dyDescent="0.2">
      <c r="A2719" s="2" t="s">
        <v>2734</v>
      </c>
      <c r="B2719" s="6" t="s">
        <v>2767</v>
      </c>
      <c r="C2719" s="2">
        <v>46</v>
      </c>
      <c r="D2719" s="2" t="s">
        <v>9</v>
      </c>
    </row>
    <row r="2720" spans="1:4" ht="19" hidden="1" x14ac:dyDescent="0.2">
      <c r="A2720" s="2" t="s">
        <v>2734</v>
      </c>
      <c r="B2720" s="6" t="s">
        <v>2768</v>
      </c>
      <c r="C2720" s="2">
        <v>47</v>
      </c>
      <c r="D2720" s="2" t="s">
        <v>9</v>
      </c>
    </row>
    <row r="2721" spans="1:4" ht="38" hidden="1" x14ac:dyDescent="0.2">
      <c r="A2721" s="2" t="s">
        <v>2734</v>
      </c>
      <c r="B2721" s="6" t="s">
        <v>2769</v>
      </c>
      <c r="C2721" s="2">
        <v>48</v>
      </c>
      <c r="D2721" s="2" t="s">
        <v>9</v>
      </c>
    </row>
    <row r="2722" spans="1:4" ht="38" hidden="1" x14ac:dyDescent="0.2">
      <c r="A2722" s="2" t="s">
        <v>2734</v>
      </c>
      <c r="B2722" s="6" t="s">
        <v>2770</v>
      </c>
      <c r="C2722" s="2">
        <v>49</v>
      </c>
      <c r="D2722" s="2" t="s">
        <v>9</v>
      </c>
    </row>
    <row r="2723" spans="1:4" ht="19" hidden="1" x14ac:dyDescent="0.2">
      <c r="A2723" s="2" t="s">
        <v>2734</v>
      </c>
      <c r="B2723" s="6" t="s">
        <v>2771</v>
      </c>
      <c r="C2723" s="2">
        <v>50</v>
      </c>
      <c r="D2723" s="2" t="s">
        <v>22</v>
      </c>
    </row>
    <row r="2724" spans="1:4" ht="19" hidden="1" x14ac:dyDescent="0.2">
      <c r="A2724" s="2" t="s">
        <v>2734</v>
      </c>
      <c r="B2724" s="6" t="s">
        <v>2772</v>
      </c>
      <c r="C2724" s="2">
        <v>51</v>
      </c>
      <c r="D2724" s="2" t="s">
        <v>658</v>
      </c>
    </row>
    <row r="2725" spans="1:4" ht="19" hidden="1" x14ac:dyDescent="0.2">
      <c r="A2725" s="2" t="s">
        <v>2734</v>
      </c>
      <c r="B2725" s="6" t="s">
        <v>2773</v>
      </c>
      <c r="C2725" s="2">
        <v>52</v>
      </c>
      <c r="D2725" s="2" t="s">
        <v>9</v>
      </c>
    </row>
    <row r="2726" spans="1:4" ht="19" hidden="1" x14ac:dyDescent="0.2">
      <c r="A2726" s="2" t="s">
        <v>2734</v>
      </c>
      <c r="B2726" s="6" t="s">
        <v>2774</v>
      </c>
      <c r="C2726" s="2">
        <v>53</v>
      </c>
      <c r="D2726" s="2" t="s">
        <v>9</v>
      </c>
    </row>
    <row r="2727" spans="1:4" ht="19" hidden="1" x14ac:dyDescent="0.2">
      <c r="A2727" s="2" t="s">
        <v>2734</v>
      </c>
      <c r="B2727" s="6" t="s">
        <v>2775</v>
      </c>
      <c r="C2727" s="2">
        <v>55</v>
      </c>
      <c r="D2727" s="2" t="s">
        <v>14</v>
      </c>
    </row>
    <row r="2728" spans="1:4" ht="19" hidden="1" x14ac:dyDescent="0.2">
      <c r="A2728" s="2" t="s">
        <v>2734</v>
      </c>
      <c r="B2728" s="6" t="s">
        <v>2776</v>
      </c>
      <c r="C2728" s="2">
        <v>56</v>
      </c>
      <c r="D2728" s="2" t="s">
        <v>26</v>
      </c>
    </row>
    <row r="2729" spans="1:4" ht="19" hidden="1" x14ac:dyDescent="0.2">
      <c r="A2729" s="2" t="s">
        <v>2734</v>
      </c>
      <c r="B2729" s="6" t="s">
        <v>2777</v>
      </c>
      <c r="C2729" s="2">
        <v>57</v>
      </c>
      <c r="D2729" s="2" t="s">
        <v>658</v>
      </c>
    </row>
    <row r="2730" spans="1:4" ht="19" hidden="1" x14ac:dyDescent="0.2">
      <c r="A2730" s="2" t="s">
        <v>2734</v>
      </c>
      <c r="B2730" s="6" t="s">
        <v>2778</v>
      </c>
      <c r="C2730" s="2">
        <v>59</v>
      </c>
      <c r="D2730" s="2" t="s">
        <v>9</v>
      </c>
    </row>
    <row r="2731" spans="1:4" ht="19" hidden="1" x14ac:dyDescent="0.2">
      <c r="A2731" s="2" t="s">
        <v>2734</v>
      </c>
      <c r="B2731" s="6" t="s">
        <v>2779</v>
      </c>
      <c r="C2731" s="2">
        <v>60</v>
      </c>
      <c r="D2731" s="2" t="s">
        <v>9</v>
      </c>
    </row>
    <row r="2732" spans="1:4" ht="19" hidden="1" x14ac:dyDescent="0.2">
      <c r="A2732" s="2" t="s">
        <v>2734</v>
      </c>
      <c r="B2732" s="6" t="s">
        <v>2780</v>
      </c>
      <c r="C2732" s="2">
        <v>61</v>
      </c>
      <c r="D2732" s="2" t="s">
        <v>26</v>
      </c>
    </row>
    <row r="2733" spans="1:4" ht="19" hidden="1" x14ac:dyDescent="0.2">
      <c r="A2733" s="2" t="s">
        <v>2734</v>
      </c>
      <c r="B2733" s="6" t="s">
        <v>2781</v>
      </c>
      <c r="C2733" s="2">
        <v>62</v>
      </c>
      <c r="D2733" s="2" t="s">
        <v>6</v>
      </c>
    </row>
    <row r="2734" spans="1:4" ht="19" hidden="1" x14ac:dyDescent="0.2">
      <c r="A2734" s="2" t="s">
        <v>2734</v>
      </c>
      <c r="B2734" s="6" t="s">
        <v>2782</v>
      </c>
      <c r="C2734" s="2">
        <v>63</v>
      </c>
      <c r="D2734" s="2" t="s">
        <v>6</v>
      </c>
    </row>
    <row r="2735" spans="1:4" ht="19" hidden="1" x14ac:dyDescent="0.2">
      <c r="A2735" s="2" t="s">
        <v>2734</v>
      </c>
      <c r="B2735" s="6" t="s">
        <v>2783</v>
      </c>
      <c r="C2735" s="2">
        <v>64</v>
      </c>
      <c r="D2735" s="2" t="s">
        <v>301</v>
      </c>
    </row>
    <row r="2736" spans="1:4" ht="19" hidden="1" x14ac:dyDescent="0.2">
      <c r="A2736" s="2" t="s">
        <v>2734</v>
      </c>
      <c r="B2736" s="6" t="s">
        <v>2784</v>
      </c>
      <c r="C2736" s="2">
        <v>66</v>
      </c>
      <c r="D2736" s="2" t="s">
        <v>14</v>
      </c>
    </row>
    <row r="2737" spans="1:4" ht="19" hidden="1" x14ac:dyDescent="0.2">
      <c r="A2737" s="2" t="s">
        <v>2734</v>
      </c>
      <c r="B2737" s="6" t="s">
        <v>2785</v>
      </c>
      <c r="C2737" s="2">
        <v>67</v>
      </c>
      <c r="D2737" s="2" t="s">
        <v>26</v>
      </c>
    </row>
    <row r="2738" spans="1:4" ht="19" hidden="1" x14ac:dyDescent="0.2">
      <c r="A2738" s="2" t="s">
        <v>2734</v>
      </c>
      <c r="B2738" s="6" t="s">
        <v>2786</v>
      </c>
      <c r="C2738" s="2">
        <v>69</v>
      </c>
      <c r="D2738" s="2" t="s">
        <v>14</v>
      </c>
    </row>
    <row r="2739" spans="1:4" ht="38" hidden="1" x14ac:dyDescent="0.2">
      <c r="A2739" s="2" t="s">
        <v>2734</v>
      </c>
      <c r="B2739" s="6" t="s">
        <v>2787</v>
      </c>
      <c r="C2739" s="2">
        <v>70</v>
      </c>
      <c r="D2739" s="2" t="s">
        <v>9</v>
      </c>
    </row>
    <row r="2740" spans="1:4" ht="38" hidden="1" x14ac:dyDescent="0.2">
      <c r="A2740" s="2" t="s">
        <v>2734</v>
      </c>
      <c r="B2740" s="6" t="s">
        <v>2788</v>
      </c>
      <c r="C2740" s="2">
        <v>71</v>
      </c>
      <c r="D2740" s="2" t="s">
        <v>9</v>
      </c>
    </row>
    <row r="2741" spans="1:4" ht="19" hidden="1" x14ac:dyDescent="0.2">
      <c r="A2741" s="2" t="s">
        <v>2734</v>
      </c>
      <c r="B2741" s="6" t="s">
        <v>2789</v>
      </c>
      <c r="C2741" s="2">
        <v>73</v>
      </c>
      <c r="D2741" s="2" t="s">
        <v>26</v>
      </c>
    </row>
    <row r="2742" spans="1:4" ht="57" hidden="1" x14ac:dyDescent="0.2">
      <c r="A2742" s="2" t="s">
        <v>2734</v>
      </c>
      <c r="B2742" s="6" t="s">
        <v>2790</v>
      </c>
      <c r="C2742" s="2">
        <v>74</v>
      </c>
      <c r="D2742" s="2" t="s">
        <v>9</v>
      </c>
    </row>
    <row r="2743" spans="1:4" ht="38" hidden="1" x14ac:dyDescent="0.2">
      <c r="A2743" s="2" t="s">
        <v>2734</v>
      </c>
      <c r="B2743" s="6" t="s">
        <v>2791</v>
      </c>
      <c r="C2743" s="2">
        <v>75</v>
      </c>
      <c r="D2743" s="2" t="s">
        <v>9</v>
      </c>
    </row>
    <row r="2744" spans="1:4" ht="38" hidden="1" x14ac:dyDescent="0.2">
      <c r="A2744" s="2" t="s">
        <v>2734</v>
      </c>
      <c r="B2744" s="6" t="s">
        <v>2792</v>
      </c>
      <c r="C2744" s="2">
        <v>76</v>
      </c>
      <c r="D2744" s="2" t="s">
        <v>14</v>
      </c>
    </row>
    <row r="2745" spans="1:4" ht="38" x14ac:dyDescent="0.2">
      <c r="A2745" s="2" t="s">
        <v>2734</v>
      </c>
      <c r="B2745" s="6" t="s">
        <v>2793</v>
      </c>
      <c r="C2745" s="2">
        <v>77</v>
      </c>
      <c r="D2745" s="2" t="s">
        <v>60</v>
      </c>
    </row>
    <row r="2746" spans="1:4" ht="38" hidden="1" x14ac:dyDescent="0.2">
      <c r="A2746" s="2" t="s">
        <v>2734</v>
      </c>
      <c r="B2746" s="6" t="s">
        <v>2794</v>
      </c>
      <c r="C2746" s="2">
        <v>79</v>
      </c>
      <c r="D2746" s="2" t="s">
        <v>9</v>
      </c>
    </row>
    <row r="2747" spans="1:4" ht="38" hidden="1" x14ac:dyDescent="0.2">
      <c r="A2747" s="2" t="s">
        <v>2734</v>
      </c>
      <c r="B2747" s="6" t="s">
        <v>2795</v>
      </c>
      <c r="C2747" s="2">
        <v>80</v>
      </c>
      <c r="D2747" s="2" t="s">
        <v>9</v>
      </c>
    </row>
    <row r="2748" spans="1:4" ht="19" hidden="1" x14ac:dyDescent="0.2">
      <c r="A2748" s="2" t="s">
        <v>2734</v>
      </c>
      <c r="B2748" s="6" t="s">
        <v>2796</v>
      </c>
      <c r="C2748" s="2">
        <v>81</v>
      </c>
      <c r="D2748" s="2" t="s">
        <v>49</v>
      </c>
    </row>
    <row r="2749" spans="1:4" ht="19" hidden="1" x14ac:dyDescent="0.2">
      <c r="A2749" s="2" t="s">
        <v>2734</v>
      </c>
      <c r="B2749" s="6" t="s">
        <v>2797</v>
      </c>
      <c r="C2749" s="2">
        <v>82</v>
      </c>
      <c r="D2749" s="2" t="s">
        <v>49</v>
      </c>
    </row>
    <row r="2750" spans="1:4" ht="19" hidden="1" x14ac:dyDescent="0.2">
      <c r="A2750" s="2" t="s">
        <v>2734</v>
      </c>
      <c r="B2750" s="6" t="s">
        <v>2798</v>
      </c>
      <c r="C2750" s="2">
        <v>83</v>
      </c>
      <c r="D2750" s="2" t="s">
        <v>49</v>
      </c>
    </row>
    <row r="2751" spans="1:4" ht="38" hidden="1" x14ac:dyDescent="0.2">
      <c r="A2751" s="2" t="s">
        <v>2734</v>
      </c>
      <c r="B2751" s="6" t="s">
        <v>2799</v>
      </c>
      <c r="C2751" s="2">
        <v>84</v>
      </c>
      <c r="D2751" s="2" t="s">
        <v>9</v>
      </c>
    </row>
    <row r="2752" spans="1:4" ht="19" hidden="1" x14ac:dyDescent="0.2">
      <c r="A2752" s="2" t="s">
        <v>2734</v>
      </c>
      <c r="B2752" s="6" t="s">
        <v>2800</v>
      </c>
      <c r="C2752" s="2">
        <v>85</v>
      </c>
      <c r="D2752" s="2" t="s">
        <v>9</v>
      </c>
    </row>
    <row r="2753" spans="1:4" ht="38" hidden="1" x14ac:dyDescent="0.2">
      <c r="A2753" s="2" t="s">
        <v>2734</v>
      </c>
      <c r="B2753" s="6" t="s">
        <v>2801</v>
      </c>
      <c r="C2753" s="2">
        <v>86</v>
      </c>
      <c r="D2753" s="2" t="s">
        <v>301</v>
      </c>
    </row>
    <row r="2754" spans="1:4" ht="19" hidden="1" x14ac:dyDescent="0.2">
      <c r="A2754" s="2" t="s">
        <v>2734</v>
      </c>
      <c r="B2754" s="6" t="s">
        <v>2802</v>
      </c>
      <c r="C2754" s="2">
        <v>87</v>
      </c>
      <c r="D2754" s="2" t="s">
        <v>9</v>
      </c>
    </row>
    <row r="2755" spans="1:4" ht="19" hidden="1" x14ac:dyDescent="0.2">
      <c r="A2755" s="2" t="s">
        <v>2734</v>
      </c>
      <c r="B2755" s="6" t="s">
        <v>2803</v>
      </c>
      <c r="C2755" s="2">
        <v>88</v>
      </c>
      <c r="D2755" s="2" t="s">
        <v>9</v>
      </c>
    </row>
    <row r="2756" spans="1:4" ht="19" hidden="1" x14ac:dyDescent="0.2">
      <c r="A2756" s="2" t="s">
        <v>2734</v>
      </c>
      <c r="B2756" s="6" t="s">
        <v>2804</v>
      </c>
      <c r="C2756" s="2">
        <v>89</v>
      </c>
      <c r="D2756" s="2" t="s">
        <v>104</v>
      </c>
    </row>
    <row r="2757" spans="1:4" ht="19" hidden="1" x14ac:dyDescent="0.2">
      <c r="A2757" s="2" t="s">
        <v>2734</v>
      </c>
      <c r="B2757" s="6" t="s">
        <v>2805</v>
      </c>
      <c r="C2757" s="2">
        <v>90</v>
      </c>
      <c r="D2757" s="2" t="s">
        <v>104</v>
      </c>
    </row>
    <row r="2758" spans="1:4" ht="19" hidden="1" x14ac:dyDescent="0.2">
      <c r="A2758" s="2" t="s">
        <v>2734</v>
      </c>
      <c r="B2758" s="6" t="s">
        <v>2806</v>
      </c>
      <c r="C2758" s="2">
        <v>91</v>
      </c>
      <c r="D2758" s="2" t="s">
        <v>22</v>
      </c>
    </row>
    <row r="2759" spans="1:4" ht="19" hidden="1" x14ac:dyDescent="0.2">
      <c r="A2759" s="2" t="s">
        <v>2734</v>
      </c>
      <c r="B2759" s="6" t="s">
        <v>2807</v>
      </c>
      <c r="C2759" s="2">
        <v>93</v>
      </c>
      <c r="D2759" s="2" t="s">
        <v>71</v>
      </c>
    </row>
    <row r="2760" spans="1:4" ht="19" hidden="1" x14ac:dyDescent="0.2">
      <c r="A2760" s="2" t="s">
        <v>2734</v>
      </c>
      <c r="B2760" s="6" t="s">
        <v>2808</v>
      </c>
      <c r="C2760" s="2">
        <v>94</v>
      </c>
      <c r="D2760" s="2" t="s">
        <v>14</v>
      </c>
    </row>
    <row r="2761" spans="1:4" ht="19" hidden="1" x14ac:dyDescent="0.2">
      <c r="A2761" s="2" t="s">
        <v>2734</v>
      </c>
      <c r="B2761" s="6" t="s">
        <v>2809</v>
      </c>
      <c r="C2761" s="2">
        <v>95</v>
      </c>
      <c r="D2761" s="2" t="s">
        <v>9</v>
      </c>
    </row>
    <row r="2762" spans="1:4" ht="19" hidden="1" x14ac:dyDescent="0.2">
      <c r="A2762" s="2" t="s">
        <v>2734</v>
      </c>
      <c r="B2762" s="6" t="s">
        <v>2810</v>
      </c>
      <c r="C2762" s="2">
        <v>96</v>
      </c>
      <c r="D2762" s="2" t="s">
        <v>9</v>
      </c>
    </row>
    <row r="2763" spans="1:4" ht="19" hidden="1" x14ac:dyDescent="0.2">
      <c r="A2763" s="2" t="s">
        <v>2734</v>
      </c>
      <c r="B2763" s="6" t="s">
        <v>2811</v>
      </c>
      <c r="C2763" s="2">
        <v>97</v>
      </c>
      <c r="D2763" s="2" t="s">
        <v>9</v>
      </c>
    </row>
    <row r="2764" spans="1:4" ht="19" hidden="1" x14ac:dyDescent="0.2">
      <c r="A2764" s="2" t="s">
        <v>2734</v>
      </c>
      <c r="B2764" s="6" t="s">
        <v>2812</v>
      </c>
      <c r="C2764" s="2">
        <v>98</v>
      </c>
      <c r="D2764" s="2" t="s">
        <v>14</v>
      </c>
    </row>
    <row r="2765" spans="1:4" ht="19" hidden="1" x14ac:dyDescent="0.2">
      <c r="A2765" s="2" t="s">
        <v>2734</v>
      </c>
      <c r="B2765" s="6" t="s">
        <v>2813</v>
      </c>
      <c r="C2765" s="2">
        <v>101</v>
      </c>
      <c r="D2765" s="2" t="s">
        <v>14</v>
      </c>
    </row>
    <row r="2766" spans="1:4" ht="19" hidden="1" x14ac:dyDescent="0.2">
      <c r="A2766" s="2" t="s">
        <v>2734</v>
      </c>
      <c r="B2766" s="6" t="s">
        <v>2814</v>
      </c>
      <c r="C2766" s="2">
        <v>103</v>
      </c>
      <c r="D2766" s="2" t="s">
        <v>9</v>
      </c>
    </row>
    <row r="2767" spans="1:4" ht="19" hidden="1" x14ac:dyDescent="0.2">
      <c r="A2767" s="2" t="s">
        <v>2734</v>
      </c>
      <c r="B2767" s="6" t="s">
        <v>2815</v>
      </c>
      <c r="C2767" s="2">
        <v>104</v>
      </c>
      <c r="D2767" s="2" t="s">
        <v>9</v>
      </c>
    </row>
    <row r="2768" spans="1:4" ht="19" hidden="1" x14ac:dyDescent="0.2">
      <c r="A2768" s="2" t="s">
        <v>2734</v>
      </c>
      <c r="B2768" s="6" t="s">
        <v>2816</v>
      </c>
      <c r="C2768" s="2">
        <v>105</v>
      </c>
      <c r="D2768" s="2" t="s">
        <v>100</v>
      </c>
    </row>
    <row r="2769" spans="1:4" ht="19" hidden="1" x14ac:dyDescent="0.2">
      <c r="A2769" s="2" t="s">
        <v>2734</v>
      </c>
      <c r="B2769" s="6" t="s">
        <v>2817</v>
      </c>
      <c r="C2769" s="2">
        <v>106</v>
      </c>
      <c r="D2769" s="2" t="s">
        <v>9</v>
      </c>
    </row>
    <row r="2770" spans="1:4" ht="19" hidden="1" x14ac:dyDescent="0.2">
      <c r="A2770" s="2" t="s">
        <v>2734</v>
      </c>
      <c r="B2770" s="6" t="s">
        <v>2818</v>
      </c>
      <c r="C2770" s="2">
        <v>107</v>
      </c>
      <c r="D2770" s="2" t="s">
        <v>9</v>
      </c>
    </row>
    <row r="2771" spans="1:4" ht="19" hidden="1" x14ac:dyDescent="0.2">
      <c r="A2771" s="2" t="s">
        <v>2734</v>
      </c>
      <c r="B2771" s="6" t="s">
        <v>2819</v>
      </c>
      <c r="C2771" s="2">
        <v>108</v>
      </c>
      <c r="D2771" s="2" t="s">
        <v>100</v>
      </c>
    </row>
    <row r="2772" spans="1:4" ht="19" hidden="1" x14ac:dyDescent="0.2">
      <c r="A2772" s="2" t="s">
        <v>2734</v>
      </c>
      <c r="B2772" s="6" t="s">
        <v>2820</v>
      </c>
      <c r="C2772" s="2">
        <v>110</v>
      </c>
      <c r="D2772" s="2" t="s">
        <v>22</v>
      </c>
    </row>
    <row r="2773" spans="1:4" ht="19" hidden="1" x14ac:dyDescent="0.2">
      <c r="A2773" s="2" t="s">
        <v>2734</v>
      </c>
      <c r="B2773" s="6" t="s">
        <v>2821</v>
      </c>
      <c r="C2773" s="2">
        <v>111</v>
      </c>
      <c r="D2773" s="2" t="s">
        <v>9</v>
      </c>
    </row>
    <row r="2774" spans="1:4" ht="19" hidden="1" x14ac:dyDescent="0.2">
      <c r="A2774" s="2" t="s">
        <v>2734</v>
      </c>
      <c r="B2774" s="6" t="s">
        <v>2822</v>
      </c>
      <c r="C2774" s="2">
        <v>112</v>
      </c>
      <c r="D2774" s="2" t="s">
        <v>9</v>
      </c>
    </row>
    <row r="2775" spans="1:4" ht="19" hidden="1" x14ac:dyDescent="0.2">
      <c r="A2775" s="2" t="s">
        <v>2734</v>
      </c>
      <c r="B2775" s="6" t="s">
        <v>2823</v>
      </c>
      <c r="C2775" s="2">
        <v>113</v>
      </c>
      <c r="D2775" s="2" t="s">
        <v>14</v>
      </c>
    </row>
    <row r="2776" spans="1:4" ht="38" hidden="1" x14ac:dyDescent="0.2">
      <c r="A2776" s="2" t="s">
        <v>2734</v>
      </c>
      <c r="B2776" s="6" t="s">
        <v>2824</v>
      </c>
      <c r="C2776" s="2">
        <v>115</v>
      </c>
      <c r="D2776" s="2" t="s">
        <v>9</v>
      </c>
    </row>
    <row r="2777" spans="1:4" ht="19" hidden="1" x14ac:dyDescent="0.2">
      <c r="A2777" s="2" t="s">
        <v>2734</v>
      </c>
      <c r="B2777" s="6" t="s">
        <v>2825</v>
      </c>
      <c r="C2777" s="2">
        <v>116</v>
      </c>
      <c r="D2777" s="2" t="s">
        <v>71</v>
      </c>
    </row>
    <row r="2778" spans="1:4" ht="38" hidden="1" x14ac:dyDescent="0.2">
      <c r="A2778" s="2" t="s">
        <v>2734</v>
      </c>
      <c r="B2778" s="6" t="s">
        <v>2826</v>
      </c>
      <c r="C2778" s="2">
        <v>117</v>
      </c>
      <c r="D2778" s="2" t="s">
        <v>9</v>
      </c>
    </row>
    <row r="2779" spans="1:4" ht="19" hidden="1" x14ac:dyDescent="0.2">
      <c r="A2779" s="2" t="s">
        <v>2734</v>
      </c>
      <c r="B2779" s="6" t="s">
        <v>2827</v>
      </c>
      <c r="C2779" s="2">
        <v>118</v>
      </c>
      <c r="D2779" s="2" t="s">
        <v>14</v>
      </c>
    </row>
    <row r="2780" spans="1:4" ht="19" hidden="1" x14ac:dyDescent="0.2">
      <c r="A2780" s="2" t="s">
        <v>2734</v>
      </c>
      <c r="B2780" s="6" t="s">
        <v>2828</v>
      </c>
      <c r="C2780" s="2">
        <v>120</v>
      </c>
      <c r="D2780" s="2" t="s">
        <v>26</v>
      </c>
    </row>
    <row r="2781" spans="1:4" ht="19" hidden="1" x14ac:dyDescent="0.2">
      <c r="A2781" s="2" t="s">
        <v>2734</v>
      </c>
      <c r="B2781" s="6" t="s">
        <v>2829</v>
      </c>
      <c r="C2781" s="2">
        <v>122</v>
      </c>
      <c r="D2781" s="2" t="s">
        <v>26</v>
      </c>
    </row>
    <row r="2782" spans="1:4" ht="57" hidden="1" x14ac:dyDescent="0.2">
      <c r="A2782" s="2" t="s">
        <v>2734</v>
      </c>
      <c r="B2782" s="6" t="s">
        <v>2830</v>
      </c>
      <c r="C2782" s="2">
        <v>123</v>
      </c>
      <c r="D2782" s="2" t="s">
        <v>9</v>
      </c>
    </row>
    <row r="2783" spans="1:4" ht="19" hidden="1" x14ac:dyDescent="0.2">
      <c r="A2783" s="2" t="s">
        <v>2734</v>
      </c>
      <c r="B2783" s="6" t="s">
        <v>2831</v>
      </c>
      <c r="C2783" s="2">
        <v>124</v>
      </c>
      <c r="D2783" s="2" t="s">
        <v>9</v>
      </c>
    </row>
    <row r="2784" spans="1:4" ht="19" hidden="1" x14ac:dyDescent="0.2">
      <c r="A2784" s="2" t="s">
        <v>2734</v>
      </c>
      <c r="B2784" s="6" t="s">
        <v>2832</v>
      </c>
      <c r="C2784" s="2">
        <v>125</v>
      </c>
      <c r="D2784" s="2" t="s">
        <v>14</v>
      </c>
    </row>
    <row r="2785" spans="1:4" ht="38" hidden="1" x14ac:dyDescent="0.2">
      <c r="A2785" s="2" t="s">
        <v>2885</v>
      </c>
      <c r="B2785" s="6" t="s">
        <v>2886</v>
      </c>
      <c r="C2785" s="2">
        <v>1</v>
      </c>
      <c r="D2785" s="2" t="s">
        <v>9</v>
      </c>
    </row>
    <row r="2786" spans="1:4" ht="19" hidden="1" x14ac:dyDescent="0.2">
      <c r="A2786" s="2" t="s">
        <v>2885</v>
      </c>
      <c r="B2786" s="6" t="s">
        <v>2887</v>
      </c>
      <c r="C2786" s="2">
        <v>3</v>
      </c>
      <c r="D2786" s="2" t="s">
        <v>9</v>
      </c>
    </row>
    <row r="2787" spans="1:4" ht="19" hidden="1" x14ac:dyDescent="0.2">
      <c r="A2787" s="2" t="s">
        <v>2885</v>
      </c>
      <c r="B2787" s="6" t="s">
        <v>2888</v>
      </c>
      <c r="C2787" s="2">
        <v>4</v>
      </c>
      <c r="D2787" s="2" t="s">
        <v>9</v>
      </c>
    </row>
    <row r="2788" spans="1:4" ht="19" hidden="1" x14ac:dyDescent="0.2">
      <c r="A2788" s="2" t="s">
        <v>2885</v>
      </c>
      <c r="B2788" s="6" t="s">
        <v>2889</v>
      </c>
      <c r="C2788" s="2">
        <v>6</v>
      </c>
      <c r="D2788" s="2" t="s">
        <v>14</v>
      </c>
    </row>
    <row r="2789" spans="1:4" ht="19" hidden="1" x14ac:dyDescent="0.2">
      <c r="A2789" s="2" t="s">
        <v>2885</v>
      </c>
      <c r="B2789" s="6" t="s">
        <v>2890</v>
      </c>
      <c r="C2789" s="2">
        <v>9</v>
      </c>
      <c r="D2789" s="2" t="s">
        <v>6</v>
      </c>
    </row>
    <row r="2790" spans="1:4" ht="19" hidden="1" x14ac:dyDescent="0.2">
      <c r="A2790" s="2" t="s">
        <v>2885</v>
      </c>
      <c r="B2790" s="6" t="s">
        <v>2891</v>
      </c>
      <c r="C2790" s="2">
        <v>10</v>
      </c>
      <c r="D2790" s="2" t="s">
        <v>6</v>
      </c>
    </row>
    <row r="2791" spans="1:4" ht="19" hidden="1" x14ac:dyDescent="0.2">
      <c r="A2791" s="2" t="s">
        <v>2885</v>
      </c>
      <c r="B2791" s="6" t="s">
        <v>2892</v>
      </c>
      <c r="C2791" s="2">
        <v>11</v>
      </c>
      <c r="D2791" s="2" t="s">
        <v>14</v>
      </c>
    </row>
    <row r="2792" spans="1:4" ht="19" hidden="1" x14ac:dyDescent="0.2">
      <c r="A2792" s="2" t="s">
        <v>2885</v>
      </c>
      <c r="B2792" s="6" t="s">
        <v>2893</v>
      </c>
      <c r="C2792" s="2">
        <v>12</v>
      </c>
      <c r="D2792" s="2" t="s">
        <v>22</v>
      </c>
    </row>
    <row r="2793" spans="1:4" ht="19" hidden="1" x14ac:dyDescent="0.2">
      <c r="A2793" s="2" t="s">
        <v>2885</v>
      </c>
      <c r="B2793" s="6" t="s">
        <v>2894</v>
      </c>
      <c r="C2793" s="2">
        <v>13</v>
      </c>
      <c r="D2793" s="2" t="s">
        <v>9</v>
      </c>
    </row>
    <row r="2794" spans="1:4" ht="19" hidden="1" x14ac:dyDescent="0.2">
      <c r="A2794" s="2" t="s">
        <v>2885</v>
      </c>
      <c r="B2794" s="6" t="s">
        <v>2895</v>
      </c>
      <c r="C2794" s="2">
        <v>14</v>
      </c>
      <c r="D2794" s="2" t="s">
        <v>9</v>
      </c>
    </row>
    <row r="2795" spans="1:4" ht="19" hidden="1" x14ac:dyDescent="0.2">
      <c r="A2795" s="2" t="s">
        <v>2885</v>
      </c>
      <c r="B2795" s="6" t="s">
        <v>2896</v>
      </c>
      <c r="C2795" s="2">
        <v>15</v>
      </c>
      <c r="D2795" s="2" t="s">
        <v>9</v>
      </c>
    </row>
    <row r="2796" spans="1:4" ht="19" hidden="1" x14ac:dyDescent="0.2">
      <c r="A2796" s="2" t="s">
        <v>2885</v>
      </c>
      <c r="B2796" s="6" t="s">
        <v>2897</v>
      </c>
      <c r="C2796" s="2">
        <v>17</v>
      </c>
      <c r="D2796" s="2" t="s">
        <v>14</v>
      </c>
    </row>
    <row r="2797" spans="1:4" ht="19" hidden="1" x14ac:dyDescent="0.2">
      <c r="A2797" s="2" t="s">
        <v>2885</v>
      </c>
      <c r="B2797" s="6" t="s">
        <v>2898</v>
      </c>
      <c r="C2797" s="2">
        <v>18</v>
      </c>
      <c r="D2797" s="2" t="s">
        <v>6</v>
      </c>
    </row>
    <row r="2798" spans="1:4" ht="19" hidden="1" x14ac:dyDescent="0.2">
      <c r="A2798" s="2" t="s">
        <v>2885</v>
      </c>
      <c r="B2798" s="6" t="s">
        <v>2899</v>
      </c>
      <c r="C2798" s="2">
        <v>19</v>
      </c>
      <c r="D2798" s="2" t="s">
        <v>6</v>
      </c>
    </row>
    <row r="2799" spans="1:4" ht="19" hidden="1" x14ac:dyDescent="0.2">
      <c r="A2799" s="2" t="s">
        <v>2885</v>
      </c>
      <c r="B2799" s="6" t="s">
        <v>2900</v>
      </c>
      <c r="C2799" s="2">
        <v>20</v>
      </c>
      <c r="D2799" s="2" t="s">
        <v>14</v>
      </c>
    </row>
    <row r="2800" spans="1:4" ht="19" hidden="1" x14ac:dyDescent="0.2">
      <c r="A2800" s="2" t="s">
        <v>2885</v>
      </c>
      <c r="B2800" s="6" t="s">
        <v>2901</v>
      </c>
      <c r="C2800" s="2">
        <v>22</v>
      </c>
      <c r="D2800" s="2" t="s">
        <v>6</v>
      </c>
    </row>
    <row r="2801" spans="1:4" ht="19" hidden="1" x14ac:dyDescent="0.2">
      <c r="A2801" s="2" t="s">
        <v>2885</v>
      </c>
      <c r="B2801" s="6" t="s">
        <v>2902</v>
      </c>
      <c r="C2801" s="2">
        <v>23</v>
      </c>
      <c r="D2801" s="2" t="s">
        <v>6</v>
      </c>
    </row>
    <row r="2802" spans="1:4" ht="19" hidden="1" x14ac:dyDescent="0.2">
      <c r="A2802" s="2" t="s">
        <v>2885</v>
      </c>
      <c r="B2802" s="6" t="s">
        <v>2903</v>
      </c>
      <c r="C2802" s="2">
        <v>25</v>
      </c>
      <c r="D2802" s="2" t="s">
        <v>22</v>
      </c>
    </row>
    <row r="2803" spans="1:4" ht="19" hidden="1" x14ac:dyDescent="0.2">
      <c r="A2803" s="2" t="s">
        <v>2885</v>
      </c>
      <c r="B2803" s="6" t="s">
        <v>2904</v>
      </c>
      <c r="C2803" s="2">
        <v>27</v>
      </c>
      <c r="D2803" s="2" t="s">
        <v>9</v>
      </c>
    </row>
    <row r="2804" spans="1:4" ht="19" hidden="1" x14ac:dyDescent="0.2">
      <c r="A2804" s="2" t="s">
        <v>2885</v>
      </c>
      <c r="B2804" s="6" t="s">
        <v>2905</v>
      </c>
      <c r="C2804" s="2">
        <v>28</v>
      </c>
      <c r="D2804" s="2" t="s">
        <v>9</v>
      </c>
    </row>
    <row r="2805" spans="1:4" ht="19" x14ac:dyDescent="0.2">
      <c r="A2805" s="2" t="s">
        <v>2885</v>
      </c>
      <c r="B2805" s="6" t="s">
        <v>2906</v>
      </c>
      <c r="C2805" s="2">
        <v>30</v>
      </c>
      <c r="D2805" s="2" t="s">
        <v>60</v>
      </c>
    </row>
    <row r="2806" spans="1:4" ht="19" hidden="1" x14ac:dyDescent="0.2">
      <c r="A2806" s="2" t="s">
        <v>2885</v>
      </c>
      <c r="B2806" s="6" t="s">
        <v>2907</v>
      </c>
      <c r="C2806" s="2">
        <v>32</v>
      </c>
      <c r="D2806" s="2" t="s">
        <v>6</v>
      </c>
    </row>
    <row r="2807" spans="1:4" ht="19" hidden="1" x14ac:dyDescent="0.2">
      <c r="A2807" s="2" t="s">
        <v>2885</v>
      </c>
      <c r="B2807" s="6" t="s">
        <v>2908</v>
      </c>
      <c r="C2807" s="2">
        <v>33</v>
      </c>
      <c r="D2807" s="2" t="s">
        <v>9</v>
      </c>
    </row>
    <row r="2808" spans="1:4" ht="19" hidden="1" x14ac:dyDescent="0.2">
      <c r="A2808" s="2" t="s">
        <v>2885</v>
      </c>
      <c r="B2808" s="6" t="s">
        <v>2909</v>
      </c>
      <c r="C2808" s="2">
        <v>34</v>
      </c>
      <c r="D2808" s="2" t="s">
        <v>9</v>
      </c>
    </row>
    <row r="2809" spans="1:4" ht="19" hidden="1" x14ac:dyDescent="0.2">
      <c r="A2809" s="2" t="s">
        <v>2885</v>
      </c>
      <c r="B2809" s="6" t="s">
        <v>2910</v>
      </c>
      <c r="C2809" s="2">
        <v>35</v>
      </c>
      <c r="D2809" s="2" t="s">
        <v>9</v>
      </c>
    </row>
    <row r="2810" spans="1:4" ht="19" hidden="1" x14ac:dyDescent="0.2">
      <c r="A2810" s="2" t="s">
        <v>2885</v>
      </c>
      <c r="B2810" s="6" t="s">
        <v>2911</v>
      </c>
      <c r="C2810" s="2">
        <v>36</v>
      </c>
      <c r="D2810" s="2" t="s">
        <v>9</v>
      </c>
    </row>
    <row r="2811" spans="1:4" ht="19" x14ac:dyDescent="0.2">
      <c r="A2811" s="2" t="s">
        <v>2885</v>
      </c>
      <c r="B2811" s="6" t="s">
        <v>2912</v>
      </c>
      <c r="C2811" s="2">
        <v>37</v>
      </c>
      <c r="D2811" s="2" t="s">
        <v>60</v>
      </c>
    </row>
    <row r="2812" spans="1:4" ht="19" hidden="1" x14ac:dyDescent="0.2">
      <c r="A2812" s="2" t="s">
        <v>2885</v>
      </c>
      <c r="B2812" s="6" t="s">
        <v>2913</v>
      </c>
      <c r="C2812" s="2">
        <v>38</v>
      </c>
      <c r="D2812" s="2" t="s">
        <v>9</v>
      </c>
    </row>
    <row r="2813" spans="1:4" ht="19" hidden="1" x14ac:dyDescent="0.2">
      <c r="A2813" s="2" t="s">
        <v>2885</v>
      </c>
      <c r="B2813" s="6" t="s">
        <v>2914</v>
      </c>
      <c r="C2813" s="2">
        <v>39</v>
      </c>
      <c r="D2813" s="2" t="s">
        <v>9</v>
      </c>
    </row>
    <row r="2814" spans="1:4" ht="19" hidden="1" x14ac:dyDescent="0.2">
      <c r="A2814" s="2" t="s">
        <v>2885</v>
      </c>
      <c r="B2814" s="6" t="s">
        <v>2915</v>
      </c>
      <c r="C2814" s="2">
        <v>40</v>
      </c>
      <c r="D2814" s="2" t="s">
        <v>88</v>
      </c>
    </row>
    <row r="2815" spans="1:4" ht="19" hidden="1" x14ac:dyDescent="0.2">
      <c r="A2815" s="2" t="s">
        <v>2885</v>
      </c>
      <c r="B2815" s="6" t="s">
        <v>2916</v>
      </c>
      <c r="C2815" s="2">
        <v>41</v>
      </c>
      <c r="D2815" s="2" t="s">
        <v>28</v>
      </c>
    </row>
    <row r="2816" spans="1:4" ht="19" hidden="1" x14ac:dyDescent="0.2">
      <c r="A2816" s="2" t="s">
        <v>2885</v>
      </c>
      <c r="B2816" s="6" t="s">
        <v>2917</v>
      </c>
      <c r="C2816" s="2">
        <v>43</v>
      </c>
      <c r="D2816" s="2" t="s">
        <v>381</v>
      </c>
    </row>
    <row r="2817" spans="1:4" ht="19" hidden="1" x14ac:dyDescent="0.2">
      <c r="A2817" s="2" t="s">
        <v>2885</v>
      </c>
      <c r="B2817" s="6" t="s">
        <v>2918</v>
      </c>
      <c r="C2817" s="2">
        <v>44</v>
      </c>
      <c r="D2817" s="2" t="s">
        <v>381</v>
      </c>
    </row>
    <row r="2818" spans="1:4" ht="19" hidden="1" x14ac:dyDescent="0.2">
      <c r="A2818" s="2" t="s">
        <v>2885</v>
      </c>
      <c r="B2818" s="6" t="s">
        <v>2919</v>
      </c>
      <c r="C2818" s="2">
        <v>46</v>
      </c>
      <c r="D2818" s="2" t="s">
        <v>14</v>
      </c>
    </row>
    <row r="2819" spans="1:4" ht="19" hidden="1" x14ac:dyDescent="0.2">
      <c r="A2819" s="2" t="s">
        <v>2885</v>
      </c>
      <c r="B2819" s="6" t="s">
        <v>2920</v>
      </c>
      <c r="C2819" s="2">
        <v>47</v>
      </c>
      <c r="D2819" s="2" t="s">
        <v>9</v>
      </c>
    </row>
    <row r="2820" spans="1:4" ht="19" x14ac:dyDescent="0.2">
      <c r="A2820" s="2" t="s">
        <v>2885</v>
      </c>
      <c r="B2820" s="6" t="s">
        <v>2921</v>
      </c>
      <c r="C2820" s="2">
        <v>49</v>
      </c>
      <c r="D2820" s="2" t="s">
        <v>60</v>
      </c>
    </row>
    <row r="2821" spans="1:4" ht="19" hidden="1" x14ac:dyDescent="0.2">
      <c r="A2821" s="2" t="s">
        <v>2885</v>
      </c>
      <c r="B2821" s="6" t="s">
        <v>2922</v>
      </c>
      <c r="C2821" s="2">
        <v>51</v>
      </c>
      <c r="D2821" s="2" t="s">
        <v>14</v>
      </c>
    </row>
    <row r="2822" spans="1:4" ht="19" hidden="1" x14ac:dyDescent="0.2">
      <c r="A2822" s="2" t="s">
        <v>2885</v>
      </c>
      <c r="B2822" s="6" t="s">
        <v>2923</v>
      </c>
      <c r="C2822" s="2">
        <v>52</v>
      </c>
      <c r="D2822" s="2" t="s">
        <v>9</v>
      </c>
    </row>
    <row r="2823" spans="1:4" ht="19" hidden="1" x14ac:dyDescent="0.2">
      <c r="A2823" s="2" t="s">
        <v>2885</v>
      </c>
      <c r="B2823" s="6" t="s">
        <v>2924</v>
      </c>
      <c r="C2823" s="2">
        <v>53</v>
      </c>
      <c r="D2823" s="2" t="s">
        <v>9</v>
      </c>
    </row>
    <row r="2824" spans="1:4" ht="19" hidden="1" x14ac:dyDescent="0.2">
      <c r="A2824" s="2" t="s">
        <v>2885</v>
      </c>
      <c r="B2824" s="6" t="s">
        <v>2925</v>
      </c>
      <c r="C2824" s="2">
        <v>54</v>
      </c>
      <c r="D2824" s="2" t="s">
        <v>658</v>
      </c>
    </row>
    <row r="2825" spans="1:4" ht="19" hidden="1" x14ac:dyDescent="0.2">
      <c r="A2825" s="2" t="s">
        <v>2885</v>
      </c>
      <c r="B2825" s="6" t="s">
        <v>2926</v>
      </c>
      <c r="C2825" s="2">
        <v>56</v>
      </c>
      <c r="D2825" s="2" t="s">
        <v>9</v>
      </c>
    </row>
    <row r="2826" spans="1:4" ht="19" hidden="1" x14ac:dyDescent="0.2">
      <c r="A2826" s="2" t="s">
        <v>2885</v>
      </c>
      <c r="B2826" s="6" t="s">
        <v>2927</v>
      </c>
      <c r="C2826" s="2">
        <v>57</v>
      </c>
      <c r="D2826" s="2" t="s">
        <v>9</v>
      </c>
    </row>
    <row r="2827" spans="1:4" ht="19" hidden="1" x14ac:dyDescent="0.2">
      <c r="A2827" s="2" t="s">
        <v>2885</v>
      </c>
      <c r="B2827" s="6" t="s">
        <v>2928</v>
      </c>
      <c r="C2827" s="2">
        <v>59</v>
      </c>
      <c r="D2827" s="2" t="s">
        <v>9</v>
      </c>
    </row>
    <row r="2828" spans="1:4" ht="19" hidden="1" x14ac:dyDescent="0.2">
      <c r="A2828" s="2" t="s">
        <v>2885</v>
      </c>
      <c r="B2828" s="6" t="s">
        <v>2929</v>
      </c>
      <c r="C2828" s="2">
        <v>60</v>
      </c>
      <c r="D2828" s="2" t="s">
        <v>9</v>
      </c>
    </row>
    <row r="2829" spans="1:4" ht="19" hidden="1" x14ac:dyDescent="0.2">
      <c r="A2829" s="2" t="s">
        <v>2885</v>
      </c>
      <c r="B2829" s="6" t="s">
        <v>2930</v>
      </c>
      <c r="C2829" s="2">
        <v>61</v>
      </c>
      <c r="D2829" s="2" t="s">
        <v>9</v>
      </c>
    </row>
    <row r="2830" spans="1:4" ht="19" hidden="1" x14ac:dyDescent="0.2">
      <c r="A2830" s="2" t="s">
        <v>2885</v>
      </c>
      <c r="B2830" s="6" t="s">
        <v>2931</v>
      </c>
      <c r="C2830" s="2">
        <v>62</v>
      </c>
      <c r="D2830" s="2" t="s">
        <v>9</v>
      </c>
    </row>
    <row r="2831" spans="1:4" ht="19" hidden="1" x14ac:dyDescent="0.2">
      <c r="A2831" s="2" t="s">
        <v>2885</v>
      </c>
      <c r="B2831" s="6" t="s">
        <v>2932</v>
      </c>
      <c r="C2831" s="2">
        <v>63</v>
      </c>
      <c r="D2831" s="2" t="s">
        <v>22</v>
      </c>
    </row>
    <row r="2832" spans="1:4" ht="19" hidden="1" x14ac:dyDescent="0.2">
      <c r="A2832" s="2" t="s">
        <v>2885</v>
      </c>
      <c r="B2832" s="6" t="s">
        <v>2933</v>
      </c>
      <c r="C2832" s="2">
        <v>64</v>
      </c>
      <c r="D2832" s="2" t="s">
        <v>9</v>
      </c>
    </row>
    <row r="2833" spans="1:4" ht="19" hidden="1" x14ac:dyDescent="0.2">
      <c r="A2833" s="2" t="s">
        <v>2885</v>
      </c>
      <c r="B2833" s="6" t="s">
        <v>2934</v>
      </c>
      <c r="C2833" s="2">
        <v>65</v>
      </c>
      <c r="D2833" s="2" t="s">
        <v>9</v>
      </c>
    </row>
    <row r="2834" spans="1:4" ht="19" hidden="1" x14ac:dyDescent="0.2">
      <c r="A2834" s="2" t="s">
        <v>2885</v>
      </c>
      <c r="B2834" s="6" t="s">
        <v>2935</v>
      </c>
      <c r="C2834" s="2">
        <v>67</v>
      </c>
      <c r="D2834" s="2" t="s">
        <v>9</v>
      </c>
    </row>
    <row r="2835" spans="1:4" ht="19" hidden="1" x14ac:dyDescent="0.2">
      <c r="A2835" s="2" t="s">
        <v>2885</v>
      </c>
      <c r="B2835" s="6" t="s">
        <v>2936</v>
      </c>
      <c r="C2835" s="2">
        <v>68</v>
      </c>
      <c r="D2835" s="2" t="s">
        <v>9</v>
      </c>
    </row>
    <row r="2836" spans="1:4" ht="19" hidden="1" x14ac:dyDescent="0.2">
      <c r="A2836" s="2" t="s">
        <v>2885</v>
      </c>
      <c r="B2836" s="6" t="s">
        <v>2937</v>
      </c>
      <c r="C2836" s="2">
        <v>69</v>
      </c>
      <c r="D2836" s="2" t="s">
        <v>9</v>
      </c>
    </row>
    <row r="2837" spans="1:4" ht="19" hidden="1" x14ac:dyDescent="0.2">
      <c r="A2837" s="2" t="s">
        <v>2885</v>
      </c>
      <c r="B2837" s="6" t="s">
        <v>2938</v>
      </c>
      <c r="C2837" s="2">
        <v>70</v>
      </c>
      <c r="D2837" s="2" t="s">
        <v>6</v>
      </c>
    </row>
    <row r="2838" spans="1:4" ht="19" hidden="1" x14ac:dyDescent="0.2">
      <c r="A2838" s="2" t="s">
        <v>2885</v>
      </c>
      <c r="B2838" s="6" t="s">
        <v>2939</v>
      </c>
      <c r="C2838" s="2">
        <v>71</v>
      </c>
      <c r="D2838" s="2" t="s">
        <v>6</v>
      </c>
    </row>
    <row r="2839" spans="1:4" ht="19" x14ac:dyDescent="0.2">
      <c r="A2839" s="2" t="s">
        <v>2885</v>
      </c>
      <c r="B2839" s="6" t="s">
        <v>2940</v>
      </c>
      <c r="C2839" s="2">
        <v>72</v>
      </c>
      <c r="D2839" s="2" t="s">
        <v>60</v>
      </c>
    </row>
    <row r="2840" spans="1:4" ht="19" hidden="1" x14ac:dyDescent="0.2">
      <c r="A2840" s="2" t="s">
        <v>2885</v>
      </c>
      <c r="B2840" s="6" t="s">
        <v>2941</v>
      </c>
      <c r="C2840" s="2">
        <v>73</v>
      </c>
      <c r="D2840" s="2" t="s">
        <v>9</v>
      </c>
    </row>
    <row r="2841" spans="1:4" ht="19" hidden="1" x14ac:dyDescent="0.2">
      <c r="A2841" s="2" t="s">
        <v>2885</v>
      </c>
      <c r="B2841" s="6" t="s">
        <v>2942</v>
      </c>
      <c r="C2841" s="2">
        <v>74</v>
      </c>
      <c r="D2841" s="2" t="s">
        <v>9</v>
      </c>
    </row>
    <row r="2842" spans="1:4" ht="19" hidden="1" x14ac:dyDescent="0.2">
      <c r="A2842" s="2" t="s">
        <v>2885</v>
      </c>
      <c r="B2842" s="6" t="s">
        <v>2943</v>
      </c>
      <c r="C2842" s="2">
        <v>75</v>
      </c>
      <c r="D2842" s="2" t="s">
        <v>104</v>
      </c>
    </row>
    <row r="2843" spans="1:4" ht="19" hidden="1" x14ac:dyDescent="0.2">
      <c r="A2843" s="2" t="s">
        <v>2885</v>
      </c>
      <c r="B2843" s="6" t="s">
        <v>2944</v>
      </c>
      <c r="C2843" s="2">
        <v>76</v>
      </c>
      <c r="D2843" s="2" t="s">
        <v>104</v>
      </c>
    </row>
    <row r="2844" spans="1:4" ht="19" hidden="1" x14ac:dyDescent="0.2">
      <c r="A2844" s="2" t="s">
        <v>2885</v>
      </c>
      <c r="B2844" s="6" t="s">
        <v>2945</v>
      </c>
      <c r="C2844" s="2">
        <v>77</v>
      </c>
      <c r="D2844" s="2" t="s">
        <v>381</v>
      </c>
    </row>
    <row r="2845" spans="1:4" ht="19" hidden="1" x14ac:dyDescent="0.2">
      <c r="A2845" s="2" t="s">
        <v>2885</v>
      </c>
      <c r="B2845" s="6" t="s">
        <v>2946</v>
      </c>
      <c r="C2845" s="2">
        <v>78</v>
      </c>
      <c r="D2845" s="2" t="s">
        <v>381</v>
      </c>
    </row>
    <row r="2846" spans="1:4" ht="19" hidden="1" x14ac:dyDescent="0.2">
      <c r="A2846" s="2" t="s">
        <v>2885</v>
      </c>
      <c r="B2846" s="6" t="s">
        <v>2947</v>
      </c>
      <c r="C2846" s="2">
        <v>79</v>
      </c>
      <c r="D2846" s="2" t="s">
        <v>9</v>
      </c>
    </row>
    <row r="2847" spans="1:4" ht="19" hidden="1" x14ac:dyDescent="0.2">
      <c r="A2847" s="2" t="s">
        <v>2885</v>
      </c>
      <c r="B2847" s="6" t="s">
        <v>2948</v>
      </c>
      <c r="C2847" s="2">
        <v>80</v>
      </c>
      <c r="D2847" s="2" t="s">
        <v>9</v>
      </c>
    </row>
    <row r="2848" spans="1:4" ht="19" hidden="1" x14ac:dyDescent="0.2">
      <c r="A2848" s="2" t="s">
        <v>2885</v>
      </c>
      <c r="B2848" s="6" t="s">
        <v>2949</v>
      </c>
      <c r="C2848" s="2">
        <v>81</v>
      </c>
      <c r="D2848" s="2" t="s">
        <v>6</v>
      </c>
    </row>
    <row r="2849" spans="1:4" ht="19" hidden="1" x14ac:dyDescent="0.2">
      <c r="A2849" s="2" t="s">
        <v>2885</v>
      </c>
      <c r="B2849" s="6" t="s">
        <v>2950</v>
      </c>
      <c r="C2849" s="2">
        <v>82</v>
      </c>
      <c r="D2849" s="2" t="s">
        <v>6</v>
      </c>
    </row>
    <row r="2850" spans="1:4" ht="19" hidden="1" x14ac:dyDescent="0.2">
      <c r="A2850" s="2" t="s">
        <v>2885</v>
      </c>
      <c r="B2850" s="6" t="s">
        <v>2951</v>
      </c>
      <c r="C2850" s="2">
        <v>84</v>
      </c>
      <c r="D2850" s="2" t="s">
        <v>14</v>
      </c>
    </row>
    <row r="2851" spans="1:4" ht="19" hidden="1" x14ac:dyDescent="0.2">
      <c r="A2851" s="2" t="s">
        <v>2885</v>
      </c>
      <c r="B2851" s="6" t="s">
        <v>2952</v>
      </c>
      <c r="C2851" s="2">
        <v>85</v>
      </c>
      <c r="D2851" s="2" t="s">
        <v>75</v>
      </c>
    </row>
    <row r="2852" spans="1:4" ht="19" x14ac:dyDescent="0.2">
      <c r="A2852" s="2" t="s">
        <v>2885</v>
      </c>
      <c r="B2852" s="6" t="s">
        <v>2953</v>
      </c>
      <c r="C2852" s="2">
        <v>86</v>
      </c>
      <c r="D2852" s="2" t="s">
        <v>60</v>
      </c>
    </row>
    <row r="2853" spans="1:4" ht="19" hidden="1" x14ac:dyDescent="0.2">
      <c r="A2853" s="2" t="s">
        <v>2885</v>
      </c>
      <c r="B2853" s="6" t="s">
        <v>2954</v>
      </c>
      <c r="C2853" s="2">
        <v>87</v>
      </c>
      <c r="D2853" s="2" t="s">
        <v>9</v>
      </c>
    </row>
    <row r="2854" spans="1:4" ht="19" hidden="1" x14ac:dyDescent="0.2">
      <c r="A2854" s="2" t="s">
        <v>2885</v>
      </c>
      <c r="B2854" s="6" t="s">
        <v>2955</v>
      </c>
      <c r="C2854" s="2">
        <v>88</v>
      </c>
      <c r="D2854" s="2" t="s">
        <v>9</v>
      </c>
    </row>
    <row r="2855" spans="1:4" ht="19" hidden="1" x14ac:dyDescent="0.2">
      <c r="A2855" s="2" t="s">
        <v>2885</v>
      </c>
      <c r="B2855" s="6" t="s">
        <v>2956</v>
      </c>
      <c r="C2855" s="2">
        <v>89</v>
      </c>
      <c r="D2855" s="2" t="s">
        <v>9</v>
      </c>
    </row>
    <row r="2856" spans="1:4" ht="19" hidden="1" x14ac:dyDescent="0.2">
      <c r="A2856" s="2" t="s">
        <v>2885</v>
      </c>
      <c r="B2856" s="6" t="s">
        <v>2957</v>
      </c>
      <c r="C2856" s="2">
        <v>91</v>
      </c>
      <c r="D2856" s="2" t="s">
        <v>14</v>
      </c>
    </row>
    <row r="2857" spans="1:4" ht="19" hidden="1" x14ac:dyDescent="0.2">
      <c r="A2857" s="2" t="s">
        <v>2885</v>
      </c>
      <c r="B2857" s="6" t="s">
        <v>2958</v>
      </c>
      <c r="C2857" s="2">
        <v>92</v>
      </c>
      <c r="D2857" s="2" t="s">
        <v>88</v>
      </c>
    </row>
    <row r="2858" spans="1:4" ht="19" hidden="1" x14ac:dyDescent="0.2">
      <c r="A2858" s="2" t="s">
        <v>2885</v>
      </c>
      <c r="B2858" s="6" t="s">
        <v>2959</v>
      </c>
      <c r="C2858" s="2">
        <v>94</v>
      </c>
      <c r="D2858" s="2" t="s">
        <v>9</v>
      </c>
    </row>
    <row r="2859" spans="1:4" ht="19" hidden="1" x14ac:dyDescent="0.2">
      <c r="A2859" s="2" t="s">
        <v>2885</v>
      </c>
      <c r="B2859" s="6" t="s">
        <v>2960</v>
      </c>
      <c r="C2859" s="2">
        <v>95</v>
      </c>
      <c r="D2859" s="2" t="s">
        <v>9</v>
      </c>
    </row>
    <row r="2860" spans="1:4" ht="19" hidden="1" x14ac:dyDescent="0.2">
      <c r="A2860" s="2" t="s">
        <v>2885</v>
      </c>
      <c r="B2860" s="6" t="s">
        <v>2961</v>
      </c>
      <c r="C2860" s="2">
        <v>97</v>
      </c>
      <c r="D2860" s="2" t="s">
        <v>14</v>
      </c>
    </row>
    <row r="2861" spans="1:4" ht="19" hidden="1" x14ac:dyDescent="0.2">
      <c r="A2861" s="2" t="s">
        <v>2885</v>
      </c>
      <c r="B2861" s="6" t="s">
        <v>2962</v>
      </c>
      <c r="C2861" s="2">
        <v>98</v>
      </c>
      <c r="D2861" s="2" t="s">
        <v>75</v>
      </c>
    </row>
    <row r="2862" spans="1:4" ht="19" hidden="1" x14ac:dyDescent="0.2">
      <c r="A2862" s="2" t="s">
        <v>2885</v>
      </c>
      <c r="B2862" s="6" t="s">
        <v>2963</v>
      </c>
      <c r="C2862" s="2">
        <v>99</v>
      </c>
      <c r="D2862" s="2" t="s">
        <v>71</v>
      </c>
    </row>
    <row r="2863" spans="1:4" ht="19" hidden="1" x14ac:dyDescent="0.2">
      <c r="A2863" s="2" t="s">
        <v>2885</v>
      </c>
      <c r="B2863" s="6" t="s">
        <v>2964</v>
      </c>
      <c r="C2863" s="2">
        <v>101</v>
      </c>
      <c r="D2863" s="2" t="s">
        <v>9</v>
      </c>
    </row>
    <row r="2864" spans="1:4" ht="19" hidden="1" x14ac:dyDescent="0.2">
      <c r="A2864" s="2" t="s">
        <v>2885</v>
      </c>
      <c r="B2864" s="6" t="s">
        <v>2965</v>
      </c>
      <c r="C2864" s="2">
        <v>102</v>
      </c>
      <c r="D2864" s="2" t="s">
        <v>9</v>
      </c>
    </row>
    <row r="2865" spans="1:4" ht="19" hidden="1" x14ac:dyDescent="0.2">
      <c r="A2865" s="2" t="s">
        <v>2885</v>
      </c>
      <c r="B2865" s="6" t="s">
        <v>2966</v>
      </c>
      <c r="C2865" s="2">
        <v>103</v>
      </c>
      <c r="D2865" s="2" t="s">
        <v>9</v>
      </c>
    </row>
    <row r="2866" spans="1:4" ht="19" hidden="1" x14ac:dyDescent="0.2">
      <c r="A2866" s="2" t="s">
        <v>2885</v>
      </c>
      <c r="B2866" s="6" t="s">
        <v>2967</v>
      </c>
      <c r="C2866" s="2">
        <v>104</v>
      </c>
      <c r="D2866" s="2" t="s">
        <v>9</v>
      </c>
    </row>
    <row r="2867" spans="1:4" ht="19" hidden="1" x14ac:dyDescent="0.2">
      <c r="A2867" s="2" t="s">
        <v>2885</v>
      </c>
      <c r="B2867" s="6" t="s">
        <v>2968</v>
      </c>
      <c r="C2867" s="2">
        <v>105</v>
      </c>
      <c r="D2867" s="2" t="s">
        <v>9</v>
      </c>
    </row>
    <row r="2868" spans="1:4" ht="19" hidden="1" x14ac:dyDescent="0.2">
      <c r="A2868" s="2" t="s">
        <v>2885</v>
      </c>
      <c r="B2868" s="6" t="s">
        <v>2969</v>
      </c>
      <c r="C2868" s="2">
        <v>107</v>
      </c>
      <c r="D2868" s="2" t="s">
        <v>71</v>
      </c>
    </row>
    <row r="2869" spans="1:4" ht="19" hidden="1" x14ac:dyDescent="0.2">
      <c r="A2869" s="2" t="s">
        <v>2885</v>
      </c>
      <c r="B2869" s="6" t="s">
        <v>2970</v>
      </c>
      <c r="C2869" s="2">
        <v>109</v>
      </c>
      <c r="D2869" s="2" t="s">
        <v>49</v>
      </c>
    </row>
    <row r="2870" spans="1:4" ht="19" hidden="1" x14ac:dyDescent="0.2">
      <c r="A2870" s="2" t="s">
        <v>2885</v>
      </c>
      <c r="B2870" s="6" t="s">
        <v>2971</v>
      </c>
      <c r="C2870" s="2">
        <v>110</v>
      </c>
      <c r="D2870" s="2" t="s">
        <v>6</v>
      </c>
    </row>
    <row r="2871" spans="1:4" ht="19" hidden="1" x14ac:dyDescent="0.2">
      <c r="A2871" s="2" t="s">
        <v>2885</v>
      </c>
      <c r="B2871" s="6" t="s">
        <v>2972</v>
      </c>
      <c r="C2871" s="2">
        <v>111</v>
      </c>
      <c r="D2871" s="2" t="s">
        <v>6</v>
      </c>
    </row>
    <row r="2872" spans="1:4" ht="19" hidden="1" x14ac:dyDescent="0.2">
      <c r="A2872" s="2" t="s">
        <v>2885</v>
      </c>
      <c r="B2872" s="6" t="s">
        <v>2973</v>
      </c>
      <c r="C2872" s="2">
        <v>112</v>
      </c>
      <c r="D2872" s="2" t="s">
        <v>26</v>
      </c>
    </row>
    <row r="2873" spans="1:4" ht="19" hidden="1" x14ac:dyDescent="0.2">
      <c r="A2873" s="2" t="s">
        <v>2885</v>
      </c>
      <c r="B2873" s="6" t="s">
        <v>2974</v>
      </c>
      <c r="C2873" s="2">
        <v>113</v>
      </c>
      <c r="D2873" s="2" t="s">
        <v>6</v>
      </c>
    </row>
    <row r="2874" spans="1:4" ht="19" hidden="1" x14ac:dyDescent="0.2">
      <c r="A2874" s="2" t="s">
        <v>2885</v>
      </c>
      <c r="B2874" s="6" t="s">
        <v>2975</v>
      </c>
      <c r="C2874" s="2">
        <v>114</v>
      </c>
      <c r="D2874" s="2" t="s">
        <v>6</v>
      </c>
    </row>
    <row r="2875" spans="1:4" ht="19" hidden="1" x14ac:dyDescent="0.2">
      <c r="A2875" s="2" t="s">
        <v>2885</v>
      </c>
      <c r="B2875" s="6" t="s">
        <v>2976</v>
      </c>
      <c r="C2875" s="2">
        <v>115</v>
      </c>
      <c r="D2875" s="2" t="s">
        <v>9</v>
      </c>
    </row>
    <row r="2876" spans="1:4" ht="19" hidden="1" x14ac:dyDescent="0.2">
      <c r="A2876" s="2" t="s">
        <v>2885</v>
      </c>
      <c r="B2876" s="6" t="s">
        <v>2977</v>
      </c>
      <c r="C2876" s="2">
        <v>116</v>
      </c>
      <c r="D2876" s="2" t="s">
        <v>9</v>
      </c>
    </row>
    <row r="2877" spans="1:4" ht="19" hidden="1" x14ac:dyDescent="0.2">
      <c r="A2877" s="2" t="s">
        <v>2885</v>
      </c>
      <c r="B2877" s="6" t="s">
        <v>2978</v>
      </c>
      <c r="C2877" s="2">
        <v>117</v>
      </c>
      <c r="D2877" s="2" t="s">
        <v>49</v>
      </c>
    </row>
    <row r="2878" spans="1:4" ht="19" hidden="1" x14ac:dyDescent="0.2">
      <c r="A2878" s="2" t="s">
        <v>2885</v>
      </c>
      <c r="B2878" s="6" t="s">
        <v>2979</v>
      </c>
      <c r="C2878" s="2">
        <v>118</v>
      </c>
      <c r="D2878" s="2" t="s">
        <v>49</v>
      </c>
    </row>
    <row r="2879" spans="1:4" ht="19" hidden="1" x14ac:dyDescent="0.2">
      <c r="A2879" s="2" t="s">
        <v>2885</v>
      </c>
      <c r="B2879" s="6" t="s">
        <v>2980</v>
      </c>
      <c r="C2879" s="2">
        <v>120</v>
      </c>
      <c r="D2879" s="2" t="s">
        <v>26</v>
      </c>
    </row>
    <row r="2880" spans="1:4" ht="19" hidden="1" x14ac:dyDescent="0.2">
      <c r="A2880" s="2" t="s">
        <v>2630</v>
      </c>
      <c r="B2880" s="6" t="s">
        <v>2631</v>
      </c>
      <c r="C2880" s="2">
        <v>1</v>
      </c>
      <c r="D2880" s="2" t="s">
        <v>136</v>
      </c>
    </row>
    <row r="2881" spans="1:4" ht="19" hidden="1" x14ac:dyDescent="0.2">
      <c r="A2881" s="2" t="s">
        <v>2630</v>
      </c>
      <c r="B2881" s="6" t="s">
        <v>2632</v>
      </c>
      <c r="C2881" s="2">
        <v>2</v>
      </c>
      <c r="D2881" s="2" t="s">
        <v>9</v>
      </c>
    </row>
    <row r="2882" spans="1:4" ht="19" hidden="1" x14ac:dyDescent="0.2">
      <c r="A2882" s="2" t="s">
        <v>2630</v>
      </c>
      <c r="B2882" s="6" t="s">
        <v>2633</v>
      </c>
      <c r="C2882" s="2">
        <v>3</v>
      </c>
      <c r="D2882" s="2" t="s">
        <v>28</v>
      </c>
    </row>
    <row r="2883" spans="1:4" ht="19" hidden="1" x14ac:dyDescent="0.2">
      <c r="A2883" s="2" t="s">
        <v>2630</v>
      </c>
      <c r="B2883" s="6" t="s">
        <v>2634</v>
      </c>
      <c r="C2883" s="2">
        <v>5</v>
      </c>
      <c r="D2883" s="2" t="s">
        <v>658</v>
      </c>
    </row>
    <row r="2884" spans="1:4" ht="38" hidden="1" x14ac:dyDescent="0.2">
      <c r="A2884" s="2" t="s">
        <v>2630</v>
      </c>
      <c r="B2884" s="6" t="s">
        <v>2635</v>
      </c>
      <c r="C2884" s="2">
        <v>7</v>
      </c>
      <c r="D2884" s="2" t="s">
        <v>9</v>
      </c>
    </row>
    <row r="2885" spans="1:4" ht="19" hidden="1" x14ac:dyDescent="0.2">
      <c r="A2885" s="2" t="s">
        <v>2630</v>
      </c>
      <c r="B2885" s="6" t="s">
        <v>2636</v>
      </c>
      <c r="C2885" s="2">
        <v>8</v>
      </c>
      <c r="D2885" s="2" t="s">
        <v>9</v>
      </c>
    </row>
    <row r="2886" spans="1:4" ht="19" x14ac:dyDescent="0.2">
      <c r="A2886" s="2" t="s">
        <v>2630</v>
      </c>
      <c r="B2886" s="6" t="s">
        <v>2637</v>
      </c>
      <c r="C2886" s="2">
        <v>10</v>
      </c>
      <c r="D2886" s="2" t="s">
        <v>60</v>
      </c>
    </row>
    <row r="2887" spans="1:4" ht="19" hidden="1" x14ac:dyDescent="0.2">
      <c r="A2887" s="2" t="s">
        <v>2630</v>
      </c>
      <c r="B2887" s="6" t="s">
        <v>2638</v>
      </c>
      <c r="C2887" s="2">
        <v>13</v>
      </c>
      <c r="D2887" s="2" t="s">
        <v>9</v>
      </c>
    </row>
    <row r="2888" spans="1:4" ht="19" hidden="1" x14ac:dyDescent="0.2">
      <c r="A2888" s="2" t="s">
        <v>2630</v>
      </c>
      <c r="B2888" s="6" t="s">
        <v>2639</v>
      </c>
      <c r="C2888" s="2">
        <v>14</v>
      </c>
      <c r="D2888" s="2" t="s">
        <v>28</v>
      </c>
    </row>
    <row r="2889" spans="1:4" ht="19" hidden="1" x14ac:dyDescent="0.2">
      <c r="A2889" s="2" t="s">
        <v>2630</v>
      </c>
      <c r="B2889" s="6" t="s">
        <v>2640</v>
      </c>
      <c r="C2889" s="2">
        <v>17</v>
      </c>
      <c r="D2889" s="2" t="s">
        <v>22</v>
      </c>
    </row>
    <row r="2890" spans="1:4" ht="19" hidden="1" x14ac:dyDescent="0.2">
      <c r="A2890" s="2" t="s">
        <v>2630</v>
      </c>
      <c r="B2890" s="6" t="s">
        <v>2641</v>
      </c>
      <c r="C2890" s="2">
        <v>19</v>
      </c>
      <c r="D2890" s="2" t="s">
        <v>9</v>
      </c>
    </row>
    <row r="2891" spans="1:4" ht="19" hidden="1" x14ac:dyDescent="0.2">
      <c r="A2891" s="2" t="s">
        <v>2630</v>
      </c>
      <c r="B2891" s="6" t="s">
        <v>2642</v>
      </c>
      <c r="C2891" s="2">
        <v>20</v>
      </c>
      <c r="D2891" s="2" t="s">
        <v>9</v>
      </c>
    </row>
    <row r="2892" spans="1:4" ht="57" hidden="1" x14ac:dyDescent="0.2">
      <c r="A2892" s="2" t="s">
        <v>2630</v>
      </c>
      <c r="B2892" s="6" t="s">
        <v>2643</v>
      </c>
      <c r="C2892" s="2">
        <v>21</v>
      </c>
      <c r="D2892" s="2" t="s">
        <v>22</v>
      </c>
    </row>
    <row r="2893" spans="1:4" ht="19" hidden="1" x14ac:dyDescent="0.2">
      <c r="A2893" s="2" t="s">
        <v>2630</v>
      </c>
      <c r="B2893" s="6" t="s">
        <v>2644</v>
      </c>
      <c r="C2893" s="2">
        <v>23</v>
      </c>
      <c r="D2893" s="2" t="s">
        <v>136</v>
      </c>
    </row>
    <row r="2894" spans="1:4" ht="19" hidden="1" x14ac:dyDescent="0.2">
      <c r="A2894" s="2" t="s">
        <v>2630</v>
      </c>
      <c r="B2894" s="6" t="s">
        <v>2645</v>
      </c>
      <c r="C2894" s="2">
        <v>25</v>
      </c>
      <c r="D2894" s="2" t="s">
        <v>14</v>
      </c>
    </row>
    <row r="2895" spans="1:4" ht="19" hidden="1" x14ac:dyDescent="0.2">
      <c r="A2895" s="2" t="s">
        <v>2630</v>
      </c>
      <c r="B2895" s="6" t="s">
        <v>2646</v>
      </c>
      <c r="C2895" s="2">
        <v>26</v>
      </c>
      <c r="D2895" s="2" t="s">
        <v>46</v>
      </c>
    </row>
    <row r="2896" spans="1:4" ht="19" hidden="1" x14ac:dyDescent="0.2">
      <c r="A2896" s="2" t="s">
        <v>2630</v>
      </c>
      <c r="B2896" s="6" t="s">
        <v>2647</v>
      </c>
      <c r="C2896" s="2">
        <v>27</v>
      </c>
      <c r="D2896" s="2" t="s">
        <v>9</v>
      </c>
    </row>
    <row r="2897" spans="1:4" ht="19" hidden="1" x14ac:dyDescent="0.2">
      <c r="A2897" s="2" t="s">
        <v>2630</v>
      </c>
      <c r="B2897" s="6" t="s">
        <v>2648</v>
      </c>
      <c r="C2897" s="2">
        <v>28</v>
      </c>
      <c r="D2897" s="2" t="s">
        <v>9</v>
      </c>
    </row>
    <row r="2898" spans="1:4" ht="38" hidden="1" x14ac:dyDescent="0.2">
      <c r="A2898" s="2" t="s">
        <v>2630</v>
      </c>
      <c r="B2898" s="6" t="s">
        <v>2649</v>
      </c>
      <c r="C2898" s="2">
        <v>30</v>
      </c>
      <c r="D2898" s="2" t="s">
        <v>14</v>
      </c>
    </row>
    <row r="2899" spans="1:4" ht="19" hidden="1" x14ac:dyDescent="0.2">
      <c r="A2899" s="2" t="s">
        <v>2630</v>
      </c>
      <c r="B2899" s="6" t="s">
        <v>2650</v>
      </c>
      <c r="C2899" s="2">
        <v>32</v>
      </c>
      <c r="D2899" s="2" t="s">
        <v>14</v>
      </c>
    </row>
    <row r="2900" spans="1:4" ht="19" hidden="1" x14ac:dyDescent="0.2">
      <c r="A2900" s="2" t="s">
        <v>2630</v>
      </c>
      <c r="B2900" s="6" t="s">
        <v>2651</v>
      </c>
      <c r="C2900" s="2">
        <v>33</v>
      </c>
      <c r="D2900" s="2" t="s">
        <v>28</v>
      </c>
    </row>
    <row r="2901" spans="1:4" ht="38" hidden="1" x14ac:dyDescent="0.2">
      <c r="A2901" s="2" t="s">
        <v>2630</v>
      </c>
      <c r="B2901" s="6" t="s">
        <v>2652</v>
      </c>
      <c r="C2901" s="2">
        <v>35</v>
      </c>
      <c r="D2901" s="2" t="s">
        <v>9</v>
      </c>
    </row>
    <row r="2902" spans="1:4" ht="19" hidden="1" x14ac:dyDescent="0.2">
      <c r="A2902" s="2" t="s">
        <v>2630</v>
      </c>
      <c r="B2902" s="6" t="s">
        <v>2653</v>
      </c>
      <c r="C2902" s="2">
        <v>36</v>
      </c>
      <c r="D2902" s="2" t="s">
        <v>71</v>
      </c>
    </row>
    <row r="2903" spans="1:4" ht="19" hidden="1" x14ac:dyDescent="0.2">
      <c r="A2903" s="2" t="s">
        <v>2630</v>
      </c>
      <c r="B2903" s="6" t="s">
        <v>2654</v>
      </c>
      <c r="C2903" s="2">
        <v>39</v>
      </c>
      <c r="D2903" s="2" t="s">
        <v>136</v>
      </c>
    </row>
    <row r="2904" spans="1:4" ht="38" hidden="1" x14ac:dyDescent="0.2">
      <c r="A2904" s="2" t="s">
        <v>2630</v>
      </c>
      <c r="B2904" s="6" t="s">
        <v>2655</v>
      </c>
      <c r="C2904" s="2">
        <v>40</v>
      </c>
      <c r="D2904" s="2" t="s">
        <v>22</v>
      </c>
    </row>
    <row r="2905" spans="1:4" ht="19" hidden="1" x14ac:dyDescent="0.2">
      <c r="A2905" s="2" t="s">
        <v>2630</v>
      </c>
      <c r="B2905" s="6" t="s">
        <v>2656</v>
      </c>
      <c r="C2905" s="2">
        <v>41</v>
      </c>
      <c r="D2905" s="2" t="s">
        <v>9</v>
      </c>
    </row>
    <row r="2906" spans="1:4" ht="19" hidden="1" x14ac:dyDescent="0.2">
      <c r="A2906" s="2" t="s">
        <v>2630</v>
      </c>
      <c r="B2906" s="6" t="s">
        <v>2657</v>
      </c>
      <c r="C2906" s="2">
        <v>42</v>
      </c>
      <c r="D2906" s="2" t="s">
        <v>9</v>
      </c>
    </row>
    <row r="2907" spans="1:4" ht="19" hidden="1" x14ac:dyDescent="0.2">
      <c r="A2907" s="2" t="s">
        <v>2630</v>
      </c>
      <c r="B2907" s="6" t="s">
        <v>2658</v>
      </c>
      <c r="C2907" s="2">
        <v>44</v>
      </c>
      <c r="D2907" s="2" t="s">
        <v>14</v>
      </c>
    </row>
    <row r="2908" spans="1:4" ht="19" hidden="1" x14ac:dyDescent="0.2">
      <c r="A2908" s="2" t="s">
        <v>2630</v>
      </c>
      <c r="B2908" s="6" t="s">
        <v>2659</v>
      </c>
      <c r="C2908" s="2">
        <v>45</v>
      </c>
      <c r="D2908" s="2" t="s">
        <v>75</v>
      </c>
    </row>
    <row r="2909" spans="1:4" ht="38" hidden="1" x14ac:dyDescent="0.2">
      <c r="A2909" s="2" t="s">
        <v>2630</v>
      </c>
      <c r="B2909" s="6" t="s">
        <v>2660</v>
      </c>
      <c r="C2909" s="2">
        <v>46</v>
      </c>
      <c r="D2909" s="2" t="s">
        <v>22</v>
      </c>
    </row>
    <row r="2910" spans="1:4" ht="19" hidden="1" x14ac:dyDescent="0.2">
      <c r="A2910" s="2" t="s">
        <v>2630</v>
      </c>
      <c r="B2910" s="6" t="s">
        <v>2661</v>
      </c>
      <c r="C2910" s="2">
        <v>49</v>
      </c>
      <c r="D2910" s="2" t="s">
        <v>9</v>
      </c>
    </row>
    <row r="2911" spans="1:4" ht="19" hidden="1" x14ac:dyDescent="0.2">
      <c r="A2911" s="2" t="s">
        <v>2630</v>
      </c>
      <c r="B2911" s="6" t="s">
        <v>2662</v>
      </c>
      <c r="C2911" s="2">
        <v>51</v>
      </c>
      <c r="D2911" s="2" t="s">
        <v>136</v>
      </c>
    </row>
    <row r="2912" spans="1:4" ht="38" hidden="1" x14ac:dyDescent="0.2">
      <c r="A2912" s="2" t="s">
        <v>2630</v>
      </c>
      <c r="B2912" s="6" t="s">
        <v>2663</v>
      </c>
      <c r="C2912" s="2">
        <v>52</v>
      </c>
      <c r="D2912" s="2" t="s">
        <v>6</v>
      </c>
    </row>
    <row r="2913" spans="1:4" ht="38" hidden="1" x14ac:dyDescent="0.2">
      <c r="A2913" s="2" t="s">
        <v>2630</v>
      </c>
      <c r="B2913" s="6" t="s">
        <v>2664</v>
      </c>
      <c r="C2913" s="2">
        <v>54</v>
      </c>
      <c r="D2913" s="2" t="s">
        <v>22</v>
      </c>
    </row>
    <row r="2914" spans="1:4" ht="19" hidden="1" x14ac:dyDescent="0.2">
      <c r="A2914" s="2" t="s">
        <v>2630</v>
      </c>
      <c r="B2914" s="6" t="s">
        <v>2665</v>
      </c>
      <c r="C2914" s="2">
        <v>56</v>
      </c>
      <c r="D2914" s="2" t="s">
        <v>14</v>
      </c>
    </row>
    <row r="2915" spans="1:4" ht="19" hidden="1" x14ac:dyDescent="0.2">
      <c r="A2915" s="2" t="s">
        <v>2630</v>
      </c>
      <c r="B2915" s="6" t="s">
        <v>2666</v>
      </c>
      <c r="C2915" s="2">
        <v>57</v>
      </c>
      <c r="D2915" s="2" t="s">
        <v>75</v>
      </c>
    </row>
    <row r="2916" spans="1:4" ht="19" hidden="1" x14ac:dyDescent="0.2">
      <c r="A2916" s="2" t="s">
        <v>2630</v>
      </c>
      <c r="B2916" s="6" t="s">
        <v>2667</v>
      </c>
      <c r="C2916" s="2">
        <v>58</v>
      </c>
      <c r="D2916" s="2" t="s">
        <v>6</v>
      </c>
    </row>
    <row r="2917" spans="1:4" ht="19" hidden="1" x14ac:dyDescent="0.2">
      <c r="A2917" s="2" t="s">
        <v>2630</v>
      </c>
      <c r="B2917" s="6" t="s">
        <v>2668</v>
      </c>
      <c r="C2917" s="2">
        <v>59</v>
      </c>
      <c r="D2917" s="2" t="s">
        <v>6</v>
      </c>
    </row>
    <row r="2918" spans="1:4" ht="19" x14ac:dyDescent="0.2">
      <c r="A2918" s="2" t="s">
        <v>2630</v>
      </c>
      <c r="B2918" s="6" t="s">
        <v>2669</v>
      </c>
      <c r="C2918" s="2">
        <v>61</v>
      </c>
      <c r="D2918" s="2" t="s">
        <v>60</v>
      </c>
    </row>
    <row r="2919" spans="1:4" ht="19" hidden="1" x14ac:dyDescent="0.2">
      <c r="A2919" s="2" t="s">
        <v>2630</v>
      </c>
      <c r="B2919" s="6" t="s">
        <v>2670</v>
      </c>
      <c r="C2919" s="2">
        <v>65</v>
      </c>
      <c r="D2919" s="2" t="s">
        <v>14</v>
      </c>
    </row>
    <row r="2920" spans="1:4" ht="19" hidden="1" x14ac:dyDescent="0.2">
      <c r="A2920" s="2" t="s">
        <v>2630</v>
      </c>
      <c r="B2920" s="6" t="s">
        <v>2671</v>
      </c>
      <c r="C2920" s="2">
        <v>66</v>
      </c>
      <c r="D2920" s="2" t="s">
        <v>75</v>
      </c>
    </row>
    <row r="2921" spans="1:4" ht="19" hidden="1" x14ac:dyDescent="0.2">
      <c r="A2921" s="2" t="s">
        <v>2630</v>
      </c>
      <c r="B2921" s="6" t="s">
        <v>2672</v>
      </c>
      <c r="C2921" s="2">
        <v>67</v>
      </c>
      <c r="D2921" s="2" t="s">
        <v>104</v>
      </c>
    </row>
    <row r="2922" spans="1:4" ht="19" hidden="1" x14ac:dyDescent="0.2">
      <c r="A2922" s="2" t="s">
        <v>2630</v>
      </c>
      <c r="B2922" s="6" t="s">
        <v>2673</v>
      </c>
      <c r="C2922" s="2">
        <v>69</v>
      </c>
      <c r="D2922" s="2" t="s">
        <v>9</v>
      </c>
    </row>
    <row r="2923" spans="1:4" ht="19" hidden="1" x14ac:dyDescent="0.2">
      <c r="A2923" s="2" t="s">
        <v>2630</v>
      </c>
      <c r="B2923" s="6" t="s">
        <v>2674</v>
      </c>
      <c r="C2923" s="2">
        <v>70</v>
      </c>
      <c r="D2923" s="2" t="s">
        <v>9</v>
      </c>
    </row>
    <row r="2924" spans="1:4" ht="38" hidden="1" x14ac:dyDescent="0.2">
      <c r="A2924" s="2" t="s">
        <v>2630</v>
      </c>
      <c r="B2924" s="6" t="s">
        <v>2675</v>
      </c>
      <c r="C2924" s="2">
        <v>71</v>
      </c>
      <c r="D2924" s="2" t="s">
        <v>14</v>
      </c>
    </row>
    <row r="2925" spans="1:4" ht="19" hidden="1" x14ac:dyDescent="0.2">
      <c r="A2925" s="2" t="s">
        <v>2630</v>
      </c>
      <c r="B2925" s="6" t="s">
        <v>2676</v>
      </c>
      <c r="C2925" s="2">
        <v>72</v>
      </c>
      <c r="D2925" s="2" t="s">
        <v>88</v>
      </c>
    </row>
    <row r="2926" spans="1:4" ht="19" hidden="1" x14ac:dyDescent="0.2">
      <c r="A2926" s="2" t="s">
        <v>2630</v>
      </c>
      <c r="B2926" s="6" t="s">
        <v>2677</v>
      </c>
      <c r="C2926" s="2">
        <v>74</v>
      </c>
      <c r="D2926" s="2" t="s">
        <v>26</v>
      </c>
    </row>
    <row r="2927" spans="1:4" ht="19" hidden="1" x14ac:dyDescent="0.2">
      <c r="A2927" s="2" t="s">
        <v>2630</v>
      </c>
      <c r="B2927" s="6" t="s">
        <v>2678</v>
      </c>
      <c r="C2927" s="2">
        <v>75</v>
      </c>
      <c r="D2927" s="2" t="s">
        <v>75</v>
      </c>
    </row>
    <row r="2928" spans="1:4" ht="19" hidden="1" x14ac:dyDescent="0.2">
      <c r="A2928" s="2" t="s">
        <v>2630</v>
      </c>
      <c r="B2928" s="6" t="s">
        <v>2679</v>
      </c>
      <c r="C2928" s="2">
        <v>76</v>
      </c>
      <c r="D2928" s="2" t="s">
        <v>6</v>
      </c>
    </row>
    <row r="2929" spans="1:4" ht="19" hidden="1" x14ac:dyDescent="0.2">
      <c r="A2929" s="2" t="s">
        <v>2630</v>
      </c>
      <c r="B2929" s="6" t="s">
        <v>2680</v>
      </c>
      <c r="C2929" s="2">
        <v>78</v>
      </c>
      <c r="D2929" s="2" t="s">
        <v>46</v>
      </c>
    </row>
    <row r="2930" spans="1:4" ht="19" hidden="1" x14ac:dyDescent="0.2">
      <c r="A2930" s="2" t="s">
        <v>2630</v>
      </c>
      <c r="B2930" s="6" t="s">
        <v>2681</v>
      </c>
      <c r="C2930" s="2">
        <v>79</v>
      </c>
      <c r="D2930" s="2" t="s">
        <v>9</v>
      </c>
    </row>
    <row r="2931" spans="1:4" ht="38" hidden="1" x14ac:dyDescent="0.2">
      <c r="A2931" s="2" t="s">
        <v>2630</v>
      </c>
      <c r="B2931" s="6" t="s">
        <v>2682</v>
      </c>
      <c r="C2931" s="2">
        <v>80</v>
      </c>
      <c r="D2931" s="2" t="s">
        <v>6</v>
      </c>
    </row>
    <row r="2932" spans="1:4" ht="19" hidden="1" x14ac:dyDescent="0.2">
      <c r="A2932" s="2" t="s">
        <v>2630</v>
      </c>
      <c r="B2932" s="6" t="s">
        <v>2683</v>
      </c>
      <c r="C2932" s="2">
        <v>81</v>
      </c>
      <c r="D2932" s="2" t="s">
        <v>71</v>
      </c>
    </row>
    <row r="2933" spans="1:4" ht="19" hidden="1" x14ac:dyDescent="0.2">
      <c r="A2933" s="2" t="s">
        <v>2630</v>
      </c>
      <c r="B2933" s="6" t="s">
        <v>2684</v>
      </c>
      <c r="C2933" s="2">
        <v>83</v>
      </c>
      <c r="D2933" s="2" t="s">
        <v>22</v>
      </c>
    </row>
    <row r="2934" spans="1:4" ht="19" hidden="1" x14ac:dyDescent="0.2">
      <c r="A2934" s="2" t="s">
        <v>2630</v>
      </c>
      <c r="B2934" s="6" t="s">
        <v>2685</v>
      </c>
      <c r="C2934" s="2">
        <v>85</v>
      </c>
      <c r="D2934" s="2" t="s">
        <v>14</v>
      </c>
    </row>
    <row r="2935" spans="1:4" ht="19" hidden="1" x14ac:dyDescent="0.2">
      <c r="A2935" s="2" t="s">
        <v>2630</v>
      </c>
      <c r="B2935" s="6" t="s">
        <v>2686</v>
      </c>
      <c r="C2935" s="2">
        <v>86</v>
      </c>
      <c r="D2935" s="2" t="s">
        <v>75</v>
      </c>
    </row>
    <row r="2936" spans="1:4" ht="19" x14ac:dyDescent="0.2">
      <c r="A2936" s="2" t="s">
        <v>2630</v>
      </c>
      <c r="B2936" s="6" t="s">
        <v>2687</v>
      </c>
      <c r="C2936" s="2">
        <v>88</v>
      </c>
      <c r="D2936" s="2" t="s">
        <v>60</v>
      </c>
    </row>
    <row r="2937" spans="1:4" ht="38" hidden="1" x14ac:dyDescent="0.2">
      <c r="A2937" s="2" t="s">
        <v>2630</v>
      </c>
      <c r="B2937" s="6" t="s">
        <v>2688</v>
      </c>
      <c r="C2937" s="2">
        <v>89</v>
      </c>
      <c r="D2937" s="2" t="s">
        <v>9</v>
      </c>
    </row>
    <row r="2938" spans="1:4" ht="19" hidden="1" x14ac:dyDescent="0.2">
      <c r="A2938" s="2" t="s">
        <v>2630</v>
      </c>
      <c r="B2938" s="6" t="s">
        <v>2689</v>
      </c>
      <c r="C2938" s="2">
        <v>90</v>
      </c>
      <c r="D2938" s="2" t="s">
        <v>9</v>
      </c>
    </row>
    <row r="2939" spans="1:4" ht="19" hidden="1" x14ac:dyDescent="0.2">
      <c r="A2939" s="2" t="s">
        <v>2630</v>
      </c>
      <c r="B2939" s="6" t="s">
        <v>2690</v>
      </c>
      <c r="C2939" s="2">
        <v>91</v>
      </c>
      <c r="D2939" s="2" t="s">
        <v>9</v>
      </c>
    </row>
    <row r="2940" spans="1:4" ht="19" hidden="1" x14ac:dyDescent="0.2">
      <c r="A2940" s="2" t="s">
        <v>2630</v>
      </c>
      <c r="B2940" s="6" t="s">
        <v>2691</v>
      </c>
      <c r="C2940" s="2">
        <v>92</v>
      </c>
      <c r="D2940" s="2" t="s">
        <v>75</v>
      </c>
    </row>
    <row r="2941" spans="1:4" ht="19" hidden="1" x14ac:dyDescent="0.2">
      <c r="A2941" s="2" t="s">
        <v>2630</v>
      </c>
      <c r="B2941" s="6" t="s">
        <v>2692</v>
      </c>
      <c r="C2941" s="2">
        <v>93</v>
      </c>
      <c r="D2941" s="2" t="s">
        <v>46</v>
      </c>
    </row>
    <row r="2942" spans="1:4" ht="19" hidden="1" x14ac:dyDescent="0.2">
      <c r="A2942" s="2" t="s">
        <v>2630</v>
      </c>
      <c r="B2942" s="6" t="s">
        <v>2693</v>
      </c>
      <c r="C2942" s="2">
        <v>96</v>
      </c>
      <c r="D2942" s="2" t="s">
        <v>14</v>
      </c>
    </row>
    <row r="2943" spans="1:4" ht="19" hidden="1" x14ac:dyDescent="0.2">
      <c r="A2943" s="2" t="s">
        <v>2630</v>
      </c>
      <c r="B2943" s="6" t="s">
        <v>2694</v>
      </c>
      <c r="C2943" s="2">
        <v>99</v>
      </c>
      <c r="D2943" s="2" t="s">
        <v>14</v>
      </c>
    </row>
    <row r="2944" spans="1:4" ht="19" hidden="1" x14ac:dyDescent="0.2">
      <c r="A2944" s="2" t="s">
        <v>2630</v>
      </c>
      <c r="B2944" s="6" t="s">
        <v>2695</v>
      </c>
      <c r="C2944" s="2">
        <v>100</v>
      </c>
      <c r="D2944" s="2" t="s">
        <v>75</v>
      </c>
    </row>
    <row r="2945" spans="1:4" ht="19" x14ac:dyDescent="0.2">
      <c r="A2945" s="2" t="s">
        <v>2630</v>
      </c>
      <c r="B2945" s="6" t="s">
        <v>2696</v>
      </c>
      <c r="C2945" s="2">
        <v>101</v>
      </c>
      <c r="D2945" s="2" t="s">
        <v>60</v>
      </c>
    </row>
    <row r="2946" spans="1:4" ht="19" hidden="1" x14ac:dyDescent="0.2">
      <c r="A2946" s="2" t="s">
        <v>2630</v>
      </c>
      <c r="B2946" s="6" t="s">
        <v>2697</v>
      </c>
      <c r="C2946" s="2">
        <v>103</v>
      </c>
      <c r="D2946" s="2" t="s">
        <v>14</v>
      </c>
    </row>
    <row r="2947" spans="1:4" ht="38" hidden="1" x14ac:dyDescent="0.2">
      <c r="A2947" s="2" t="s">
        <v>2344</v>
      </c>
      <c r="B2947" s="6" t="s">
        <v>2345</v>
      </c>
      <c r="C2947" s="2">
        <v>1</v>
      </c>
      <c r="D2947" s="2" t="s">
        <v>88</v>
      </c>
    </row>
    <row r="2948" spans="1:4" ht="19" hidden="1" x14ac:dyDescent="0.2">
      <c r="A2948" s="2" t="s">
        <v>2344</v>
      </c>
      <c r="B2948" s="6" t="s">
        <v>2346</v>
      </c>
      <c r="C2948" s="2">
        <v>3</v>
      </c>
      <c r="D2948" s="2" t="s">
        <v>14</v>
      </c>
    </row>
    <row r="2949" spans="1:4" ht="19" hidden="1" x14ac:dyDescent="0.2">
      <c r="A2949" s="2" t="s">
        <v>2344</v>
      </c>
      <c r="B2949" s="6" t="s">
        <v>2347</v>
      </c>
      <c r="C2949" s="2">
        <v>4</v>
      </c>
      <c r="D2949" s="2" t="s">
        <v>28</v>
      </c>
    </row>
    <row r="2950" spans="1:4" ht="19" hidden="1" x14ac:dyDescent="0.2">
      <c r="A2950" s="2" t="s">
        <v>2344</v>
      </c>
      <c r="B2950" s="6" t="s">
        <v>2348</v>
      </c>
      <c r="C2950" s="2">
        <v>5</v>
      </c>
      <c r="D2950" s="2" t="s">
        <v>49</v>
      </c>
    </row>
    <row r="2951" spans="1:4" ht="19" hidden="1" x14ac:dyDescent="0.2">
      <c r="A2951" s="2" t="s">
        <v>2344</v>
      </c>
      <c r="B2951" s="6" t="s">
        <v>2349</v>
      </c>
      <c r="C2951" s="2">
        <v>7</v>
      </c>
      <c r="D2951" s="2" t="s">
        <v>14</v>
      </c>
    </row>
    <row r="2952" spans="1:4" ht="19" hidden="1" x14ac:dyDescent="0.2">
      <c r="A2952" s="2" t="s">
        <v>2344</v>
      </c>
      <c r="B2952" s="6" t="s">
        <v>2350</v>
      </c>
      <c r="C2952" s="2">
        <v>9</v>
      </c>
      <c r="D2952" s="2" t="s">
        <v>46</v>
      </c>
    </row>
    <row r="2953" spans="1:4" ht="19" x14ac:dyDescent="0.2">
      <c r="A2953" s="2" t="s">
        <v>2344</v>
      </c>
      <c r="B2953" s="6" t="s">
        <v>2351</v>
      </c>
      <c r="C2953" s="2">
        <v>10</v>
      </c>
      <c r="D2953" s="2" t="s">
        <v>60</v>
      </c>
    </row>
    <row r="2954" spans="1:4" ht="19" x14ac:dyDescent="0.2">
      <c r="A2954" s="2" t="s">
        <v>2344</v>
      </c>
      <c r="B2954" s="6" t="s">
        <v>2352</v>
      </c>
      <c r="C2954" s="2">
        <v>14</v>
      </c>
      <c r="D2954" s="2" t="s">
        <v>60</v>
      </c>
    </row>
    <row r="2955" spans="1:4" ht="19" hidden="1" x14ac:dyDescent="0.2">
      <c r="A2955" s="2" t="s">
        <v>2344</v>
      </c>
      <c r="B2955" s="6" t="s">
        <v>2353</v>
      </c>
      <c r="C2955" s="2">
        <v>15</v>
      </c>
      <c r="D2955" s="2" t="s">
        <v>75</v>
      </c>
    </row>
    <row r="2956" spans="1:4" ht="19" hidden="1" x14ac:dyDescent="0.2">
      <c r="A2956" s="2" t="s">
        <v>2344</v>
      </c>
      <c r="B2956" s="6" t="s">
        <v>2354</v>
      </c>
      <c r="C2956" s="2">
        <v>17</v>
      </c>
      <c r="D2956" s="2" t="s">
        <v>14</v>
      </c>
    </row>
    <row r="2957" spans="1:4" ht="19" hidden="1" x14ac:dyDescent="0.2">
      <c r="A2957" s="2" t="s">
        <v>2344</v>
      </c>
      <c r="B2957" s="6" t="s">
        <v>2355</v>
      </c>
      <c r="C2957" s="2">
        <v>19</v>
      </c>
      <c r="D2957" s="2" t="s">
        <v>136</v>
      </c>
    </row>
    <row r="2958" spans="1:4" ht="57" hidden="1" x14ac:dyDescent="0.2">
      <c r="A2958" s="2" t="s">
        <v>2344</v>
      </c>
      <c r="B2958" s="6" t="s">
        <v>2356</v>
      </c>
      <c r="C2958" s="2">
        <v>20</v>
      </c>
      <c r="D2958" s="2" t="s">
        <v>9</v>
      </c>
    </row>
    <row r="2959" spans="1:4" ht="19" hidden="1" x14ac:dyDescent="0.2">
      <c r="A2959" s="2" t="s">
        <v>2344</v>
      </c>
      <c r="B2959" s="6" t="s">
        <v>2357</v>
      </c>
      <c r="C2959" s="2">
        <v>21</v>
      </c>
      <c r="D2959" s="2" t="s">
        <v>9</v>
      </c>
    </row>
    <row r="2960" spans="1:4" ht="19" hidden="1" x14ac:dyDescent="0.2">
      <c r="A2960" s="2" t="s">
        <v>2344</v>
      </c>
      <c r="B2960" s="6" t="s">
        <v>2358</v>
      </c>
      <c r="C2960" s="2">
        <v>22</v>
      </c>
      <c r="D2960" s="2" t="s">
        <v>9</v>
      </c>
    </row>
    <row r="2961" spans="1:4" ht="19" hidden="1" x14ac:dyDescent="0.2">
      <c r="A2961" s="2" t="s">
        <v>2344</v>
      </c>
      <c r="B2961" s="6" t="s">
        <v>2359</v>
      </c>
      <c r="C2961" s="2">
        <v>23</v>
      </c>
      <c r="D2961" s="2" t="s">
        <v>9</v>
      </c>
    </row>
    <row r="2962" spans="1:4" ht="19" hidden="1" x14ac:dyDescent="0.2">
      <c r="A2962" s="2" t="s">
        <v>2344</v>
      </c>
      <c r="B2962" s="6" t="s">
        <v>2360</v>
      </c>
      <c r="C2962" s="2">
        <v>25</v>
      </c>
      <c r="D2962" s="2" t="s">
        <v>14</v>
      </c>
    </row>
    <row r="2963" spans="1:4" ht="19" hidden="1" x14ac:dyDescent="0.2">
      <c r="A2963" s="2" t="s">
        <v>2344</v>
      </c>
      <c r="B2963" s="6" t="s">
        <v>2361</v>
      </c>
      <c r="C2963" s="2">
        <v>27</v>
      </c>
      <c r="D2963" s="2" t="s">
        <v>14</v>
      </c>
    </row>
    <row r="2964" spans="1:4" ht="19" hidden="1" x14ac:dyDescent="0.2">
      <c r="A2964" s="2" t="s">
        <v>2344</v>
      </c>
      <c r="B2964" s="6" t="s">
        <v>2362</v>
      </c>
      <c r="C2964" s="2">
        <v>28</v>
      </c>
      <c r="D2964" s="2" t="s">
        <v>9</v>
      </c>
    </row>
    <row r="2965" spans="1:4" ht="38" hidden="1" x14ac:dyDescent="0.2">
      <c r="A2965" s="2" t="s">
        <v>2344</v>
      </c>
      <c r="B2965" s="6" t="s">
        <v>2363</v>
      </c>
      <c r="C2965" s="2">
        <v>29</v>
      </c>
      <c r="D2965" s="2" t="s">
        <v>9</v>
      </c>
    </row>
    <row r="2966" spans="1:4" ht="38" hidden="1" x14ac:dyDescent="0.2">
      <c r="A2966" s="2" t="s">
        <v>2344</v>
      </c>
      <c r="B2966" s="6" t="s">
        <v>2364</v>
      </c>
      <c r="C2966" s="2">
        <v>30</v>
      </c>
      <c r="D2966" s="2" t="s">
        <v>9</v>
      </c>
    </row>
    <row r="2967" spans="1:4" ht="19" hidden="1" x14ac:dyDescent="0.2">
      <c r="A2967" s="2" t="s">
        <v>2344</v>
      </c>
      <c r="B2967" s="6" t="s">
        <v>2365</v>
      </c>
      <c r="C2967" s="2">
        <v>32</v>
      </c>
      <c r="D2967" s="2" t="s">
        <v>14</v>
      </c>
    </row>
    <row r="2968" spans="1:4" ht="19" hidden="1" x14ac:dyDescent="0.2">
      <c r="A2968" s="2" t="s">
        <v>2344</v>
      </c>
      <c r="B2968" s="6" t="s">
        <v>2366</v>
      </c>
      <c r="C2968" s="2">
        <v>35</v>
      </c>
      <c r="D2968" s="2" t="s">
        <v>14</v>
      </c>
    </row>
    <row r="2969" spans="1:4" ht="19" hidden="1" x14ac:dyDescent="0.2">
      <c r="A2969" s="2" t="s">
        <v>2344</v>
      </c>
      <c r="B2969" s="6" t="s">
        <v>2367</v>
      </c>
      <c r="C2969" s="2">
        <v>37</v>
      </c>
      <c r="D2969" s="2" t="s">
        <v>14</v>
      </c>
    </row>
    <row r="2970" spans="1:4" ht="38" x14ac:dyDescent="0.2">
      <c r="A2970" s="2" t="s">
        <v>2344</v>
      </c>
      <c r="B2970" s="6" t="s">
        <v>2368</v>
      </c>
      <c r="C2970" s="2">
        <v>39</v>
      </c>
      <c r="D2970" s="2" t="s">
        <v>60</v>
      </c>
    </row>
    <row r="2971" spans="1:4" ht="38" hidden="1" x14ac:dyDescent="0.2">
      <c r="A2971" s="2" t="s">
        <v>2344</v>
      </c>
      <c r="B2971" s="6" t="s">
        <v>2369</v>
      </c>
      <c r="C2971" s="2">
        <v>40</v>
      </c>
      <c r="D2971" s="2" t="s">
        <v>100</v>
      </c>
    </row>
    <row r="2972" spans="1:4" ht="38" hidden="1" x14ac:dyDescent="0.2">
      <c r="A2972" s="2" t="s">
        <v>2344</v>
      </c>
      <c r="B2972" s="6" t="s">
        <v>2370</v>
      </c>
      <c r="C2972" s="2">
        <v>42</v>
      </c>
      <c r="D2972" s="2" t="s">
        <v>381</v>
      </c>
    </row>
    <row r="2973" spans="1:4" ht="57" hidden="1" x14ac:dyDescent="0.2">
      <c r="A2973" s="2" t="s">
        <v>2344</v>
      </c>
      <c r="B2973" s="6" t="s">
        <v>2371</v>
      </c>
      <c r="C2973" s="2">
        <v>43</v>
      </c>
      <c r="D2973" s="2" t="s">
        <v>100</v>
      </c>
    </row>
    <row r="2974" spans="1:4" ht="38" hidden="1" x14ac:dyDescent="0.2">
      <c r="A2974" s="2" t="s">
        <v>2344</v>
      </c>
      <c r="B2974" s="6" t="s">
        <v>2372</v>
      </c>
      <c r="C2974" s="2">
        <v>44</v>
      </c>
      <c r="D2974" s="2" t="s">
        <v>301</v>
      </c>
    </row>
    <row r="2975" spans="1:4" ht="38" hidden="1" x14ac:dyDescent="0.2">
      <c r="A2975" s="2" t="s">
        <v>2344</v>
      </c>
      <c r="B2975" s="6" t="s">
        <v>2373</v>
      </c>
      <c r="C2975" s="2">
        <v>45</v>
      </c>
      <c r="D2975" s="2" t="s">
        <v>301</v>
      </c>
    </row>
    <row r="2976" spans="1:4" ht="19" hidden="1" x14ac:dyDescent="0.2">
      <c r="A2976" s="2" t="s">
        <v>2344</v>
      </c>
      <c r="B2976" s="6" t="s">
        <v>2374</v>
      </c>
      <c r="C2976" s="2">
        <v>46</v>
      </c>
      <c r="D2976" s="2" t="s">
        <v>9</v>
      </c>
    </row>
    <row r="2977" spans="1:4" ht="19" hidden="1" x14ac:dyDescent="0.2">
      <c r="A2977" s="2" t="s">
        <v>2344</v>
      </c>
      <c r="B2977" s="6" t="s">
        <v>2375</v>
      </c>
      <c r="C2977" s="2">
        <v>47</v>
      </c>
      <c r="D2977" s="2" t="s">
        <v>9</v>
      </c>
    </row>
    <row r="2978" spans="1:4" ht="19" hidden="1" x14ac:dyDescent="0.2">
      <c r="A2978" s="2" t="s">
        <v>2344</v>
      </c>
      <c r="B2978" s="6" t="s">
        <v>2376</v>
      </c>
      <c r="C2978" s="2">
        <v>48</v>
      </c>
      <c r="D2978" s="2" t="s">
        <v>9</v>
      </c>
    </row>
    <row r="2979" spans="1:4" ht="38" hidden="1" x14ac:dyDescent="0.2">
      <c r="A2979" s="2" t="s">
        <v>2344</v>
      </c>
      <c r="B2979" s="6" t="s">
        <v>2377</v>
      </c>
      <c r="C2979" s="2">
        <v>49</v>
      </c>
      <c r="D2979" s="2" t="s">
        <v>301</v>
      </c>
    </row>
    <row r="2980" spans="1:4" ht="19" hidden="1" x14ac:dyDescent="0.2">
      <c r="A2980" s="2" t="s">
        <v>2344</v>
      </c>
      <c r="B2980" s="6" t="s">
        <v>2378</v>
      </c>
      <c r="C2980" s="2">
        <v>50</v>
      </c>
      <c r="D2980" s="2" t="s">
        <v>49</v>
      </c>
    </row>
    <row r="2981" spans="1:4" ht="19" hidden="1" x14ac:dyDescent="0.2">
      <c r="A2981" s="2" t="s">
        <v>2344</v>
      </c>
      <c r="B2981" s="6" t="s">
        <v>2379</v>
      </c>
      <c r="C2981" s="2">
        <v>51</v>
      </c>
      <c r="D2981" s="2" t="s">
        <v>49</v>
      </c>
    </row>
    <row r="2982" spans="1:4" ht="38" hidden="1" x14ac:dyDescent="0.2">
      <c r="A2982" s="2" t="s">
        <v>2344</v>
      </c>
      <c r="B2982" s="6" t="s">
        <v>2380</v>
      </c>
      <c r="C2982" s="2">
        <v>52</v>
      </c>
      <c r="D2982" s="2" t="s">
        <v>9</v>
      </c>
    </row>
    <row r="2983" spans="1:4" ht="19" hidden="1" x14ac:dyDescent="0.2">
      <c r="A2983" s="2" t="s">
        <v>2344</v>
      </c>
      <c r="B2983" s="6" t="s">
        <v>2381</v>
      </c>
      <c r="C2983" s="2">
        <v>54</v>
      </c>
      <c r="D2983" s="2" t="s">
        <v>14</v>
      </c>
    </row>
    <row r="2984" spans="1:4" ht="19" hidden="1" x14ac:dyDescent="0.2">
      <c r="A2984" s="2" t="s">
        <v>2344</v>
      </c>
      <c r="B2984" s="6" t="s">
        <v>2382</v>
      </c>
      <c r="C2984" s="2">
        <v>55</v>
      </c>
      <c r="D2984" s="2" t="s">
        <v>75</v>
      </c>
    </row>
    <row r="2985" spans="1:4" ht="19" hidden="1" x14ac:dyDescent="0.2">
      <c r="A2985" s="2" t="s">
        <v>2344</v>
      </c>
      <c r="B2985" s="6" t="s">
        <v>2383</v>
      </c>
      <c r="C2985" s="2">
        <v>57</v>
      </c>
      <c r="D2985" s="2" t="s">
        <v>301</v>
      </c>
    </row>
    <row r="2986" spans="1:4" ht="19" hidden="1" x14ac:dyDescent="0.2">
      <c r="A2986" s="2" t="s">
        <v>2344</v>
      </c>
      <c r="B2986" s="6" t="s">
        <v>2384</v>
      </c>
      <c r="C2986" s="2">
        <v>58</v>
      </c>
      <c r="D2986" s="2" t="s">
        <v>75</v>
      </c>
    </row>
    <row r="2987" spans="1:4" ht="38" hidden="1" x14ac:dyDescent="0.2">
      <c r="A2987" s="2" t="s">
        <v>2344</v>
      </c>
      <c r="B2987" s="6" t="s">
        <v>2385</v>
      </c>
      <c r="C2987" s="2">
        <v>59</v>
      </c>
      <c r="D2987" s="2" t="s">
        <v>88</v>
      </c>
    </row>
    <row r="2988" spans="1:4" ht="19" hidden="1" x14ac:dyDescent="0.2">
      <c r="A2988" s="2" t="s">
        <v>2344</v>
      </c>
      <c r="B2988" s="6" t="s">
        <v>2386</v>
      </c>
      <c r="C2988" s="2">
        <v>60</v>
      </c>
      <c r="D2988" s="2" t="s">
        <v>46</v>
      </c>
    </row>
    <row r="2989" spans="1:4" ht="19" hidden="1" x14ac:dyDescent="0.2">
      <c r="A2989" s="2" t="s">
        <v>2344</v>
      </c>
      <c r="B2989" s="6" t="s">
        <v>2387</v>
      </c>
      <c r="C2989" s="2">
        <v>64</v>
      </c>
      <c r="D2989" s="2" t="s">
        <v>14</v>
      </c>
    </row>
    <row r="2990" spans="1:4" ht="38" hidden="1" x14ac:dyDescent="0.2">
      <c r="A2990" s="2" t="s">
        <v>1697</v>
      </c>
      <c r="B2990" s="6" t="s">
        <v>1698</v>
      </c>
      <c r="C2990" s="2">
        <v>1</v>
      </c>
      <c r="D2990" s="2" t="s">
        <v>301</v>
      </c>
    </row>
    <row r="2991" spans="1:4" ht="19" hidden="1" x14ac:dyDescent="0.2">
      <c r="A2991" s="2" t="s">
        <v>1697</v>
      </c>
      <c r="B2991" s="6" t="s">
        <v>1699</v>
      </c>
      <c r="C2991" s="2">
        <v>2</v>
      </c>
      <c r="D2991" s="2" t="s">
        <v>28</v>
      </c>
    </row>
    <row r="2992" spans="1:4" ht="19" x14ac:dyDescent="0.2">
      <c r="A2992" s="2" t="s">
        <v>1697</v>
      </c>
      <c r="B2992" s="6" t="s">
        <v>1700</v>
      </c>
      <c r="C2992" s="2">
        <v>4</v>
      </c>
      <c r="D2992" s="2" t="s">
        <v>60</v>
      </c>
    </row>
    <row r="2993" spans="1:4" ht="19" hidden="1" x14ac:dyDescent="0.2">
      <c r="A2993" s="2" t="s">
        <v>1697</v>
      </c>
      <c r="B2993" s="6" t="s">
        <v>1701</v>
      </c>
      <c r="C2993" s="2">
        <v>6</v>
      </c>
      <c r="D2993" s="2" t="s">
        <v>301</v>
      </c>
    </row>
    <row r="2994" spans="1:4" ht="38" hidden="1" x14ac:dyDescent="0.2">
      <c r="A2994" s="2" t="s">
        <v>1697</v>
      </c>
      <c r="B2994" s="6" t="s">
        <v>1702</v>
      </c>
      <c r="C2994" s="2">
        <v>7</v>
      </c>
      <c r="D2994" s="2" t="s">
        <v>9</v>
      </c>
    </row>
    <row r="2995" spans="1:4" ht="19" hidden="1" x14ac:dyDescent="0.2">
      <c r="A2995" s="2" t="s">
        <v>1697</v>
      </c>
      <c r="B2995" s="6" t="s">
        <v>1703</v>
      </c>
      <c r="C2995" s="2">
        <v>9</v>
      </c>
      <c r="D2995" s="2" t="s">
        <v>14</v>
      </c>
    </row>
    <row r="2996" spans="1:4" ht="57" hidden="1" x14ac:dyDescent="0.2">
      <c r="A2996" s="2" t="s">
        <v>1697</v>
      </c>
      <c r="B2996" s="6" t="s">
        <v>1704</v>
      </c>
      <c r="C2996" s="2">
        <v>10</v>
      </c>
      <c r="D2996" s="2" t="s">
        <v>9</v>
      </c>
    </row>
    <row r="2997" spans="1:4" ht="19" hidden="1" x14ac:dyDescent="0.2">
      <c r="A2997" s="2" t="s">
        <v>1697</v>
      </c>
      <c r="B2997" s="6" t="s">
        <v>1705</v>
      </c>
      <c r="C2997" s="2">
        <v>11</v>
      </c>
      <c r="D2997" s="2" t="s">
        <v>9</v>
      </c>
    </row>
    <row r="2998" spans="1:4" ht="38" hidden="1" x14ac:dyDescent="0.2">
      <c r="A2998" s="2" t="s">
        <v>1697</v>
      </c>
      <c r="B2998" s="6" t="s">
        <v>1706</v>
      </c>
      <c r="C2998" s="2">
        <v>12</v>
      </c>
      <c r="D2998" s="2" t="s">
        <v>9</v>
      </c>
    </row>
    <row r="2999" spans="1:4" ht="38" hidden="1" x14ac:dyDescent="0.2">
      <c r="A2999" s="2" t="s">
        <v>1697</v>
      </c>
      <c r="B2999" s="6" t="s">
        <v>1707</v>
      </c>
      <c r="C2999" s="2">
        <v>15</v>
      </c>
      <c r="D2999" s="2" t="s">
        <v>14</v>
      </c>
    </row>
    <row r="3000" spans="1:4" ht="38" hidden="1" x14ac:dyDescent="0.2">
      <c r="A3000" s="2" t="s">
        <v>1697</v>
      </c>
      <c r="B3000" s="6" t="s">
        <v>1708</v>
      </c>
      <c r="C3000" s="2">
        <v>16</v>
      </c>
      <c r="D3000" s="2" t="s">
        <v>301</v>
      </c>
    </row>
    <row r="3001" spans="1:4" ht="38" hidden="1" x14ac:dyDescent="0.2">
      <c r="A3001" s="2" t="s">
        <v>1697</v>
      </c>
      <c r="B3001" s="6" t="s">
        <v>1709</v>
      </c>
      <c r="C3001" s="2">
        <v>17</v>
      </c>
      <c r="D3001" s="2" t="s">
        <v>9</v>
      </c>
    </row>
    <row r="3002" spans="1:4" ht="19" hidden="1" x14ac:dyDescent="0.2">
      <c r="A3002" s="2" t="s">
        <v>1697</v>
      </c>
      <c r="B3002" s="6" t="s">
        <v>1710</v>
      </c>
      <c r="C3002" s="2">
        <v>18</v>
      </c>
      <c r="D3002" s="2" t="s">
        <v>9</v>
      </c>
    </row>
    <row r="3003" spans="1:4" ht="38" x14ac:dyDescent="0.2">
      <c r="A3003" s="2" t="s">
        <v>1697</v>
      </c>
      <c r="B3003" s="6" t="s">
        <v>1711</v>
      </c>
      <c r="C3003" s="2">
        <v>19</v>
      </c>
      <c r="D3003" s="2" t="s">
        <v>60</v>
      </c>
    </row>
    <row r="3004" spans="1:4" ht="38" hidden="1" x14ac:dyDescent="0.2">
      <c r="A3004" s="2" t="s">
        <v>1697</v>
      </c>
      <c r="B3004" s="6" t="s">
        <v>1712</v>
      </c>
      <c r="C3004" s="2">
        <v>21</v>
      </c>
      <c r="D3004" s="2" t="s">
        <v>9</v>
      </c>
    </row>
    <row r="3005" spans="1:4" ht="19" hidden="1" x14ac:dyDescent="0.2">
      <c r="A3005" s="2" t="s">
        <v>1697</v>
      </c>
      <c r="B3005" s="6" t="s">
        <v>1713</v>
      </c>
      <c r="C3005" s="2">
        <v>23</v>
      </c>
      <c r="D3005" s="2" t="s">
        <v>9</v>
      </c>
    </row>
    <row r="3006" spans="1:4" ht="19" hidden="1" x14ac:dyDescent="0.2">
      <c r="A3006" s="2" t="s">
        <v>1697</v>
      </c>
      <c r="B3006" s="6" t="s">
        <v>1714</v>
      </c>
      <c r="C3006" s="2">
        <v>24</v>
      </c>
      <c r="D3006" s="2" t="s">
        <v>9</v>
      </c>
    </row>
    <row r="3007" spans="1:4" ht="38" hidden="1" x14ac:dyDescent="0.2">
      <c r="A3007" s="2" t="s">
        <v>1697</v>
      </c>
      <c r="B3007" s="6" t="s">
        <v>1715</v>
      </c>
      <c r="C3007" s="2">
        <v>25</v>
      </c>
      <c r="D3007" s="2" t="s">
        <v>301</v>
      </c>
    </row>
    <row r="3008" spans="1:4" ht="19" hidden="1" x14ac:dyDescent="0.2">
      <c r="A3008" s="2" t="s">
        <v>1697</v>
      </c>
      <c r="B3008" s="6" t="s">
        <v>1716</v>
      </c>
      <c r="C3008" s="2">
        <v>27</v>
      </c>
      <c r="D3008" s="2" t="s">
        <v>9</v>
      </c>
    </row>
    <row r="3009" spans="1:4" ht="38" hidden="1" x14ac:dyDescent="0.2">
      <c r="A3009" s="2" t="s">
        <v>1697</v>
      </c>
      <c r="B3009" s="6" t="s">
        <v>1717</v>
      </c>
      <c r="C3009" s="2">
        <v>28</v>
      </c>
      <c r="D3009" s="2" t="s">
        <v>9</v>
      </c>
    </row>
    <row r="3010" spans="1:4" ht="19" hidden="1" x14ac:dyDescent="0.2">
      <c r="A3010" s="2" t="s">
        <v>1697</v>
      </c>
      <c r="B3010" s="6" t="s">
        <v>1718</v>
      </c>
      <c r="C3010" s="2">
        <v>29</v>
      </c>
      <c r="D3010" s="2" t="s">
        <v>9</v>
      </c>
    </row>
    <row r="3011" spans="1:4" ht="19" hidden="1" x14ac:dyDescent="0.2">
      <c r="A3011" s="2" t="s">
        <v>1697</v>
      </c>
      <c r="B3011" s="6" t="s">
        <v>1719</v>
      </c>
      <c r="C3011" s="2">
        <v>30</v>
      </c>
      <c r="D3011" s="2" t="s">
        <v>46</v>
      </c>
    </row>
    <row r="3012" spans="1:4" ht="19" hidden="1" x14ac:dyDescent="0.2">
      <c r="A3012" s="2" t="s">
        <v>1697</v>
      </c>
      <c r="B3012" s="6" t="s">
        <v>1720</v>
      </c>
      <c r="C3012" s="2">
        <v>32</v>
      </c>
      <c r="D3012" s="2" t="s">
        <v>22</v>
      </c>
    </row>
    <row r="3013" spans="1:4" ht="38" hidden="1" x14ac:dyDescent="0.2">
      <c r="A3013" s="2" t="s">
        <v>1697</v>
      </c>
      <c r="B3013" s="6" t="s">
        <v>1721</v>
      </c>
      <c r="C3013" s="2">
        <v>33</v>
      </c>
      <c r="D3013" s="2" t="s">
        <v>88</v>
      </c>
    </row>
    <row r="3014" spans="1:4" ht="19" hidden="1" x14ac:dyDescent="0.2">
      <c r="A3014" s="2" t="s">
        <v>1697</v>
      </c>
      <c r="B3014" s="6" t="s">
        <v>1722</v>
      </c>
      <c r="C3014" s="2">
        <v>36</v>
      </c>
      <c r="D3014" s="2" t="s">
        <v>14</v>
      </c>
    </row>
    <row r="3015" spans="1:4" ht="38" hidden="1" x14ac:dyDescent="0.2">
      <c r="A3015" s="2" t="s">
        <v>1697</v>
      </c>
      <c r="B3015" s="6" t="s">
        <v>1723</v>
      </c>
      <c r="C3015" s="2">
        <v>37</v>
      </c>
      <c r="D3015" s="2" t="s">
        <v>9</v>
      </c>
    </row>
    <row r="3016" spans="1:4" ht="19" hidden="1" x14ac:dyDescent="0.2">
      <c r="A3016" s="2" t="s">
        <v>1697</v>
      </c>
      <c r="B3016" s="6" t="s">
        <v>1724</v>
      </c>
      <c r="C3016" s="2">
        <v>38</v>
      </c>
      <c r="D3016" s="2" t="s">
        <v>46</v>
      </c>
    </row>
    <row r="3017" spans="1:4" ht="19" hidden="1" x14ac:dyDescent="0.2">
      <c r="A3017" s="2" t="s">
        <v>1697</v>
      </c>
      <c r="B3017" s="6" t="s">
        <v>1725</v>
      </c>
      <c r="C3017" s="2">
        <v>39</v>
      </c>
      <c r="D3017" s="2" t="s">
        <v>9</v>
      </c>
    </row>
    <row r="3018" spans="1:4" ht="19" hidden="1" x14ac:dyDescent="0.2">
      <c r="A3018" s="2" t="s">
        <v>1697</v>
      </c>
      <c r="B3018" s="6" t="s">
        <v>1726</v>
      </c>
      <c r="C3018" s="2">
        <v>40</v>
      </c>
      <c r="D3018" s="2" t="s">
        <v>9</v>
      </c>
    </row>
    <row r="3019" spans="1:4" ht="38" hidden="1" x14ac:dyDescent="0.2">
      <c r="A3019" s="2" t="s">
        <v>1697</v>
      </c>
      <c r="B3019" s="6" t="s">
        <v>1727</v>
      </c>
      <c r="C3019" s="2">
        <v>43</v>
      </c>
      <c r="D3019" s="2" t="s">
        <v>14</v>
      </c>
    </row>
    <row r="3020" spans="1:4" ht="19" hidden="1" x14ac:dyDescent="0.2">
      <c r="A3020" s="2" t="s">
        <v>1697</v>
      </c>
      <c r="B3020" s="6" t="s">
        <v>1728</v>
      </c>
      <c r="C3020" s="2">
        <v>45</v>
      </c>
      <c r="D3020" s="2" t="s">
        <v>14</v>
      </c>
    </row>
    <row r="3021" spans="1:4" ht="19" hidden="1" x14ac:dyDescent="0.2">
      <c r="A3021" s="2" t="s">
        <v>1697</v>
      </c>
      <c r="B3021" s="6" t="s">
        <v>1729</v>
      </c>
      <c r="C3021" s="2">
        <v>46</v>
      </c>
      <c r="D3021" s="2" t="s">
        <v>75</v>
      </c>
    </row>
    <row r="3022" spans="1:4" ht="19" hidden="1" x14ac:dyDescent="0.2">
      <c r="A3022" s="2" t="s">
        <v>1697</v>
      </c>
      <c r="B3022" s="6" t="s">
        <v>1730</v>
      </c>
      <c r="C3022" s="2">
        <v>47</v>
      </c>
      <c r="D3022" s="2" t="s">
        <v>9</v>
      </c>
    </row>
    <row r="3023" spans="1:4" ht="19" hidden="1" x14ac:dyDescent="0.2">
      <c r="A3023" s="2" t="s">
        <v>1697</v>
      </c>
      <c r="B3023" s="6" t="s">
        <v>1731</v>
      </c>
      <c r="C3023" s="2">
        <v>48</v>
      </c>
      <c r="D3023" s="2" t="s">
        <v>9</v>
      </c>
    </row>
    <row r="3024" spans="1:4" ht="19" hidden="1" x14ac:dyDescent="0.2">
      <c r="A3024" s="2" t="s">
        <v>1697</v>
      </c>
      <c r="B3024" s="6" t="s">
        <v>1732</v>
      </c>
      <c r="C3024" s="2">
        <v>49</v>
      </c>
      <c r="D3024" s="2" t="s">
        <v>9</v>
      </c>
    </row>
    <row r="3025" spans="1:4" ht="38" hidden="1" x14ac:dyDescent="0.2">
      <c r="A3025" s="2" t="s">
        <v>1697</v>
      </c>
      <c r="B3025" s="6" t="s">
        <v>1733</v>
      </c>
      <c r="C3025" s="2">
        <v>50</v>
      </c>
      <c r="D3025" s="2" t="s">
        <v>100</v>
      </c>
    </row>
    <row r="3026" spans="1:4" ht="76" hidden="1" x14ac:dyDescent="0.2">
      <c r="A3026" s="2" t="s">
        <v>1697</v>
      </c>
      <c r="B3026" s="6" t="s">
        <v>1734</v>
      </c>
      <c r="C3026" s="2">
        <v>52</v>
      </c>
      <c r="D3026" s="2" t="s">
        <v>14</v>
      </c>
    </row>
    <row r="3027" spans="1:4" ht="19" hidden="1" x14ac:dyDescent="0.2">
      <c r="A3027" s="2" t="s">
        <v>1697</v>
      </c>
      <c r="B3027" s="6" t="s">
        <v>1735</v>
      </c>
      <c r="C3027" s="2">
        <v>53</v>
      </c>
      <c r="D3027" s="2" t="s">
        <v>9</v>
      </c>
    </row>
    <row r="3028" spans="1:4" ht="19" hidden="1" x14ac:dyDescent="0.2">
      <c r="A3028" s="2" t="s">
        <v>1697</v>
      </c>
      <c r="B3028" s="6" t="s">
        <v>1736</v>
      </c>
      <c r="C3028" s="2">
        <v>54</v>
      </c>
      <c r="D3028" s="2" t="s">
        <v>301</v>
      </c>
    </row>
    <row r="3029" spans="1:4" ht="19" hidden="1" x14ac:dyDescent="0.2">
      <c r="A3029" s="2" t="s">
        <v>1697</v>
      </c>
      <c r="B3029" s="6" t="s">
        <v>1737</v>
      </c>
      <c r="C3029" s="2">
        <v>55</v>
      </c>
      <c r="D3029" s="2" t="s">
        <v>9</v>
      </c>
    </row>
    <row r="3030" spans="1:4" ht="19" hidden="1" x14ac:dyDescent="0.2">
      <c r="A3030" s="2" t="s">
        <v>1697</v>
      </c>
      <c r="B3030" s="6" t="s">
        <v>1738</v>
      </c>
      <c r="C3030" s="2">
        <v>57</v>
      </c>
      <c r="D3030" s="2" t="s">
        <v>14</v>
      </c>
    </row>
    <row r="3031" spans="1:4" ht="76" hidden="1" x14ac:dyDescent="0.2">
      <c r="A3031" s="2" t="s">
        <v>1697</v>
      </c>
      <c r="B3031" s="6" t="s">
        <v>1739</v>
      </c>
      <c r="C3031" s="2">
        <v>58</v>
      </c>
      <c r="D3031" s="2" t="s">
        <v>301</v>
      </c>
    </row>
    <row r="3032" spans="1:4" ht="38" hidden="1" x14ac:dyDescent="0.2">
      <c r="A3032" s="2" t="s">
        <v>1697</v>
      </c>
      <c r="B3032" s="6" t="s">
        <v>1740</v>
      </c>
      <c r="C3032" s="2">
        <v>59</v>
      </c>
      <c r="D3032" s="2" t="s">
        <v>9</v>
      </c>
    </row>
    <row r="3033" spans="1:4" ht="19" hidden="1" x14ac:dyDescent="0.2">
      <c r="A3033" s="2" t="s">
        <v>1697</v>
      </c>
      <c r="B3033" s="6" t="s">
        <v>1741</v>
      </c>
      <c r="C3033" s="2">
        <v>61</v>
      </c>
      <c r="D3033" s="2" t="s">
        <v>46</v>
      </c>
    </row>
    <row r="3034" spans="1:4" ht="19" hidden="1" x14ac:dyDescent="0.2">
      <c r="A3034" s="2" t="s">
        <v>1697</v>
      </c>
      <c r="B3034" s="6" t="s">
        <v>1742</v>
      </c>
      <c r="C3034" s="2">
        <v>62</v>
      </c>
      <c r="D3034" s="2" t="s">
        <v>75</v>
      </c>
    </row>
    <row r="3035" spans="1:4" ht="38" hidden="1" x14ac:dyDescent="0.2">
      <c r="A3035" s="2" t="s">
        <v>1697</v>
      </c>
      <c r="B3035" s="6" t="s">
        <v>1743</v>
      </c>
      <c r="C3035" s="2">
        <v>63</v>
      </c>
      <c r="D3035" s="2" t="s">
        <v>301</v>
      </c>
    </row>
    <row r="3036" spans="1:4" ht="19" hidden="1" x14ac:dyDescent="0.2">
      <c r="A3036" s="2" t="s">
        <v>1697</v>
      </c>
      <c r="B3036" s="6" t="s">
        <v>1744</v>
      </c>
      <c r="C3036" s="2">
        <v>64</v>
      </c>
      <c r="D3036" s="2" t="s">
        <v>9</v>
      </c>
    </row>
    <row r="3037" spans="1:4" ht="19" hidden="1" x14ac:dyDescent="0.2">
      <c r="A3037" s="2" t="s">
        <v>1697</v>
      </c>
      <c r="B3037" s="6" t="s">
        <v>1745</v>
      </c>
      <c r="C3037" s="2">
        <v>65</v>
      </c>
      <c r="D3037" s="2" t="s">
        <v>6</v>
      </c>
    </row>
    <row r="3038" spans="1:4" ht="19" hidden="1" x14ac:dyDescent="0.2">
      <c r="A3038" s="2" t="s">
        <v>1697</v>
      </c>
      <c r="B3038" s="6" t="s">
        <v>1746</v>
      </c>
      <c r="C3038" s="2">
        <v>66</v>
      </c>
      <c r="D3038" s="2" t="s">
        <v>9</v>
      </c>
    </row>
    <row r="3039" spans="1:4" ht="19" hidden="1" x14ac:dyDescent="0.2">
      <c r="A3039" s="2" t="s">
        <v>1697</v>
      </c>
      <c r="B3039" s="6" t="s">
        <v>1747</v>
      </c>
      <c r="C3039" s="2">
        <v>67</v>
      </c>
      <c r="D3039" s="2" t="s">
        <v>9</v>
      </c>
    </row>
    <row r="3040" spans="1:4" ht="19" hidden="1" x14ac:dyDescent="0.2">
      <c r="A3040" s="2" t="s">
        <v>2099</v>
      </c>
      <c r="B3040" s="6" t="s">
        <v>2100</v>
      </c>
      <c r="C3040" s="2">
        <v>1</v>
      </c>
      <c r="D3040" s="2" t="s">
        <v>46</v>
      </c>
    </row>
    <row r="3041" spans="1:4" ht="19" hidden="1" x14ac:dyDescent="0.2">
      <c r="A3041" s="2" t="s">
        <v>2099</v>
      </c>
      <c r="B3041" s="6" t="s">
        <v>2101</v>
      </c>
      <c r="C3041" s="2">
        <v>3</v>
      </c>
      <c r="D3041" s="2" t="s">
        <v>75</v>
      </c>
    </row>
    <row r="3042" spans="1:4" ht="19" hidden="1" x14ac:dyDescent="0.2">
      <c r="A3042" s="2" t="s">
        <v>2099</v>
      </c>
      <c r="B3042" s="6" t="s">
        <v>2102</v>
      </c>
      <c r="C3042" s="2">
        <v>4</v>
      </c>
      <c r="D3042" s="2" t="s">
        <v>46</v>
      </c>
    </row>
    <row r="3043" spans="1:4" ht="19" hidden="1" x14ac:dyDescent="0.2">
      <c r="A3043" s="2" t="s">
        <v>2099</v>
      </c>
      <c r="B3043" s="6" t="s">
        <v>2103</v>
      </c>
      <c r="C3043" s="2">
        <v>5</v>
      </c>
      <c r="D3043" s="2" t="s">
        <v>9</v>
      </c>
    </row>
    <row r="3044" spans="1:4" ht="19" hidden="1" x14ac:dyDescent="0.2">
      <c r="A3044" s="2" t="s">
        <v>2099</v>
      </c>
      <c r="B3044" s="6" t="s">
        <v>2104</v>
      </c>
      <c r="C3044" s="2">
        <v>6</v>
      </c>
      <c r="D3044" s="2" t="s">
        <v>9</v>
      </c>
    </row>
    <row r="3045" spans="1:4" ht="38" hidden="1" x14ac:dyDescent="0.2">
      <c r="A3045" s="2" t="s">
        <v>2099</v>
      </c>
      <c r="B3045" s="6" t="s">
        <v>2105</v>
      </c>
      <c r="C3045" s="2">
        <v>8</v>
      </c>
      <c r="D3045" s="2" t="s">
        <v>22</v>
      </c>
    </row>
    <row r="3046" spans="1:4" ht="19" hidden="1" x14ac:dyDescent="0.2">
      <c r="A3046" s="2" t="s">
        <v>2099</v>
      </c>
      <c r="B3046" s="6" t="s">
        <v>2106</v>
      </c>
      <c r="C3046" s="2">
        <v>10</v>
      </c>
      <c r="D3046" s="2" t="s">
        <v>9</v>
      </c>
    </row>
    <row r="3047" spans="1:4" ht="19" hidden="1" x14ac:dyDescent="0.2">
      <c r="A3047" s="2" t="s">
        <v>2099</v>
      </c>
      <c r="B3047" s="6" t="s">
        <v>2107</v>
      </c>
      <c r="C3047" s="2">
        <v>11</v>
      </c>
      <c r="D3047" s="2" t="s">
        <v>9</v>
      </c>
    </row>
    <row r="3048" spans="1:4" ht="19" hidden="1" x14ac:dyDescent="0.2">
      <c r="A3048" s="2" t="s">
        <v>2099</v>
      </c>
      <c r="B3048" s="6" t="s">
        <v>2108</v>
      </c>
      <c r="C3048" s="2">
        <v>13</v>
      </c>
      <c r="D3048" s="2" t="s">
        <v>9</v>
      </c>
    </row>
    <row r="3049" spans="1:4" ht="19" hidden="1" x14ac:dyDescent="0.2">
      <c r="A3049" s="2" t="s">
        <v>2099</v>
      </c>
      <c r="B3049" s="6" t="s">
        <v>2109</v>
      </c>
      <c r="C3049" s="2">
        <v>14</v>
      </c>
      <c r="D3049" s="2" t="s">
        <v>9</v>
      </c>
    </row>
    <row r="3050" spans="1:4" ht="19" hidden="1" x14ac:dyDescent="0.2">
      <c r="A3050" s="2" t="s">
        <v>2099</v>
      </c>
      <c r="B3050" s="6" t="s">
        <v>2110</v>
      </c>
      <c r="C3050" s="2">
        <v>17</v>
      </c>
      <c r="D3050" s="2" t="s">
        <v>14</v>
      </c>
    </row>
    <row r="3051" spans="1:4" ht="38" hidden="1" x14ac:dyDescent="0.2">
      <c r="A3051" s="2" t="s">
        <v>2099</v>
      </c>
      <c r="B3051" s="6" t="s">
        <v>2111</v>
      </c>
      <c r="C3051" s="2">
        <v>18</v>
      </c>
      <c r="D3051" s="2" t="s">
        <v>9</v>
      </c>
    </row>
    <row r="3052" spans="1:4" ht="19" hidden="1" x14ac:dyDescent="0.2">
      <c r="A3052" s="2" t="s">
        <v>2099</v>
      </c>
      <c r="B3052" s="6" t="s">
        <v>2112</v>
      </c>
      <c r="C3052" s="2">
        <v>19</v>
      </c>
      <c r="D3052" s="2" t="s">
        <v>9</v>
      </c>
    </row>
    <row r="3053" spans="1:4" ht="38" hidden="1" x14ac:dyDescent="0.2">
      <c r="A3053" s="2" t="s">
        <v>2099</v>
      </c>
      <c r="B3053" s="6" t="s">
        <v>2113</v>
      </c>
      <c r="C3053" s="2">
        <v>20</v>
      </c>
      <c r="D3053" s="2" t="s">
        <v>9</v>
      </c>
    </row>
    <row r="3054" spans="1:4" ht="19" hidden="1" x14ac:dyDescent="0.2">
      <c r="A3054" s="2" t="s">
        <v>2099</v>
      </c>
      <c r="B3054" s="6" t="s">
        <v>2114</v>
      </c>
      <c r="C3054" s="2">
        <v>21</v>
      </c>
      <c r="D3054" s="2" t="s">
        <v>6</v>
      </c>
    </row>
    <row r="3055" spans="1:4" ht="19" hidden="1" x14ac:dyDescent="0.2">
      <c r="A3055" s="2" t="s">
        <v>2099</v>
      </c>
      <c r="B3055" s="6" t="s">
        <v>2115</v>
      </c>
      <c r="C3055" s="2">
        <v>24</v>
      </c>
      <c r="D3055" s="2" t="s">
        <v>26</v>
      </c>
    </row>
    <row r="3056" spans="1:4" ht="19" hidden="1" x14ac:dyDescent="0.2">
      <c r="A3056" s="2" t="s">
        <v>2099</v>
      </c>
      <c r="B3056" s="6" t="s">
        <v>2116</v>
      </c>
      <c r="C3056" s="2">
        <v>25</v>
      </c>
      <c r="D3056" s="2" t="s">
        <v>22</v>
      </c>
    </row>
    <row r="3057" spans="1:4" ht="19" hidden="1" x14ac:dyDescent="0.2">
      <c r="A3057" s="2" t="s">
        <v>2099</v>
      </c>
      <c r="B3057" s="6" t="s">
        <v>2117</v>
      </c>
      <c r="C3057" s="2">
        <v>26</v>
      </c>
      <c r="D3057" s="2" t="s">
        <v>46</v>
      </c>
    </row>
    <row r="3058" spans="1:4" ht="19" hidden="1" x14ac:dyDescent="0.2">
      <c r="A3058" s="2" t="s">
        <v>2099</v>
      </c>
      <c r="B3058" s="6" t="s">
        <v>2118</v>
      </c>
      <c r="C3058" s="2">
        <v>28</v>
      </c>
      <c r="D3058" s="2" t="s">
        <v>46</v>
      </c>
    </row>
    <row r="3059" spans="1:4" ht="19" hidden="1" x14ac:dyDescent="0.2">
      <c r="A3059" s="2" t="s">
        <v>2099</v>
      </c>
      <c r="B3059" s="6" t="s">
        <v>2119</v>
      </c>
      <c r="C3059" s="2">
        <v>29</v>
      </c>
      <c r="D3059" s="2" t="s">
        <v>9</v>
      </c>
    </row>
    <row r="3060" spans="1:4" ht="19" hidden="1" x14ac:dyDescent="0.2">
      <c r="A3060" s="2" t="s">
        <v>2099</v>
      </c>
      <c r="B3060" s="6" t="s">
        <v>2120</v>
      </c>
      <c r="C3060" s="2">
        <v>31</v>
      </c>
      <c r="D3060" s="2" t="s">
        <v>9</v>
      </c>
    </row>
    <row r="3061" spans="1:4" ht="19" hidden="1" x14ac:dyDescent="0.2">
      <c r="A3061" s="2" t="s">
        <v>2099</v>
      </c>
      <c r="B3061" s="6" t="s">
        <v>2121</v>
      </c>
      <c r="C3061" s="2">
        <v>32</v>
      </c>
      <c r="D3061" s="2" t="s">
        <v>9</v>
      </c>
    </row>
    <row r="3062" spans="1:4" ht="19" hidden="1" x14ac:dyDescent="0.2">
      <c r="A3062" s="2" t="s">
        <v>2099</v>
      </c>
      <c r="B3062" s="6" t="s">
        <v>2122</v>
      </c>
      <c r="C3062" s="2">
        <v>34</v>
      </c>
      <c r="D3062" s="2" t="s">
        <v>22</v>
      </c>
    </row>
    <row r="3063" spans="1:4" ht="38" hidden="1" x14ac:dyDescent="0.2">
      <c r="A3063" s="2" t="s">
        <v>2099</v>
      </c>
      <c r="B3063" s="6" t="s">
        <v>2123</v>
      </c>
      <c r="C3063" s="2">
        <v>36</v>
      </c>
      <c r="D3063" s="2" t="s">
        <v>14</v>
      </c>
    </row>
    <row r="3064" spans="1:4" ht="19" hidden="1" x14ac:dyDescent="0.2">
      <c r="A3064" s="2" t="s">
        <v>2099</v>
      </c>
      <c r="B3064" s="6" t="s">
        <v>2124</v>
      </c>
      <c r="C3064" s="2">
        <v>37</v>
      </c>
      <c r="D3064" s="2" t="s">
        <v>100</v>
      </c>
    </row>
    <row r="3065" spans="1:4" ht="19" hidden="1" x14ac:dyDescent="0.2">
      <c r="A3065" s="2" t="s">
        <v>2099</v>
      </c>
      <c r="B3065" s="6" t="s">
        <v>2125</v>
      </c>
      <c r="C3065" s="2">
        <v>39</v>
      </c>
      <c r="D3065" s="2" t="s">
        <v>14</v>
      </c>
    </row>
    <row r="3066" spans="1:4" ht="38" hidden="1" x14ac:dyDescent="0.2">
      <c r="A3066" s="2" t="s">
        <v>2099</v>
      </c>
      <c r="B3066" s="6" t="s">
        <v>2126</v>
      </c>
      <c r="C3066" s="2">
        <v>40</v>
      </c>
      <c r="D3066" s="2" t="s">
        <v>14</v>
      </c>
    </row>
    <row r="3067" spans="1:4" ht="38" hidden="1" x14ac:dyDescent="0.2">
      <c r="A3067" s="2" t="s">
        <v>2099</v>
      </c>
      <c r="B3067" s="6" t="s">
        <v>2127</v>
      </c>
      <c r="C3067" s="2">
        <v>41</v>
      </c>
      <c r="D3067" s="2" t="s">
        <v>22</v>
      </c>
    </row>
    <row r="3068" spans="1:4" ht="38" x14ac:dyDescent="0.2">
      <c r="A3068" s="2" t="s">
        <v>2099</v>
      </c>
      <c r="B3068" s="6" t="s">
        <v>2128</v>
      </c>
      <c r="C3068" s="2">
        <v>44</v>
      </c>
      <c r="D3068" s="2" t="s">
        <v>60</v>
      </c>
    </row>
    <row r="3069" spans="1:4" ht="19" hidden="1" x14ac:dyDescent="0.2">
      <c r="A3069" s="2" t="s">
        <v>2099</v>
      </c>
      <c r="B3069" s="6" t="s">
        <v>2129</v>
      </c>
      <c r="C3069" s="2">
        <v>45</v>
      </c>
      <c r="D3069" s="2" t="s">
        <v>28</v>
      </c>
    </row>
    <row r="3070" spans="1:4" ht="19" hidden="1" x14ac:dyDescent="0.2">
      <c r="A3070" s="2" t="s">
        <v>2099</v>
      </c>
      <c r="B3070" s="6" t="s">
        <v>2130</v>
      </c>
      <c r="C3070" s="2">
        <v>47</v>
      </c>
      <c r="D3070" s="2" t="s">
        <v>28</v>
      </c>
    </row>
    <row r="3071" spans="1:4" ht="19" hidden="1" x14ac:dyDescent="0.2">
      <c r="A3071" s="2" t="s">
        <v>2099</v>
      </c>
      <c r="B3071" s="6" t="s">
        <v>2131</v>
      </c>
      <c r="C3071" s="2">
        <v>49</v>
      </c>
      <c r="D3071" s="2" t="s">
        <v>136</v>
      </c>
    </row>
    <row r="3072" spans="1:4" ht="19" hidden="1" x14ac:dyDescent="0.2">
      <c r="A3072" s="2" t="s">
        <v>2099</v>
      </c>
      <c r="B3072" s="6" t="s">
        <v>2132</v>
      </c>
      <c r="C3072" s="2">
        <v>51</v>
      </c>
      <c r="D3072" s="2" t="s">
        <v>9</v>
      </c>
    </row>
    <row r="3073" spans="1:4" ht="38" hidden="1" x14ac:dyDescent="0.2">
      <c r="A3073" s="2" t="s">
        <v>2099</v>
      </c>
      <c r="B3073" s="6" t="s">
        <v>2133</v>
      </c>
      <c r="C3073" s="2">
        <v>52</v>
      </c>
      <c r="D3073" s="2" t="s">
        <v>9</v>
      </c>
    </row>
    <row r="3074" spans="1:4" ht="19" hidden="1" x14ac:dyDescent="0.2">
      <c r="A3074" s="2" t="s">
        <v>2099</v>
      </c>
      <c r="B3074" s="6" t="s">
        <v>2134</v>
      </c>
      <c r="C3074" s="2">
        <v>53</v>
      </c>
      <c r="D3074" s="2" t="s">
        <v>9</v>
      </c>
    </row>
    <row r="3075" spans="1:4" ht="57" hidden="1" x14ac:dyDescent="0.2">
      <c r="A3075" s="2" t="s">
        <v>2099</v>
      </c>
      <c r="B3075" s="6" t="s">
        <v>2135</v>
      </c>
      <c r="C3075" s="2">
        <v>54</v>
      </c>
      <c r="D3075" s="2" t="s">
        <v>9</v>
      </c>
    </row>
    <row r="3076" spans="1:4" ht="19" hidden="1" x14ac:dyDescent="0.2">
      <c r="A3076" s="2" t="s">
        <v>2099</v>
      </c>
      <c r="B3076" s="6" t="s">
        <v>2136</v>
      </c>
      <c r="C3076" s="2">
        <v>55</v>
      </c>
      <c r="D3076" s="2" t="s">
        <v>9</v>
      </c>
    </row>
    <row r="3077" spans="1:4" ht="19" hidden="1" x14ac:dyDescent="0.2">
      <c r="A3077" s="2" t="s">
        <v>2099</v>
      </c>
      <c r="B3077" s="6" t="s">
        <v>2137</v>
      </c>
      <c r="C3077" s="2">
        <v>56</v>
      </c>
      <c r="D3077" s="2" t="s">
        <v>9</v>
      </c>
    </row>
    <row r="3078" spans="1:4" ht="19" hidden="1" x14ac:dyDescent="0.2">
      <c r="A3078" s="2" t="s">
        <v>2099</v>
      </c>
      <c r="B3078" s="6" t="s">
        <v>2138</v>
      </c>
      <c r="C3078" s="2">
        <v>57</v>
      </c>
      <c r="D3078" s="2" t="s">
        <v>9</v>
      </c>
    </row>
    <row r="3079" spans="1:4" ht="19" hidden="1" x14ac:dyDescent="0.2">
      <c r="A3079" s="2" t="s">
        <v>2099</v>
      </c>
      <c r="B3079" s="6" t="s">
        <v>2139</v>
      </c>
      <c r="C3079" s="2">
        <v>58</v>
      </c>
      <c r="D3079" s="2" t="s">
        <v>9</v>
      </c>
    </row>
    <row r="3080" spans="1:4" ht="38" hidden="1" x14ac:dyDescent="0.2">
      <c r="A3080" s="2" t="s">
        <v>2099</v>
      </c>
      <c r="B3080" s="6" t="s">
        <v>2140</v>
      </c>
      <c r="C3080" s="2">
        <v>59</v>
      </c>
      <c r="D3080" s="2" t="s">
        <v>9</v>
      </c>
    </row>
    <row r="3081" spans="1:4" ht="19" hidden="1" x14ac:dyDescent="0.2">
      <c r="A3081" s="2" t="s">
        <v>2099</v>
      </c>
      <c r="B3081" s="6" t="s">
        <v>2141</v>
      </c>
      <c r="C3081" s="2">
        <v>60</v>
      </c>
      <c r="D3081" s="2" t="s">
        <v>88</v>
      </c>
    </row>
    <row r="3082" spans="1:4" ht="19" hidden="1" x14ac:dyDescent="0.2">
      <c r="A3082" s="2" t="s">
        <v>2099</v>
      </c>
      <c r="B3082" s="6" t="s">
        <v>2142</v>
      </c>
      <c r="C3082" s="2">
        <v>62</v>
      </c>
      <c r="D3082" s="2" t="s">
        <v>46</v>
      </c>
    </row>
    <row r="3083" spans="1:4" ht="19" hidden="1" x14ac:dyDescent="0.2">
      <c r="A3083" s="2" t="s">
        <v>2099</v>
      </c>
      <c r="B3083" s="6" t="s">
        <v>2143</v>
      </c>
      <c r="C3083" s="2">
        <v>63</v>
      </c>
      <c r="D3083" s="2" t="s">
        <v>22</v>
      </c>
    </row>
    <row r="3084" spans="1:4" ht="38" hidden="1" x14ac:dyDescent="0.2">
      <c r="A3084" s="2" t="s">
        <v>2099</v>
      </c>
      <c r="B3084" s="6" t="s">
        <v>2144</v>
      </c>
      <c r="C3084" s="2">
        <v>64</v>
      </c>
      <c r="D3084" s="2" t="s">
        <v>26</v>
      </c>
    </row>
    <row r="3085" spans="1:4" ht="19" hidden="1" x14ac:dyDescent="0.2">
      <c r="A3085" s="2" t="s">
        <v>2099</v>
      </c>
      <c r="B3085" s="6" t="s">
        <v>2145</v>
      </c>
      <c r="C3085" s="2">
        <v>66</v>
      </c>
      <c r="D3085" s="2" t="s">
        <v>71</v>
      </c>
    </row>
    <row r="3086" spans="1:4" ht="38" hidden="1" x14ac:dyDescent="0.2">
      <c r="A3086" s="2" t="s">
        <v>1980</v>
      </c>
      <c r="B3086" s="6" t="s">
        <v>1981</v>
      </c>
      <c r="C3086" s="2">
        <v>2</v>
      </c>
      <c r="D3086" s="2" t="s">
        <v>9</v>
      </c>
    </row>
    <row r="3087" spans="1:4" ht="38" hidden="1" x14ac:dyDescent="0.2">
      <c r="A3087" s="2" t="s">
        <v>1980</v>
      </c>
      <c r="B3087" s="6" t="s">
        <v>1982</v>
      </c>
      <c r="C3087" s="2">
        <v>3</v>
      </c>
      <c r="D3087" s="2" t="s">
        <v>9</v>
      </c>
    </row>
    <row r="3088" spans="1:4" ht="19" hidden="1" x14ac:dyDescent="0.2">
      <c r="A3088" s="2" t="s">
        <v>1980</v>
      </c>
      <c r="B3088" s="6" t="s">
        <v>1983</v>
      </c>
      <c r="C3088" s="2">
        <v>4</v>
      </c>
      <c r="D3088" s="2" t="s">
        <v>28</v>
      </c>
    </row>
    <row r="3089" spans="1:4" ht="19" hidden="1" x14ac:dyDescent="0.2">
      <c r="A3089" s="2" t="s">
        <v>1980</v>
      </c>
      <c r="B3089" s="6" t="s">
        <v>1984</v>
      </c>
      <c r="C3089" s="2">
        <v>6</v>
      </c>
      <c r="D3089" s="2" t="s">
        <v>71</v>
      </c>
    </row>
    <row r="3090" spans="1:4" ht="19" hidden="1" x14ac:dyDescent="0.2">
      <c r="A3090" s="2" t="s">
        <v>1980</v>
      </c>
      <c r="B3090" s="6" t="s">
        <v>1985</v>
      </c>
      <c r="C3090" s="2">
        <v>8</v>
      </c>
      <c r="D3090" s="2" t="s">
        <v>22</v>
      </c>
    </row>
    <row r="3091" spans="1:4" ht="19" hidden="1" x14ac:dyDescent="0.2">
      <c r="A3091" s="2" t="s">
        <v>1980</v>
      </c>
      <c r="B3091" s="6" t="s">
        <v>1986</v>
      </c>
      <c r="C3091" s="2">
        <v>10</v>
      </c>
      <c r="D3091" s="2" t="s">
        <v>104</v>
      </c>
    </row>
    <row r="3092" spans="1:4" ht="19" hidden="1" x14ac:dyDescent="0.2">
      <c r="A3092" s="2" t="s">
        <v>1980</v>
      </c>
      <c r="B3092" s="6" t="s">
        <v>1987</v>
      </c>
      <c r="C3092" s="2">
        <v>11</v>
      </c>
      <c r="D3092" s="2" t="s">
        <v>104</v>
      </c>
    </row>
    <row r="3093" spans="1:4" ht="38" hidden="1" x14ac:dyDescent="0.2">
      <c r="A3093" s="2" t="s">
        <v>1980</v>
      </c>
      <c r="B3093" s="6" t="s">
        <v>1988</v>
      </c>
      <c r="C3093" s="2">
        <v>13</v>
      </c>
      <c r="D3093" s="2" t="s">
        <v>9</v>
      </c>
    </row>
    <row r="3094" spans="1:4" ht="19" hidden="1" x14ac:dyDescent="0.2">
      <c r="A3094" s="2" t="s">
        <v>1980</v>
      </c>
      <c r="B3094" s="6" t="s">
        <v>1989</v>
      </c>
      <c r="C3094" s="2">
        <v>14</v>
      </c>
      <c r="D3094" s="2" t="s">
        <v>6</v>
      </c>
    </row>
    <row r="3095" spans="1:4" ht="19" hidden="1" x14ac:dyDescent="0.2">
      <c r="A3095" s="2" t="s">
        <v>1980</v>
      </c>
      <c r="B3095" s="6" t="s">
        <v>1990</v>
      </c>
      <c r="C3095" s="2">
        <v>15</v>
      </c>
      <c r="D3095" s="2" t="s">
        <v>6</v>
      </c>
    </row>
    <row r="3096" spans="1:4" ht="38" hidden="1" x14ac:dyDescent="0.2">
      <c r="A3096" s="2" t="s">
        <v>1980</v>
      </c>
      <c r="B3096" s="6" t="s">
        <v>1991</v>
      </c>
      <c r="C3096" s="2">
        <v>16</v>
      </c>
      <c r="D3096" s="2" t="s">
        <v>9</v>
      </c>
    </row>
    <row r="3097" spans="1:4" ht="19" hidden="1" x14ac:dyDescent="0.2">
      <c r="A3097" s="2" t="s">
        <v>1980</v>
      </c>
      <c r="B3097" s="6" t="s">
        <v>1992</v>
      </c>
      <c r="C3097" s="2">
        <v>18</v>
      </c>
      <c r="D3097" s="2" t="s">
        <v>14</v>
      </c>
    </row>
    <row r="3098" spans="1:4" ht="19" hidden="1" x14ac:dyDescent="0.2">
      <c r="A3098" s="2" t="s">
        <v>1980</v>
      </c>
      <c r="B3098" s="6" t="s">
        <v>1993</v>
      </c>
      <c r="C3098" s="2">
        <v>19</v>
      </c>
      <c r="D3098" s="2" t="s">
        <v>9</v>
      </c>
    </row>
    <row r="3099" spans="1:4" ht="19" hidden="1" x14ac:dyDescent="0.2">
      <c r="A3099" s="2" t="s">
        <v>1980</v>
      </c>
      <c r="B3099" s="6" t="s">
        <v>1994</v>
      </c>
      <c r="C3099" s="2">
        <v>20</v>
      </c>
      <c r="D3099" s="2" t="s">
        <v>9</v>
      </c>
    </row>
    <row r="3100" spans="1:4" ht="19" hidden="1" x14ac:dyDescent="0.2">
      <c r="A3100" s="2" t="s">
        <v>1980</v>
      </c>
      <c r="B3100" s="6" t="s">
        <v>1995</v>
      </c>
      <c r="C3100" s="2">
        <v>21</v>
      </c>
      <c r="D3100" s="2" t="s">
        <v>9</v>
      </c>
    </row>
    <row r="3101" spans="1:4" ht="19" hidden="1" x14ac:dyDescent="0.2">
      <c r="A3101" s="2" t="s">
        <v>1980</v>
      </c>
      <c r="B3101" s="6" t="s">
        <v>1996</v>
      </c>
      <c r="C3101" s="2">
        <v>23</v>
      </c>
      <c r="D3101" s="2" t="s">
        <v>14</v>
      </c>
    </row>
    <row r="3102" spans="1:4" ht="19" hidden="1" x14ac:dyDescent="0.2">
      <c r="A3102" s="2" t="s">
        <v>1980</v>
      </c>
      <c r="B3102" s="6" t="s">
        <v>1997</v>
      </c>
      <c r="C3102" s="2">
        <v>25</v>
      </c>
      <c r="D3102" s="2" t="s">
        <v>6</v>
      </c>
    </row>
    <row r="3103" spans="1:4" ht="19" hidden="1" x14ac:dyDescent="0.2">
      <c r="A3103" s="2" t="s">
        <v>1980</v>
      </c>
      <c r="B3103" s="6" t="s">
        <v>1998</v>
      </c>
      <c r="C3103" s="2">
        <v>26</v>
      </c>
      <c r="D3103" s="2" t="s">
        <v>6</v>
      </c>
    </row>
    <row r="3104" spans="1:4" ht="19" hidden="1" x14ac:dyDescent="0.2">
      <c r="A3104" s="2" t="s">
        <v>1980</v>
      </c>
      <c r="B3104" s="6" t="s">
        <v>1999</v>
      </c>
      <c r="C3104" s="2">
        <v>28</v>
      </c>
      <c r="D3104" s="2" t="s">
        <v>22</v>
      </c>
    </row>
    <row r="3105" spans="1:4" ht="19" hidden="1" x14ac:dyDescent="0.2">
      <c r="A3105" s="2" t="s">
        <v>1980</v>
      </c>
      <c r="B3105" s="6" t="s">
        <v>2000</v>
      </c>
      <c r="C3105" s="2">
        <v>30</v>
      </c>
      <c r="D3105" s="2" t="s">
        <v>14</v>
      </c>
    </row>
    <row r="3106" spans="1:4" ht="19" hidden="1" x14ac:dyDescent="0.2">
      <c r="A3106" s="2" t="s">
        <v>1980</v>
      </c>
      <c r="B3106" s="6" t="s">
        <v>2001</v>
      </c>
      <c r="C3106" s="2">
        <v>32</v>
      </c>
      <c r="D3106" s="2" t="s">
        <v>22</v>
      </c>
    </row>
    <row r="3107" spans="1:4" ht="38" hidden="1" x14ac:dyDescent="0.2">
      <c r="A3107" s="2" t="s">
        <v>1980</v>
      </c>
      <c r="B3107" s="6" t="s">
        <v>2002</v>
      </c>
      <c r="C3107" s="2">
        <v>34</v>
      </c>
      <c r="D3107" s="2" t="s">
        <v>14</v>
      </c>
    </row>
    <row r="3108" spans="1:4" ht="19" hidden="1" x14ac:dyDescent="0.2">
      <c r="A3108" s="2" t="s">
        <v>1980</v>
      </c>
      <c r="B3108" s="6" t="s">
        <v>2003</v>
      </c>
      <c r="C3108" s="2">
        <v>37</v>
      </c>
      <c r="D3108" s="2" t="s">
        <v>14</v>
      </c>
    </row>
    <row r="3109" spans="1:4" ht="38" hidden="1" x14ac:dyDescent="0.2">
      <c r="A3109" s="2" t="s">
        <v>1980</v>
      </c>
      <c r="B3109" s="6" t="s">
        <v>2004</v>
      </c>
      <c r="C3109" s="2">
        <v>38</v>
      </c>
      <c r="D3109" s="2" t="s">
        <v>6</v>
      </c>
    </row>
    <row r="3110" spans="1:4" ht="19" hidden="1" x14ac:dyDescent="0.2">
      <c r="A3110" s="2" t="s">
        <v>1980</v>
      </c>
      <c r="B3110" s="6" t="s">
        <v>2005</v>
      </c>
      <c r="C3110" s="2">
        <v>39</v>
      </c>
      <c r="D3110" s="2" t="s">
        <v>88</v>
      </c>
    </row>
    <row r="3111" spans="1:4" ht="19" hidden="1" x14ac:dyDescent="0.2">
      <c r="A3111" s="2" t="s">
        <v>1980</v>
      </c>
      <c r="B3111" s="6" t="s">
        <v>2006</v>
      </c>
      <c r="C3111" s="2">
        <v>41</v>
      </c>
      <c r="D3111" s="2" t="s">
        <v>28</v>
      </c>
    </row>
    <row r="3112" spans="1:4" ht="19" hidden="1" x14ac:dyDescent="0.2">
      <c r="A3112" s="2" t="s">
        <v>1980</v>
      </c>
      <c r="B3112" s="6" t="s">
        <v>2007</v>
      </c>
      <c r="C3112" s="2">
        <v>43</v>
      </c>
      <c r="D3112" s="2" t="s">
        <v>28</v>
      </c>
    </row>
    <row r="3113" spans="1:4" ht="38" hidden="1" x14ac:dyDescent="0.2">
      <c r="A3113" s="2" t="s">
        <v>1980</v>
      </c>
      <c r="B3113" s="6" t="s">
        <v>2008</v>
      </c>
      <c r="C3113" s="2">
        <v>45</v>
      </c>
      <c r="D3113" s="2" t="s">
        <v>14</v>
      </c>
    </row>
    <row r="3114" spans="1:4" ht="19" hidden="1" x14ac:dyDescent="0.2">
      <c r="A3114" s="2" t="s">
        <v>1980</v>
      </c>
      <c r="B3114" s="6" t="s">
        <v>2009</v>
      </c>
      <c r="C3114" s="2">
        <v>46</v>
      </c>
      <c r="D3114" s="2" t="s">
        <v>6</v>
      </c>
    </row>
    <row r="3115" spans="1:4" ht="38" hidden="1" x14ac:dyDescent="0.2">
      <c r="A3115" s="2" t="s">
        <v>1980</v>
      </c>
      <c r="B3115" s="6" t="s">
        <v>2010</v>
      </c>
      <c r="C3115" s="2">
        <v>47</v>
      </c>
      <c r="D3115" s="2" t="s">
        <v>22</v>
      </c>
    </row>
    <row r="3116" spans="1:4" ht="19" hidden="1" x14ac:dyDescent="0.2">
      <c r="A3116" s="2" t="s">
        <v>1980</v>
      </c>
      <c r="B3116" s="6" t="s">
        <v>2011</v>
      </c>
      <c r="C3116" s="2">
        <v>49</v>
      </c>
      <c r="D3116" s="2" t="s">
        <v>22</v>
      </c>
    </row>
    <row r="3117" spans="1:4" ht="19" hidden="1" x14ac:dyDescent="0.2">
      <c r="A3117" s="2" t="s">
        <v>1980</v>
      </c>
      <c r="B3117" s="6" t="s">
        <v>2012</v>
      </c>
      <c r="C3117" s="2">
        <v>52</v>
      </c>
      <c r="D3117" s="2" t="s">
        <v>88</v>
      </c>
    </row>
    <row r="3118" spans="1:4" ht="38" hidden="1" x14ac:dyDescent="0.2">
      <c r="A3118" s="2" t="s">
        <v>1980</v>
      </c>
      <c r="B3118" s="6" t="s">
        <v>2013</v>
      </c>
      <c r="C3118" s="2">
        <v>53</v>
      </c>
      <c r="D3118" s="2" t="s">
        <v>6</v>
      </c>
    </row>
    <row r="3119" spans="1:4" ht="19" hidden="1" x14ac:dyDescent="0.2">
      <c r="A3119" s="2" t="s">
        <v>1980</v>
      </c>
      <c r="B3119" s="6" t="s">
        <v>2014</v>
      </c>
      <c r="C3119" s="2">
        <v>54</v>
      </c>
      <c r="D3119" s="2" t="s">
        <v>75</v>
      </c>
    </row>
    <row r="3120" spans="1:4" ht="19" hidden="1" x14ac:dyDescent="0.2">
      <c r="A3120" s="2" t="s">
        <v>1980</v>
      </c>
      <c r="B3120" s="6" t="s">
        <v>2015</v>
      </c>
      <c r="C3120" s="2">
        <v>55</v>
      </c>
      <c r="D3120" s="2" t="s">
        <v>22</v>
      </c>
    </row>
    <row r="3121" spans="1:4" ht="19" hidden="1" x14ac:dyDescent="0.2">
      <c r="A3121" s="2" t="s">
        <v>1980</v>
      </c>
      <c r="B3121" s="6" t="s">
        <v>2016</v>
      </c>
      <c r="C3121" s="2">
        <v>57</v>
      </c>
      <c r="D3121" s="2" t="s">
        <v>14</v>
      </c>
    </row>
    <row r="3122" spans="1:4" ht="19" hidden="1" x14ac:dyDescent="0.2">
      <c r="A3122" s="2" t="s">
        <v>1980</v>
      </c>
      <c r="B3122" s="6" t="s">
        <v>2017</v>
      </c>
      <c r="C3122" s="2">
        <v>58</v>
      </c>
      <c r="D3122" s="2" t="s">
        <v>22</v>
      </c>
    </row>
    <row r="3123" spans="1:4" ht="19" hidden="1" x14ac:dyDescent="0.2">
      <c r="A3123" s="2" t="s">
        <v>1980</v>
      </c>
      <c r="B3123" s="6" t="s">
        <v>2018</v>
      </c>
      <c r="C3123" s="2">
        <v>60</v>
      </c>
      <c r="D3123" s="2" t="s">
        <v>104</v>
      </c>
    </row>
    <row r="3124" spans="1:4" ht="19" hidden="1" x14ac:dyDescent="0.2">
      <c r="A3124" s="2" t="s">
        <v>1980</v>
      </c>
      <c r="B3124" s="6" t="s">
        <v>2019</v>
      </c>
      <c r="C3124" s="2">
        <v>61</v>
      </c>
      <c r="D3124" s="2" t="s">
        <v>104</v>
      </c>
    </row>
    <row r="3125" spans="1:4" ht="19" hidden="1" x14ac:dyDescent="0.2">
      <c r="A3125" s="2" t="s">
        <v>1980</v>
      </c>
      <c r="B3125" s="6" t="s">
        <v>2020</v>
      </c>
      <c r="C3125" s="2">
        <v>64</v>
      </c>
      <c r="D3125" s="2" t="s">
        <v>22</v>
      </c>
    </row>
    <row r="3126" spans="1:4" ht="19" hidden="1" x14ac:dyDescent="0.2">
      <c r="A3126" s="2" t="s">
        <v>1980</v>
      </c>
      <c r="B3126" s="6" t="s">
        <v>2021</v>
      </c>
      <c r="C3126" s="2">
        <v>67</v>
      </c>
      <c r="D3126" s="2" t="s">
        <v>14</v>
      </c>
    </row>
    <row r="3127" spans="1:4" ht="19" hidden="1" x14ac:dyDescent="0.2">
      <c r="A3127" s="2" t="s">
        <v>1980</v>
      </c>
      <c r="B3127" s="6" t="s">
        <v>2022</v>
      </c>
      <c r="C3127" s="2">
        <v>68</v>
      </c>
      <c r="D3127" s="2" t="s">
        <v>9</v>
      </c>
    </row>
    <row r="3128" spans="1:4" ht="19" hidden="1" x14ac:dyDescent="0.2">
      <c r="A3128" s="2" t="s">
        <v>1980</v>
      </c>
      <c r="B3128" s="6" t="s">
        <v>2023</v>
      </c>
      <c r="C3128" s="2">
        <v>70</v>
      </c>
      <c r="D3128" s="2" t="s">
        <v>6</v>
      </c>
    </row>
    <row r="3129" spans="1:4" ht="19" hidden="1" x14ac:dyDescent="0.2">
      <c r="A3129" s="2" t="s">
        <v>1980</v>
      </c>
      <c r="B3129" s="6" t="s">
        <v>2024</v>
      </c>
      <c r="C3129" s="2">
        <v>71</v>
      </c>
      <c r="D3129" s="2" t="s">
        <v>6</v>
      </c>
    </row>
    <row r="3130" spans="1:4" ht="38" hidden="1" x14ac:dyDescent="0.2">
      <c r="A3130" s="2" t="s">
        <v>1980</v>
      </c>
      <c r="B3130" s="6" t="s">
        <v>2025</v>
      </c>
      <c r="C3130" s="2">
        <v>73</v>
      </c>
      <c r="D3130" s="2" t="s">
        <v>22</v>
      </c>
    </row>
    <row r="3131" spans="1:4" ht="19" hidden="1" x14ac:dyDescent="0.2">
      <c r="A3131" s="2" t="s">
        <v>1980</v>
      </c>
      <c r="B3131" s="6" t="s">
        <v>2026</v>
      </c>
      <c r="C3131" s="2">
        <v>74</v>
      </c>
      <c r="D3131" s="2" t="s">
        <v>9</v>
      </c>
    </row>
    <row r="3132" spans="1:4" ht="38" hidden="1" x14ac:dyDescent="0.2">
      <c r="A3132" s="2" t="s">
        <v>1980</v>
      </c>
      <c r="B3132" s="6" t="s">
        <v>2027</v>
      </c>
      <c r="C3132" s="2">
        <v>75</v>
      </c>
      <c r="D3132" s="2" t="s">
        <v>9</v>
      </c>
    </row>
    <row r="3133" spans="1:4" ht="19" hidden="1" x14ac:dyDescent="0.2">
      <c r="A3133" s="2" t="s">
        <v>1980</v>
      </c>
      <c r="B3133" s="6" t="s">
        <v>2028</v>
      </c>
      <c r="C3133" s="2">
        <v>76</v>
      </c>
      <c r="D3133" s="2" t="s">
        <v>9</v>
      </c>
    </row>
    <row r="3134" spans="1:4" ht="19" hidden="1" x14ac:dyDescent="0.2">
      <c r="A3134" s="2" t="s">
        <v>1980</v>
      </c>
      <c r="B3134" s="6" t="s">
        <v>2029</v>
      </c>
      <c r="C3134" s="2">
        <v>77</v>
      </c>
      <c r="D3134" s="2" t="s">
        <v>88</v>
      </c>
    </row>
    <row r="3135" spans="1:4" ht="38" hidden="1" x14ac:dyDescent="0.2">
      <c r="A3135" s="2" t="s">
        <v>1980</v>
      </c>
      <c r="B3135" s="6" t="s">
        <v>2030</v>
      </c>
      <c r="C3135" s="2">
        <v>79</v>
      </c>
      <c r="D3135" s="2" t="s">
        <v>9</v>
      </c>
    </row>
    <row r="3136" spans="1:4" ht="19" hidden="1" x14ac:dyDescent="0.2">
      <c r="A3136" s="2" t="s">
        <v>1980</v>
      </c>
      <c r="B3136" s="6" t="s">
        <v>2031</v>
      </c>
      <c r="C3136" s="2">
        <v>81</v>
      </c>
      <c r="D3136" s="2" t="s">
        <v>9</v>
      </c>
    </row>
    <row r="3137" spans="1:4" ht="19" hidden="1" x14ac:dyDescent="0.2">
      <c r="A3137" s="2" t="s">
        <v>1980</v>
      </c>
      <c r="B3137" s="6" t="s">
        <v>2032</v>
      </c>
      <c r="C3137" s="2">
        <v>82</v>
      </c>
      <c r="D3137" s="2" t="s">
        <v>9</v>
      </c>
    </row>
    <row r="3138" spans="1:4" ht="19" hidden="1" x14ac:dyDescent="0.2">
      <c r="A3138" s="2" t="s">
        <v>1980</v>
      </c>
      <c r="B3138" s="6" t="s">
        <v>2033</v>
      </c>
      <c r="C3138" s="2">
        <v>83</v>
      </c>
      <c r="D3138" s="2" t="s">
        <v>9</v>
      </c>
    </row>
    <row r="3139" spans="1:4" ht="19" hidden="1" x14ac:dyDescent="0.2">
      <c r="A3139" s="2" t="s">
        <v>1980</v>
      </c>
      <c r="B3139" s="6" t="s">
        <v>2034</v>
      </c>
      <c r="C3139" s="2">
        <v>85</v>
      </c>
      <c r="D3139" s="2" t="s">
        <v>9</v>
      </c>
    </row>
    <row r="3140" spans="1:4" ht="19" hidden="1" x14ac:dyDescent="0.2">
      <c r="A3140" s="2" t="s">
        <v>1980</v>
      </c>
      <c r="B3140" s="6" t="s">
        <v>2035</v>
      </c>
      <c r="C3140" s="2">
        <v>87</v>
      </c>
      <c r="D3140" s="2" t="s">
        <v>9</v>
      </c>
    </row>
    <row r="3141" spans="1:4" ht="19" hidden="1" x14ac:dyDescent="0.2">
      <c r="A3141" s="2" t="s">
        <v>1980</v>
      </c>
      <c r="B3141" s="6" t="s">
        <v>2036</v>
      </c>
      <c r="C3141" s="2">
        <v>89</v>
      </c>
      <c r="D3141" s="2" t="s">
        <v>14</v>
      </c>
    </row>
    <row r="3142" spans="1:4" ht="38" hidden="1" x14ac:dyDescent="0.2">
      <c r="A3142" s="2" t="s">
        <v>1980</v>
      </c>
      <c r="B3142" s="6" t="s">
        <v>2037</v>
      </c>
      <c r="C3142" s="2">
        <v>90</v>
      </c>
      <c r="D3142" s="2" t="s">
        <v>9</v>
      </c>
    </row>
    <row r="3143" spans="1:4" ht="38" hidden="1" x14ac:dyDescent="0.2">
      <c r="A3143" s="2" t="s">
        <v>1980</v>
      </c>
      <c r="B3143" s="6" t="s">
        <v>2038</v>
      </c>
      <c r="C3143" s="2">
        <v>91</v>
      </c>
      <c r="D3143" s="2" t="s">
        <v>9</v>
      </c>
    </row>
    <row r="3144" spans="1:4" ht="19" hidden="1" x14ac:dyDescent="0.2">
      <c r="A3144" s="2" t="s">
        <v>1980</v>
      </c>
      <c r="B3144" s="6" t="s">
        <v>2039</v>
      </c>
      <c r="C3144" s="2">
        <v>92</v>
      </c>
      <c r="D3144" s="2" t="s">
        <v>9</v>
      </c>
    </row>
    <row r="3145" spans="1:4" ht="19" hidden="1" x14ac:dyDescent="0.2">
      <c r="A3145" s="2" t="s">
        <v>1980</v>
      </c>
      <c r="B3145" s="6" t="s">
        <v>2040</v>
      </c>
      <c r="C3145" s="2">
        <v>94</v>
      </c>
      <c r="D3145" s="2" t="s">
        <v>9</v>
      </c>
    </row>
    <row r="3146" spans="1:4" ht="19" hidden="1" x14ac:dyDescent="0.2">
      <c r="A3146" s="2" t="s">
        <v>1980</v>
      </c>
      <c r="B3146" s="6" t="s">
        <v>2041</v>
      </c>
      <c r="C3146" s="2">
        <v>95</v>
      </c>
      <c r="D3146" s="2" t="s">
        <v>9</v>
      </c>
    </row>
    <row r="3147" spans="1:4" ht="19" hidden="1" x14ac:dyDescent="0.2">
      <c r="A3147" s="2" t="s">
        <v>1980</v>
      </c>
      <c r="B3147" s="6" t="s">
        <v>2042</v>
      </c>
      <c r="C3147" s="2">
        <v>97</v>
      </c>
      <c r="D3147" s="2" t="s">
        <v>22</v>
      </c>
    </row>
    <row r="3148" spans="1:4" ht="38" hidden="1" x14ac:dyDescent="0.2">
      <c r="A3148" s="2" t="s">
        <v>1980</v>
      </c>
      <c r="B3148" s="6" t="s">
        <v>2043</v>
      </c>
      <c r="C3148" s="2">
        <v>98</v>
      </c>
      <c r="D3148" s="2" t="s">
        <v>9</v>
      </c>
    </row>
    <row r="3149" spans="1:4" ht="19" hidden="1" x14ac:dyDescent="0.2">
      <c r="A3149" s="2" t="s">
        <v>1980</v>
      </c>
      <c r="B3149" s="6" t="s">
        <v>2044</v>
      </c>
      <c r="C3149" s="2">
        <v>99</v>
      </c>
      <c r="D3149" s="2" t="s">
        <v>9</v>
      </c>
    </row>
    <row r="3150" spans="1:4" ht="19" hidden="1" x14ac:dyDescent="0.2">
      <c r="A3150" s="2" t="s">
        <v>1980</v>
      </c>
      <c r="B3150" s="6" t="s">
        <v>2045</v>
      </c>
      <c r="C3150" s="2">
        <v>100</v>
      </c>
      <c r="D3150" s="2" t="s">
        <v>9</v>
      </c>
    </row>
    <row r="3151" spans="1:4" ht="19" hidden="1" x14ac:dyDescent="0.2">
      <c r="A3151" s="2" t="s">
        <v>1980</v>
      </c>
      <c r="B3151" s="6" t="s">
        <v>2046</v>
      </c>
      <c r="C3151" s="2">
        <v>102</v>
      </c>
      <c r="D3151" s="2" t="s">
        <v>26</v>
      </c>
    </row>
    <row r="3152" spans="1:4" ht="19" hidden="1" x14ac:dyDescent="0.2">
      <c r="A3152" s="2" t="s">
        <v>1980</v>
      </c>
      <c r="B3152" s="6" t="s">
        <v>2047</v>
      </c>
      <c r="C3152" s="2">
        <v>104</v>
      </c>
      <c r="D3152" s="2" t="s">
        <v>6</v>
      </c>
    </row>
    <row r="3153" spans="1:4" ht="38" hidden="1" x14ac:dyDescent="0.2">
      <c r="A3153" s="2" t="s">
        <v>1980</v>
      </c>
      <c r="B3153" s="6" t="s">
        <v>2048</v>
      </c>
      <c r="C3153" s="2">
        <v>105</v>
      </c>
      <c r="D3153" s="2" t="s">
        <v>6</v>
      </c>
    </row>
    <row r="3154" spans="1:4" ht="19" hidden="1" x14ac:dyDescent="0.2">
      <c r="A3154" s="2" t="s">
        <v>1980</v>
      </c>
      <c r="B3154" s="6" t="s">
        <v>2049</v>
      </c>
      <c r="C3154" s="2">
        <v>107</v>
      </c>
      <c r="D3154" s="2" t="s">
        <v>26</v>
      </c>
    </row>
    <row r="3155" spans="1:4" ht="38" hidden="1" x14ac:dyDescent="0.2">
      <c r="A3155" s="2" t="s">
        <v>1980</v>
      </c>
      <c r="B3155" s="6" t="s">
        <v>2050</v>
      </c>
      <c r="C3155" s="2">
        <v>109</v>
      </c>
      <c r="D3155" s="2" t="s">
        <v>14</v>
      </c>
    </row>
    <row r="3156" spans="1:4" ht="19" hidden="1" x14ac:dyDescent="0.2">
      <c r="A3156" s="2" t="s">
        <v>1980</v>
      </c>
      <c r="B3156" s="6" t="s">
        <v>2051</v>
      </c>
      <c r="C3156" s="2">
        <v>111</v>
      </c>
      <c r="D3156" s="2" t="s">
        <v>9</v>
      </c>
    </row>
    <row r="3157" spans="1:4" ht="19" hidden="1" x14ac:dyDescent="0.2">
      <c r="A3157" s="2" t="s">
        <v>1980</v>
      </c>
      <c r="B3157" s="6" t="s">
        <v>2052</v>
      </c>
      <c r="C3157" s="2">
        <v>112</v>
      </c>
      <c r="D3157" s="2" t="s">
        <v>9</v>
      </c>
    </row>
    <row r="3158" spans="1:4" ht="19" hidden="1" x14ac:dyDescent="0.2">
      <c r="A3158" s="2" t="s">
        <v>1980</v>
      </c>
      <c r="B3158" s="6" t="s">
        <v>2053</v>
      </c>
      <c r="C3158" s="2">
        <v>113</v>
      </c>
      <c r="D3158" s="2" t="s">
        <v>9</v>
      </c>
    </row>
    <row r="3159" spans="1:4" ht="19" hidden="1" x14ac:dyDescent="0.2">
      <c r="A3159" s="2" t="s">
        <v>1980</v>
      </c>
      <c r="B3159" s="6" t="s">
        <v>2054</v>
      </c>
      <c r="C3159" s="2">
        <v>114</v>
      </c>
      <c r="D3159" s="2" t="s">
        <v>9</v>
      </c>
    </row>
    <row r="3160" spans="1:4" ht="19" hidden="1" x14ac:dyDescent="0.2">
      <c r="A3160" s="2" t="s">
        <v>1980</v>
      </c>
      <c r="B3160" s="6" t="s">
        <v>2055</v>
      </c>
      <c r="C3160" s="2">
        <v>115</v>
      </c>
      <c r="D3160" s="2" t="s">
        <v>9</v>
      </c>
    </row>
    <row r="3161" spans="1:4" ht="38" hidden="1" x14ac:dyDescent="0.2">
      <c r="A3161" s="2" t="s">
        <v>1980</v>
      </c>
      <c r="B3161" s="6" t="s">
        <v>2056</v>
      </c>
      <c r="C3161" s="2">
        <v>116</v>
      </c>
      <c r="D3161" s="2" t="s">
        <v>9</v>
      </c>
    </row>
    <row r="3162" spans="1:4" ht="19" hidden="1" x14ac:dyDescent="0.2">
      <c r="A3162" s="2" t="s">
        <v>1980</v>
      </c>
      <c r="B3162" s="6" t="s">
        <v>2057</v>
      </c>
      <c r="C3162" s="2">
        <v>117</v>
      </c>
      <c r="D3162" s="2" t="s">
        <v>6</v>
      </c>
    </row>
    <row r="3163" spans="1:4" ht="19" hidden="1" x14ac:dyDescent="0.2">
      <c r="A3163" s="2" t="s">
        <v>1980</v>
      </c>
      <c r="B3163" s="6" t="s">
        <v>2058</v>
      </c>
      <c r="C3163" s="2">
        <v>118</v>
      </c>
      <c r="D3163" s="2" t="s">
        <v>9</v>
      </c>
    </row>
    <row r="3164" spans="1:4" ht="19" hidden="1" x14ac:dyDescent="0.2">
      <c r="A3164" s="2" t="s">
        <v>1980</v>
      </c>
      <c r="B3164" s="6" t="s">
        <v>2059</v>
      </c>
      <c r="C3164" s="2">
        <v>119</v>
      </c>
      <c r="D3164" s="2" t="s">
        <v>9</v>
      </c>
    </row>
    <row r="3165" spans="1:4" ht="19" hidden="1" x14ac:dyDescent="0.2">
      <c r="A3165" s="2" t="s">
        <v>1980</v>
      </c>
      <c r="B3165" s="6" t="s">
        <v>2060</v>
      </c>
      <c r="C3165" s="2">
        <v>120</v>
      </c>
      <c r="D3165" s="2" t="s">
        <v>9</v>
      </c>
    </row>
    <row r="3166" spans="1:4" ht="19" hidden="1" x14ac:dyDescent="0.2">
      <c r="A3166" s="2" t="s">
        <v>1980</v>
      </c>
      <c r="B3166" s="6" t="s">
        <v>2061</v>
      </c>
      <c r="C3166" s="2">
        <v>121</v>
      </c>
      <c r="D3166" s="2" t="s">
        <v>9</v>
      </c>
    </row>
    <row r="3167" spans="1:4" ht="19" hidden="1" x14ac:dyDescent="0.2">
      <c r="A3167" s="2" t="s">
        <v>1980</v>
      </c>
      <c r="B3167" s="6" t="s">
        <v>2062</v>
      </c>
      <c r="C3167" s="2">
        <v>122</v>
      </c>
      <c r="D3167" s="2" t="s">
        <v>88</v>
      </c>
    </row>
    <row r="3168" spans="1:4" ht="19" hidden="1" x14ac:dyDescent="0.2">
      <c r="A3168" s="2" t="s">
        <v>1980</v>
      </c>
      <c r="B3168" s="6" t="s">
        <v>2063</v>
      </c>
      <c r="C3168" s="2">
        <v>124</v>
      </c>
      <c r="D3168" s="2" t="s">
        <v>9</v>
      </c>
    </row>
    <row r="3169" spans="1:4" ht="19" hidden="1" x14ac:dyDescent="0.2">
      <c r="A3169" s="2" t="s">
        <v>1980</v>
      </c>
      <c r="B3169" s="6" t="s">
        <v>2064</v>
      </c>
      <c r="C3169" s="2">
        <v>125</v>
      </c>
      <c r="D3169" s="2" t="s">
        <v>9</v>
      </c>
    </row>
    <row r="3170" spans="1:4" ht="19" hidden="1" x14ac:dyDescent="0.2">
      <c r="A3170" s="2" t="s">
        <v>1980</v>
      </c>
      <c r="B3170" s="6" t="s">
        <v>2065</v>
      </c>
      <c r="C3170" s="2">
        <v>126</v>
      </c>
      <c r="D3170" s="2" t="s">
        <v>9</v>
      </c>
    </row>
    <row r="3171" spans="1:4" ht="19" hidden="1" x14ac:dyDescent="0.2">
      <c r="A3171" s="2" t="s">
        <v>1980</v>
      </c>
      <c r="B3171" s="6" t="s">
        <v>2066</v>
      </c>
      <c r="C3171" s="2">
        <v>127</v>
      </c>
      <c r="D3171" s="2" t="s">
        <v>9</v>
      </c>
    </row>
    <row r="3172" spans="1:4" ht="19" hidden="1" x14ac:dyDescent="0.2">
      <c r="A3172" s="2" t="s">
        <v>1980</v>
      </c>
      <c r="B3172" s="6" t="s">
        <v>2067</v>
      </c>
      <c r="C3172" s="2">
        <v>128</v>
      </c>
      <c r="D3172" s="2" t="s">
        <v>22</v>
      </c>
    </row>
    <row r="3173" spans="1:4" ht="19" x14ac:dyDescent="0.2">
      <c r="A3173" s="2" t="s">
        <v>1980</v>
      </c>
      <c r="B3173" s="6" t="s">
        <v>2068</v>
      </c>
      <c r="C3173" s="2">
        <v>130</v>
      </c>
      <c r="D3173" s="2" t="s">
        <v>60</v>
      </c>
    </row>
    <row r="3174" spans="1:4" ht="19" hidden="1" x14ac:dyDescent="0.2">
      <c r="A3174" s="2" t="s">
        <v>1980</v>
      </c>
      <c r="B3174" s="6" t="s">
        <v>2069</v>
      </c>
      <c r="C3174" s="2">
        <v>132</v>
      </c>
      <c r="D3174" s="2" t="s">
        <v>14</v>
      </c>
    </row>
    <row r="3175" spans="1:4" ht="19" hidden="1" x14ac:dyDescent="0.2">
      <c r="A3175" s="2" t="s">
        <v>1980</v>
      </c>
      <c r="B3175" s="6" t="s">
        <v>2070</v>
      </c>
      <c r="C3175" s="2">
        <v>134</v>
      </c>
      <c r="D3175" s="2" t="s">
        <v>14</v>
      </c>
    </row>
    <row r="3176" spans="1:4" ht="19" hidden="1" x14ac:dyDescent="0.2">
      <c r="A3176" s="2" t="s">
        <v>1980</v>
      </c>
      <c r="B3176" s="6" t="s">
        <v>2071</v>
      </c>
      <c r="C3176" s="2">
        <v>138</v>
      </c>
      <c r="D3176" s="2" t="s">
        <v>14</v>
      </c>
    </row>
    <row r="3177" spans="1:4" ht="19" x14ac:dyDescent="0.2">
      <c r="A3177" s="2" t="s">
        <v>1980</v>
      </c>
      <c r="B3177" s="6" t="s">
        <v>2072</v>
      </c>
      <c r="C3177" s="2">
        <v>139</v>
      </c>
      <c r="D3177" s="2" t="s">
        <v>60</v>
      </c>
    </row>
    <row r="3178" spans="1:4" ht="19" hidden="1" x14ac:dyDescent="0.2">
      <c r="A3178" s="2" t="s">
        <v>1980</v>
      </c>
      <c r="B3178" s="6" t="s">
        <v>2073</v>
      </c>
      <c r="C3178" s="2">
        <v>140</v>
      </c>
      <c r="D3178" s="2" t="s">
        <v>9</v>
      </c>
    </row>
    <row r="3179" spans="1:4" ht="19" hidden="1" x14ac:dyDescent="0.2">
      <c r="A3179" s="2" t="s">
        <v>1980</v>
      </c>
      <c r="B3179" s="6" t="s">
        <v>2074</v>
      </c>
      <c r="C3179" s="2">
        <v>141</v>
      </c>
      <c r="D3179" s="2" t="s">
        <v>22</v>
      </c>
    </row>
    <row r="3180" spans="1:4" ht="19" hidden="1" x14ac:dyDescent="0.2">
      <c r="A3180" s="2" t="s">
        <v>1980</v>
      </c>
      <c r="B3180" s="6" t="s">
        <v>2075</v>
      </c>
      <c r="C3180" s="2">
        <v>144</v>
      </c>
      <c r="D3180" s="2" t="s">
        <v>22</v>
      </c>
    </row>
    <row r="3181" spans="1:4" ht="38" hidden="1" x14ac:dyDescent="0.2">
      <c r="A3181" s="2" t="s">
        <v>1980</v>
      </c>
      <c r="B3181" s="6" t="s">
        <v>2076</v>
      </c>
      <c r="C3181" s="2">
        <v>146</v>
      </c>
      <c r="D3181" s="2" t="s">
        <v>28</v>
      </c>
    </row>
    <row r="3182" spans="1:4" ht="19" hidden="1" x14ac:dyDescent="0.2">
      <c r="A3182" s="2" t="s">
        <v>1980</v>
      </c>
      <c r="B3182" s="6" t="s">
        <v>2077</v>
      </c>
      <c r="C3182" s="2">
        <v>147</v>
      </c>
      <c r="D3182" s="2" t="s">
        <v>9</v>
      </c>
    </row>
    <row r="3183" spans="1:4" ht="19" hidden="1" x14ac:dyDescent="0.2">
      <c r="A3183" s="2" t="s">
        <v>1980</v>
      </c>
      <c r="B3183" s="6" t="s">
        <v>2078</v>
      </c>
      <c r="C3183" s="2">
        <v>148</v>
      </c>
      <c r="D3183" s="2" t="s">
        <v>9</v>
      </c>
    </row>
    <row r="3184" spans="1:4" ht="19" hidden="1" x14ac:dyDescent="0.2">
      <c r="A3184" s="2" t="s">
        <v>1980</v>
      </c>
      <c r="B3184" s="6" t="s">
        <v>2079</v>
      </c>
      <c r="C3184" s="2">
        <v>150</v>
      </c>
      <c r="D3184" s="2" t="s">
        <v>14</v>
      </c>
    </row>
    <row r="3185" spans="1:4" ht="19" hidden="1" x14ac:dyDescent="0.2">
      <c r="A3185" s="2" t="s">
        <v>1980</v>
      </c>
      <c r="B3185" s="6" t="s">
        <v>2080</v>
      </c>
      <c r="C3185" s="2">
        <v>151</v>
      </c>
      <c r="D3185" s="2" t="s">
        <v>9</v>
      </c>
    </row>
    <row r="3186" spans="1:4" ht="19" hidden="1" x14ac:dyDescent="0.2">
      <c r="A3186" s="2" t="s">
        <v>1980</v>
      </c>
      <c r="B3186" s="6" t="s">
        <v>2081</v>
      </c>
      <c r="C3186" s="2">
        <v>152</v>
      </c>
      <c r="D3186" s="2" t="s">
        <v>9</v>
      </c>
    </row>
    <row r="3187" spans="1:4" ht="19" hidden="1" x14ac:dyDescent="0.2">
      <c r="A3187" s="2" t="s">
        <v>1980</v>
      </c>
      <c r="B3187" s="6" t="s">
        <v>2082</v>
      </c>
      <c r="C3187" s="2">
        <v>153</v>
      </c>
      <c r="D3187" s="2" t="s">
        <v>6</v>
      </c>
    </row>
    <row r="3188" spans="1:4" ht="19" hidden="1" x14ac:dyDescent="0.2">
      <c r="A3188" s="2" t="s">
        <v>1980</v>
      </c>
      <c r="B3188" s="6" t="s">
        <v>2083</v>
      </c>
      <c r="C3188" s="2">
        <v>154</v>
      </c>
      <c r="D3188" s="2" t="s">
        <v>6</v>
      </c>
    </row>
    <row r="3189" spans="1:4" ht="19" hidden="1" x14ac:dyDescent="0.2">
      <c r="A3189" s="2" t="s">
        <v>1980</v>
      </c>
      <c r="B3189" s="6" t="s">
        <v>2084</v>
      </c>
      <c r="C3189" s="2">
        <v>155</v>
      </c>
      <c r="D3189" s="2" t="s">
        <v>46</v>
      </c>
    </row>
    <row r="3190" spans="1:4" ht="19" hidden="1" x14ac:dyDescent="0.2">
      <c r="A3190" s="2" t="s">
        <v>1980</v>
      </c>
      <c r="B3190" s="6" t="s">
        <v>2085</v>
      </c>
      <c r="C3190" s="2">
        <v>158</v>
      </c>
      <c r="D3190" s="2" t="s">
        <v>9</v>
      </c>
    </row>
    <row r="3191" spans="1:4" ht="19" hidden="1" x14ac:dyDescent="0.2">
      <c r="A3191" s="2" t="s">
        <v>1980</v>
      </c>
      <c r="B3191" s="6" t="s">
        <v>2086</v>
      </c>
      <c r="C3191" s="2">
        <v>159</v>
      </c>
      <c r="D3191" s="2" t="s">
        <v>9</v>
      </c>
    </row>
    <row r="3192" spans="1:4" ht="19" hidden="1" x14ac:dyDescent="0.2">
      <c r="A3192" s="2" t="s">
        <v>1980</v>
      </c>
      <c r="B3192" s="6" t="s">
        <v>2087</v>
      </c>
      <c r="C3192" s="2">
        <v>160</v>
      </c>
      <c r="D3192" s="2" t="s">
        <v>22</v>
      </c>
    </row>
    <row r="3193" spans="1:4" ht="19" hidden="1" x14ac:dyDescent="0.2">
      <c r="A3193" s="2" t="s">
        <v>1980</v>
      </c>
      <c r="B3193" s="6" t="s">
        <v>2088</v>
      </c>
      <c r="C3193" s="2">
        <v>162</v>
      </c>
      <c r="D3193" s="2" t="s">
        <v>14</v>
      </c>
    </row>
    <row r="3194" spans="1:4" ht="19" hidden="1" x14ac:dyDescent="0.2">
      <c r="A3194" s="2" t="s">
        <v>1980</v>
      </c>
      <c r="B3194" s="6" t="s">
        <v>2089</v>
      </c>
      <c r="C3194" s="2">
        <v>164</v>
      </c>
      <c r="D3194" s="2" t="s">
        <v>22</v>
      </c>
    </row>
    <row r="3195" spans="1:4" ht="38" hidden="1" x14ac:dyDescent="0.2">
      <c r="A3195" s="2" t="s">
        <v>1980</v>
      </c>
      <c r="B3195" s="6" t="s">
        <v>2090</v>
      </c>
      <c r="C3195" s="2">
        <v>166</v>
      </c>
      <c r="D3195" s="2" t="s">
        <v>14</v>
      </c>
    </row>
    <row r="3196" spans="1:4" ht="19" hidden="1" x14ac:dyDescent="0.2">
      <c r="A3196" s="2" t="s">
        <v>1980</v>
      </c>
      <c r="B3196" s="6" t="s">
        <v>2091</v>
      </c>
      <c r="C3196" s="2">
        <v>167</v>
      </c>
      <c r="D3196" s="2" t="s">
        <v>9</v>
      </c>
    </row>
    <row r="3197" spans="1:4" ht="19" hidden="1" x14ac:dyDescent="0.2">
      <c r="A3197" s="2" t="s">
        <v>1980</v>
      </c>
      <c r="B3197" s="6" t="s">
        <v>2092</v>
      </c>
      <c r="C3197" s="2">
        <v>168</v>
      </c>
      <c r="D3197" s="2" t="s">
        <v>9</v>
      </c>
    </row>
    <row r="3198" spans="1:4" ht="19" hidden="1" x14ac:dyDescent="0.2">
      <c r="A3198" s="2" t="s">
        <v>1980</v>
      </c>
      <c r="B3198" s="6" t="s">
        <v>2093</v>
      </c>
      <c r="C3198" s="2">
        <v>169</v>
      </c>
      <c r="D3198" s="2" t="s">
        <v>9</v>
      </c>
    </row>
    <row r="3199" spans="1:4" ht="19" hidden="1" x14ac:dyDescent="0.2">
      <c r="A3199" s="2" t="s">
        <v>1980</v>
      </c>
      <c r="B3199" s="6" t="s">
        <v>2094</v>
      </c>
      <c r="C3199" s="2">
        <v>171</v>
      </c>
      <c r="D3199" s="2" t="s">
        <v>14</v>
      </c>
    </row>
    <row r="3200" spans="1:4" ht="19" hidden="1" x14ac:dyDescent="0.2">
      <c r="A3200" s="2" t="s">
        <v>1980</v>
      </c>
      <c r="B3200" s="6" t="s">
        <v>2095</v>
      </c>
      <c r="C3200" s="2">
        <v>172</v>
      </c>
      <c r="D3200" s="2" t="s">
        <v>6</v>
      </c>
    </row>
    <row r="3201" spans="1:4" ht="19" hidden="1" x14ac:dyDescent="0.2">
      <c r="A3201" s="2" t="s">
        <v>1980</v>
      </c>
      <c r="B3201" s="6" t="s">
        <v>2096</v>
      </c>
      <c r="C3201" s="2">
        <v>173</v>
      </c>
      <c r="D3201" s="2" t="s">
        <v>6</v>
      </c>
    </row>
    <row r="3202" spans="1:4" ht="19" hidden="1" x14ac:dyDescent="0.2">
      <c r="A3202" s="2" t="s">
        <v>1980</v>
      </c>
      <c r="B3202" s="6" t="s">
        <v>2097</v>
      </c>
      <c r="C3202" s="2">
        <v>175</v>
      </c>
      <c r="D3202" s="2" t="s">
        <v>14</v>
      </c>
    </row>
    <row r="3203" spans="1:4" ht="19" hidden="1" x14ac:dyDescent="0.2">
      <c r="A3203" s="2" t="s">
        <v>1980</v>
      </c>
      <c r="B3203" s="6" t="s">
        <v>2098</v>
      </c>
      <c r="C3203" s="2">
        <v>176</v>
      </c>
      <c r="D3203" s="2" t="s">
        <v>75</v>
      </c>
    </row>
    <row r="3204" spans="1:4" ht="76" hidden="1" x14ac:dyDescent="0.2">
      <c r="A3204" s="2" t="s">
        <v>2698</v>
      </c>
      <c r="B3204" s="6" t="s">
        <v>2699</v>
      </c>
      <c r="C3204" s="2">
        <v>1</v>
      </c>
      <c r="D3204" s="2" t="s">
        <v>9</v>
      </c>
    </row>
    <row r="3205" spans="1:4" ht="19" hidden="1" x14ac:dyDescent="0.2">
      <c r="A3205" s="2" t="s">
        <v>2698</v>
      </c>
      <c r="B3205" s="6" t="s">
        <v>2700</v>
      </c>
      <c r="C3205" s="2">
        <v>3</v>
      </c>
      <c r="D3205" s="2" t="s">
        <v>14</v>
      </c>
    </row>
    <row r="3206" spans="1:4" ht="19" hidden="1" x14ac:dyDescent="0.2">
      <c r="A3206" s="2" t="s">
        <v>2698</v>
      </c>
      <c r="B3206" s="6" t="s">
        <v>2701</v>
      </c>
      <c r="C3206" s="2">
        <v>6</v>
      </c>
      <c r="D3206" s="2" t="s">
        <v>14</v>
      </c>
    </row>
    <row r="3207" spans="1:4" ht="38" hidden="1" x14ac:dyDescent="0.2">
      <c r="A3207" s="2" t="s">
        <v>2698</v>
      </c>
      <c r="B3207" s="6" t="s">
        <v>2702</v>
      </c>
      <c r="C3207" s="2">
        <v>7</v>
      </c>
      <c r="D3207" s="2" t="s">
        <v>75</v>
      </c>
    </row>
    <row r="3208" spans="1:4" ht="19" hidden="1" x14ac:dyDescent="0.2">
      <c r="A3208" s="2" t="s">
        <v>2698</v>
      </c>
      <c r="B3208" s="6" t="s">
        <v>2703</v>
      </c>
      <c r="C3208" s="2">
        <v>8</v>
      </c>
      <c r="D3208" s="2" t="s">
        <v>9</v>
      </c>
    </row>
    <row r="3209" spans="1:4" ht="19" hidden="1" x14ac:dyDescent="0.2">
      <c r="A3209" s="2" t="s">
        <v>2698</v>
      </c>
      <c r="B3209" s="6" t="s">
        <v>2704</v>
      </c>
      <c r="C3209" s="2">
        <v>9</v>
      </c>
      <c r="D3209" s="2" t="s">
        <v>88</v>
      </c>
    </row>
    <row r="3210" spans="1:4" ht="19" hidden="1" x14ac:dyDescent="0.2">
      <c r="A3210" s="2" t="s">
        <v>2698</v>
      </c>
      <c r="B3210" s="6" t="s">
        <v>2705</v>
      </c>
      <c r="C3210" s="2">
        <v>10</v>
      </c>
      <c r="D3210" s="2" t="s">
        <v>22</v>
      </c>
    </row>
    <row r="3211" spans="1:4" ht="38" hidden="1" x14ac:dyDescent="0.2">
      <c r="A3211" s="2" t="s">
        <v>2698</v>
      </c>
      <c r="B3211" s="6" t="s">
        <v>2706</v>
      </c>
      <c r="C3211" s="2">
        <v>12</v>
      </c>
      <c r="D3211" s="2" t="s">
        <v>9</v>
      </c>
    </row>
    <row r="3212" spans="1:4" ht="19" hidden="1" x14ac:dyDescent="0.2">
      <c r="A3212" s="2" t="s">
        <v>2698</v>
      </c>
      <c r="B3212" s="6" t="s">
        <v>2707</v>
      </c>
      <c r="C3212" s="2">
        <v>14</v>
      </c>
      <c r="D3212" s="2" t="s">
        <v>28</v>
      </c>
    </row>
    <row r="3213" spans="1:4" ht="38" hidden="1" x14ac:dyDescent="0.2">
      <c r="A3213" s="2" t="s">
        <v>2698</v>
      </c>
      <c r="B3213" s="6" t="s">
        <v>2708</v>
      </c>
      <c r="C3213" s="2">
        <v>15</v>
      </c>
      <c r="D3213" s="2" t="s">
        <v>75</v>
      </c>
    </row>
    <row r="3214" spans="1:4" ht="19" hidden="1" x14ac:dyDescent="0.2">
      <c r="A3214" s="2" t="s">
        <v>2698</v>
      </c>
      <c r="B3214" s="6" t="s">
        <v>2709</v>
      </c>
      <c r="C3214" s="2">
        <v>16</v>
      </c>
      <c r="D3214" s="2" t="s">
        <v>9</v>
      </c>
    </row>
    <row r="3215" spans="1:4" ht="19" hidden="1" x14ac:dyDescent="0.2">
      <c r="A3215" s="2" t="s">
        <v>2698</v>
      </c>
      <c r="B3215" s="6" t="s">
        <v>2710</v>
      </c>
      <c r="C3215" s="2">
        <v>17</v>
      </c>
      <c r="D3215" s="2" t="s">
        <v>301</v>
      </c>
    </row>
    <row r="3216" spans="1:4" ht="19" hidden="1" x14ac:dyDescent="0.2">
      <c r="A3216" s="2" t="s">
        <v>2698</v>
      </c>
      <c r="B3216" s="6" t="s">
        <v>2711</v>
      </c>
      <c r="C3216" s="2">
        <v>19</v>
      </c>
      <c r="D3216" s="2" t="s">
        <v>14</v>
      </c>
    </row>
    <row r="3217" spans="1:4" ht="19" hidden="1" x14ac:dyDescent="0.2">
      <c r="A3217" s="2" t="s">
        <v>2698</v>
      </c>
      <c r="B3217" s="6" t="s">
        <v>2712</v>
      </c>
      <c r="C3217" s="2">
        <v>21</v>
      </c>
      <c r="D3217" s="2" t="s">
        <v>14</v>
      </c>
    </row>
    <row r="3218" spans="1:4" ht="19" hidden="1" x14ac:dyDescent="0.2">
      <c r="A3218" s="2" t="s">
        <v>2698</v>
      </c>
      <c r="B3218" s="6" t="s">
        <v>2713</v>
      </c>
      <c r="C3218" s="2">
        <v>22</v>
      </c>
      <c r="D3218" s="2" t="s">
        <v>46</v>
      </c>
    </row>
    <row r="3219" spans="1:4" ht="38" hidden="1" x14ac:dyDescent="0.2">
      <c r="A3219" s="2" t="s">
        <v>2698</v>
      </c>
      <c r="B3219" s="6" t="s">
        <v>2714</v>
      </c>
      <c r="C3219" s="2">
        <v>24</v>
      </c>
      <c r="D3219" s="2" t="s">
        <v>301</v>
      </c>
    </row>
    <row r="3220" spans="1:4" ht="19" hidden="1" x14ac:dyDescent="0.2">
      <c r="A3220" s="2" t="s">
        <v>2698</v>
      </c>
      <c r="B3220" s="6" t="s">
        <v>2715</v>
      </c>
      <c r="C3220" s="2">
        <v>27</v>
      </c>
      <c r="D3220" s="2" t="s">
        <v>9</v>
      </c>
    </row>
    <row r="3221" spans="1:4" ht="38" hidden="1" x14ac:dyDescent="0.2">
      <c r="A3221" s="2" t="s">
        <v>2698</v>
      </c>
      <c r="B3221" s="6" t="s">
        <v>2716</v>
      </c>
      <c r="C3221" s="2">
        <v>28</v>
      </c>
      <c r="D3221" s="2" t="s">
        <v>9</v>
      </c>
    </row>
    <row r="3222" spans="1:4" ht="19" hidden="1" x14ac:dyDescent="0.2">
      <c r="A3222" s="2" t="s">
        <v>2698</v>
      </c>
      <c r="B3222" s="6" t="s">
        <v>2717</v>
      </c>
      <c r="C3222" s="2">
        <v>29</v>
      </c>
      <c r="D3222" s="2" t="s">
        <v>6</v>
      </c>
    </row>
    <row r="3223" spans="1:4" ht="19" hidden="1" x14ac:dyDescent="0.2">
      <c r="A3223" s="2" t="s">
        <v>2698</v>
      </c>
      <c r="B3223" s="6" t="s">
        <v>2718</v>
      </c>
      <c r="C3223" s="2">
        <v>31</v>
      </c>
      <c r="D3223" s="2" t="s">
        <v>14</v>
      </c>
    </row>
    <row r="3224" spans="1:4" ht="19" hidden="1" x14ac:dyDescent="0.2">
      <c r="A3224" s="2" t="s">
        <v>2698</v>
      </c>
      <c r="B3224" s="6" t="s">
        <v>2719</v>
      </c>
      <c r="C3224" s="2">
        <v>32</v>
      </c>
      <c r="D3224" s="2" t="s">
        <v>46</v>
      </c>
    </row>
    <row r="3225" spans="1:4" ht="19" hidden="1" x14ac:dyDescent="0.2">
      <c r="A3225" s="2" t="s">
        <v>2698</v>
      </c>
      <c r="B3225" s="6" t="s">
        <v>2720</v>
      </c>
      <c r="C3225" s="2">
        <v>34</v>
      </c>
      <c r="D3225" s="2" t="s">
        <v>14</v>
      </c>
    </row>
    <row r="3226" spans="1:4" ht="19" hidden="1" x14ac:dyDescent="0.2">
      <c r="A3226" s="2" t="s">
        <v>2698</v>
      </c>
      <c r="B3226" s="6" t="s">
        <v>2721</v>
      </c>
      <c r="C3226" s="2">
        <v>36</v>
      </c>
      <c r="D3226" s="2" t="s">
        <v>14</v>
      </c>
    </row>
    <row r="3227" spans="1:4" ht="19" hidden="1" x14ac:dyDescent="0.2">
      <c r="A3227" s="2" t="s">
        <v>2698</v>
      </c>
      <c r="B3227" s="6" t="s">
        <v>2722</v>
      </c>
      <c r="C3227" s="2">
        <v>38</v>
      </c>
      <c r="D3227" s="2" t="s">
        <v>46</v>
      </c>
    </row>
    <row r="3228" spans="1:4" ht="76" hidden="1" x14ac:dyDescent="0.2">
      <c r="A3228" s="2" t="s">
        <v>2698</v>
      </c>
      <c r="B3228" s="6" t="s">
        <v>2723</v>
      </c>
      <c r="C3228" s="2">
        <v>39</v>
      </c>
      <c r="D3228" s="2" t="s">
        <v>9</v>
      </c>
    </row>
    <row r="3229" spans="1:4" ht="19" hidden="1" x14ac:dyDescent="0.2">
      <c r="A3229" s="2" t="s">
        <v>2698</v>
      </c>
      <c r="B3229" s="6" t="s">
        <v>2724</v>
      </c>
      <c r="C3229" s="2">
        <v>40</v>
      </c>
      <c r="D3229" s="2" t="s">
        <v>9</v>
      </c>
    </row>
    <row r="3230" spans="1:4" ht="19" hidden="1" x14ac:dyDescent="0.2">
      <c r="A3230" s="2" t="s">
        <v>2698</v>
      </c>
      <c r="B3230" s="6" t="s">
        <v>2725</v>
      </c>
      <c r="C3230" s="2">
        <v>42</v>
      </c>
      <c r="D3230" s="2" t="s">
        <v>136</v>
      </c>
    </row>
    <row r="3231" spans="1:4" ht="19" hidden="1" x14ac:dyDescent="0.2">
      <c r="A3231" s="2" t="s">
        <v>2698</v>
      </c>
      <c r="B3231" s="6" t="s">
        <v>2726</v>
      </c>
      <c r="C3231" s="2">
        <v>43</v>
      </c>
      <c r="D3231" s="2" t="s">
        <v>6</v>
      </c>
    </row>
    <row r="3232" spans="1:4" ht="19" hidden="1" x14ac:dyDescent="0.2">
      <c r="A3232" s="2" t="s">
        <v>2698</v>
      </c>
      <c r="B3232" s="6" t="s">
        <v>2727</v>
      </c>
      <c r="C3232" s="2">
        <v>45</v>
      </c>
      <c r="D3232" s="2" t="s">
        <v>14</v>
      </c>
    </row>
    <row r="3233" spans="1:4" ht="19" hidden="1" x14ac:dyDescent="0.2">
      <c r="A3233" s="2" t="s">
        <v>2698</v>
      </c>
      <c r="B3233" s="6" t="s">
        <v>2728</v>
      </c>
      <c r="C3233" s="2">
        <v>47</v>
      </c>
      <c r="D3233" s="2" t="s">
        <v>6</v>
      </c>
    </row>
    <row r="3234" spans="1:4" ht="19" hidden="1" x14ac:dyDescent="0.2">
      <c r="A3234" s="2" t="s">
        <v>2698</v>
      </c>
      <c r="B3234" s="6" t="s">
        <v>2729</v>
      </c>
      <c r="C3234" s="2">
        <v>49</v>
      </c>
      <c r="D3234" s="2" t="s">
        <v>14</v>
      </c>
    </row>
    <row r="3235" spans="1:4" ht="19" hidden="1" x14ac:dyDescent="0.2">
      <c r="A3235" s="2" t="s">
        <v>2698</v>
      </c>
      <c r="B3235" s="6" t="s">
        <v>2730</v>
      </c>
      <c r="C3235" s="2">
        <v>50</v>
      </c>
      <c r="D3235" s="2" t="s">
        <v>381</v>
      </c>
    </row>
    <row r="3236" spans="1:4" ht="19" hidden="1" x14ac:dyDescent="0.2">
      <c r="A3236" s="2" t="s">
        <v>2698</v>
      </c>
      <c r="B3236" s="6" t="s">
        <v>2731</v>
      </c>
      <c r="C3236" s="2">
        <v>51</v>
      </c>
      <c r="D3236" s="2" t="s">
        <v>28</v>
      </c>
    </row>
    <row r="3237" spans="1:4" ht="19" hidden="1" x14ac:dyDescent="0.2">
      <c r="A3237" s="2" t="s">
        <v>2698</v>
      </c>
      <c r="B3237" s="6" t="s">
        <v>2732</v>
      </c>
      <c r="C3237" s="2">
        <v>53</v>
      </c>
      <c r="D3237" s="2" t="s">
        <v>46</v>
      </c>
    </row>
    <row r="3238" spans="1:4" ht="19" hidden="1" x14ac:dyDescent="0.2">
      <c r="A3238" s="2" t="s">
        <v>2698</v>
      </c>
      <c r="B3238" s="6" t="s">
        <v>2733</v>
      </c>
      <c r="C3238" s="2">
        <v>55</v>
      </c>
      <c r="D3238" s="2" t="s">
        <v>71</v>
      </c>
    </row>
    <row r="3239" spans="1:4" ht="19" hidden="1" x14ac:dyDescent="0.2">
      <c r="A3239" s="2" t="s">
        <v>2981</v>
      </c>
      <c r="B3239" s="6" t="s">
        <v>2982</v>
      </c>
      <c r="C3239" s="2">
        <v>2</v>
      </c>
      <c r="D3239" s="2" t="s">
        <v>22</v>
      </c>
    </row>
    <row r="3240" spans="1:4" ht="19" hidden="1" x14ac:dyDescent="0.2">
      <c r="A3240" s="2" t="s">
        <v>2981</v>
      </c>
      <c r="B3240" s="6" t="s">
        <v>2983</v>
      </c>
      <c r="C3240" s="2">
        <v>5</v>
      </c>
      <c r="D3240" s="2" t="s">
        <v>22</v>
      </c>
    </row>
    <row r="3241" spans="1:4" ht="19" hidden="1" x14ac:dyDescent="0.2">
      <c r="A3241" s="2" t="s">
        <v>2981</v>
      </c>
      <c r="B3241" s="6" t="s">
        <v>2984</v>
      </c>
      <c r="C3241" s="2">
        <v>6</v>
      </c>
      <c r="D3241" s="2" t="s">
        <v>28</v>
      </c>
    </row>
    <row r="3242" spans="1:4" ht="19" hidden="1" x14ac:dyDescent="0.2">
      <c r="A3242" s="2" t="s">
        <v>2981</v>
      </c>
      <c r="B3242" s="6" t="s">
        <v>2985</v>
      </c>
      <c r="C3242" s="2">
        <v>9</v>
      </c>
      <c r="D3242" s="2" t="s">
        <v>14</v>
      </c>
    </row>
    <row r="3243" spans="1:4" ht="19" hidden="1" x14ac:dyDescent="0.2">
      <c r="A3243" s="2" t="s">
        <v>2981</v>
      </c>
      <c r="B3243" s="6" t="s">
        <v>2986</v>
      </c>
      <c r="C3243" s="2">
        <v>10</v>
      </c>
      <c r="D3243" s="2" t="s">
        <v>75</v>
      </c>
    </row>
    <row r="3244" spans="1:4" ht="19" hidden="1" x14ac:dyDescent="0.2">
      <c r="A3244" s="2" t="s">
        <v>2981</v>
      </c>
      <c r="B3244" s="6" t="s">
        <v>2987</v>
      </c>
      <c r="C3244" s="2">
        <v>11</v>
      </c>
      <c r="D3244" s="2" t="s">
        <v>28</v>
      </c>
    </row>
    <row r="3245" spans="1:4" ht="19" hidden="1" x14ac:dyDescent="0.2">
      <c r="A3245" s="2" t="s">
        <v>2981</v>
      </c>
      <c r="B3245" s="6" t="s">
        <v>2988</v>
      </c>
      <c r="C3245" s="2">
        <v>13</v>
      </c>
      <c r="D3245" s="2" t="s">
        <v>6</v>
      </c>
    </row>
    <row r="3246" spans="1:4" ht="19" hidden="1" x14ac:dyDescent="0.2">
      <c r="A3246" s="2" t="s">
        <v>2981</v>
      </c>
      <c r="B3246" s="6" t="s">
        <v>2989</v>
      </c>
      <c r="C3246" s="2">
        <v>14</v>
      </c>
      <c r="D3246" s="2" t="s">
        <v>75</v>
      </c>
    </row>
    <row r="3247" spans="1:4" ht="38" hidden="1" x14ac:dyDescent="0.2">
      <c r="A3247" s="2" t="s">
        <v>2981</v>
      </c>
      <c r="B3247" s="6" t="s">
        <v>2990</v>
      </c>
      <c r="C3247" s="2">
        <v>15</v>
      </c>
      <c r="D3247" s="2" t="s">
        <v>28</v>
      </c>
    </row>
    <row r="3248" spans="1:4" ht="19" hidden="1" x14ac:dyDescent="0.2">
      <c r="A3248" s="2" t="s">
        <v>2981</v>
      </c>
      <c r="B3248" s="6" t="s">
        <v>2991</v>
      </c>
      <c r="C3248" s="2">
        <v>18</v>
      </c>
      <c r="D3248" s="2" t="s">
        <v>22</v>
      </c>
    </row>
    <row r="3249" spans="1:4" ht="19" hidden="1" x14ac:dyDescent="0.2">
      <c r="A3249" s="2" t="s">
        <v>2981</v>
      </c>
      <c r="B3249" s="6" t="s">
        <v>2992</v>
      </c>
      <c r="C3249" s="2">
        <v>20</v>
      </c>
      <c r="D3249" s="2" t="s">
        <v>14</v>
      </c>
    </row>
    <row r="3250" spans="1:4" ht="19" hidden="1" x14ac:dyDescent="0.2">
      <c r="A3250" s="2" t="s">
        <v>2981</v>
      </c>
      <c r="B3250" s="6" t="s">
        <v>2993</v>
      </c>
      <c r="C3250" s="2">
        <v>21</v>
      </c>
      <c r="D3250" s="2" t="s">
        <v>75</v>
      </c>
    </row>
    <row r="3251" spans="1:4" ht="19" hidden="1" x14ac:dyDescent="0.2">
      <c r="A3251" s="2" t="s">
        <v>2981</v>
      </c>
      <c r="B3251" s="6" t="s">
        <v>2994</v>
      </c>
      <c r="C3251" s="2">
        <v>24</v>
      </c>
      <c r="D3251" s="2" t="s">
        <v>14</v>
      </c>
    </row>
    <row r="3252" spans="1:4" ht="19" hidden="1" x14ac:dyDescent="0.2">
      <c r="A3252" s="2" t="s">
        <v>2981</v>
      </c>
      <c r="B3252" s="6" t="s">
        <v>2995</v>
      </c>
      <c r="C3252" s="2">
        <v>25</v>
      </c>
      <c r="D3252" s="2" t="s">
        <v>28</v>
      </c>
    </row>
    <row r="3253" spans="1:4" ht="19" hidden="1" x14ac:dyDescent="0.2">
      <c r="A3253" s="2" t="s">
        <v>2981</v>
      </c>
      <c r="B3253" s="6" t="s">
        <v>2996</v>
      </c>
      <c r="C3253" s="2">
        <v>27</v>
      </c>
      <c r="D3253" s="2" t="s">
        <v>46</v>
      </c>
    </row>
    <row r="3254" spans="1:4" ht="19" hidden="1" x14ac:dyDescent="0.2">
      <c r="A3254" s="2" t="s">
        <v>2981</v>
      </c>
      <c r="B3254" s="6" t="s">
        <v>2997</v>
      </c>
      <c r="C3254" s="2">
        <v>29</v>
      </c>
      <c r="D3254" s="2" t="s">
        <v>26</v>
      </c>
    </row>
    <row r="3255" spans="1:4" ht="19" hidden="1" x14ac:dyDescent="0.2">
      <c r="A3255" s="2" t="s">
        <v>2981</v>
      </c>
      <c r="B3255" s="6" t="s">
        <v>2998</v>
      </c>
      <c r="C3255" s="2">
        <v>31</v>
      </c>
      <c r="D3255" s="2" t="s">
        <v>9</v>
      </c>
    </row>
    <row r="3256" spans="1:4" ht="19" hidden="1" x14ac:dyDescent="0.2">
      <c r="A3256" s="2" t="s">
        <v>2981</v>
      </c>
      <c r="B3256" s="6" t="s">
        <v>2999</v>
      </c>
      <c r="C3256" s="2">
        <v>32</v>
      </c>
      <c r="D3256" s="2" t="s">
        <v>9</v>
      </c>
    </row>
    <row r="3257" spans="1:4" ht="19" hidden="1" x14ac:dyDescent="0.2">
      <c r="A3257" s="2" t="s">
        <v>2981</v>
      </c>
      <c r="B3257" s="6" t="s">
        <v>3000</v>
      </c>
      <c r="C3257" s="2">
        <v>33</v>
      </c>
      <c r="D3257" s="2" t="s">
        <v>75</v>
      </c>
    </row>
    <row r="3258" spans="1:4" ht="19" hidden="1" x14ac:dyDescent="0.2">
      <c r="A3258" s="2" t="s">
        <v>2981</v>
      </c>
      <c r="B3258" s="6" t="s">
        <v>3001</v>
      </c>
      <c r="C3258" s="2">
        <v>35</v>
      </c>
      <c r="D3258" s="2" t="s">
        <v>14</v>
      </c>
    </row>
    <row r="3259" spans="1:4" ht="19" hidden="1" x14ac:dyDescent="0.2">
      <c r="A3259" s="2" t="s">
        <v>2981</v>
      </c>
      <c r="B3259" s="6" t="s">
        <v>3002</v>
      </c>
      <c r="C3259" s="2">
        <v>36</v>
      </c>
      <c r="D3259" s="2" t="s">
        <v>75</v>
      </c>
    </row>
    <row r="3260" spans="1:4" ht="19" hidden="1" x14ac:dyDescent="0.2">
      <c r="A3260" s="2" t="s">
        <v>2981</v>
      </c>
      <c r="B3260" s="6" t="s">
        <v>3003</v>
      </c>
      <c r="C3260" s="2">
        <v>38</v>
      </c>
      <c r="D3260" s="2" t="s">
        <v>14</v>
      </c>
    </row>
    <row r="3261" spans="1:4" ht="38" hidden="1" x14ac:dyDescent="0.2">
      <c r="A3261" s="2" t="s">
        <v>2981</v>
      </c>
      <c r="B3261" s="6" t="s">
        <v>3004</v>
      </c>
      <c r="C3261" s="2">
        <v>39</v>
      </c>
      <c r="D3261" s="2" t="s">
        <v>6</v>
      </c>
    </row>
    <row r="3262" spans="1:4" ht="19" hidden="1" x14ac:dyDescent="0.2">
      <c r="A3262" s="2" t="s">
        <v>2981</v>
      </c>
      <c r="B3262" s="6" t="s">
        <v>3005</v>
      </c>
      <c r="C3262" s="2">
        <v>40</v>
      </c>
      <c r="D3262" s="2" t="s">
        <v>28</v>
      </c>
    </row>
    <row r="3263" spans="1:4" ht="19" hidden="1" x14ac:dyDescent="0.2">
      <c r="A3263" s="2" t="s">
        <v>2981</v>
      </c>
      <c r="B3263" s="6" t="s">
        <v>3006</v>
      </c>
      <c r="C3263" s="2">
        <v>42</v>
      </c>
      <c r="D3263" s="2" t="s">
        <v>9</v>
      </c>
    </row>
    <row r="3264" spans="1:4" ht="19" hidden="1" x14ac:dyDescent="0.2">
      <c r="A3264" s="2" t="s">
        <v>2981</v>
      </c>
      <c r="B3264" s="6" t="s">
        <v>3007</v>
      </c>
      <c r="C3264" s="2">
        <v>43</v>
      </c>
      <c r="D3264" s="2" t="s">
        <v>9</v>
      </c>
    </row>
    <row r="3265" spans="1:4" ht="38" hidden="1" x14ac:dyDescent="0.2">
      <c r="A3265" s="2" t="s">
        <v>2981</v>
      </c>
      <c r="B3265" s="6" t="s">
        <v>3008</v>
      </c>
      <c r="C3265" s="2">
        <v>44</v>
      </c>
      <c r="D3265" s="2" t="s">
        <v>9</v>
      </c>
    </row>
    <row r="3266" spans="1:4" ht="19" hidden="1" x14ac:dyDescent="0.2">
      <c r="A3266" s="2" t="s">
        <v>2981</v>
      </c>
      <c r="B3266" s="6" t="s">
        <v>3009</v>
      </c>
      <c r="C3266" s="2">
        <v>46</v>
      </c>
      <c r="D3266" s="2" t="s">
        <v>14</v>
      </c>
    </row>
    <row r="3267" spans="1:4" ht="19" hidden="1" x14ac:dyDescent="0.2">
      <c r="A3267" s="2" t="s">
        <v>2981</v>
      </c>
      <c r="B3267" s="6" t="s">
        <v>3010</v>
      </c>
      <c r="C3267" s="2">
        <v>48</v>
      </c>
      <c r="D3267" s="2" t="s">
        <v>9</v>
      </c>
    </row>
    <row r="3268" spans="1:4" ht="19" hidden="1" x14ac:dyDescent="0.2">
      <c r="A3268" s="2" t="s">
        <v>2981</v>
      </c>
      <c r="B3268" s="6" t="s">
        <v>3011</v>
      </c>
      <c r="C3268" s="2">
        <v>49</v>
      </c>
      <c r="D3268" s="2" t="s">
        <v>9</v>
      </c>
    </row>
    <row r="3269" spans="1:4" ht="19" hidden="1" x14ac:dyDescent="0.2">
      <c r="A3269" s="2" t="s">
        <v>2981</v>
      </c>
      <c r="B3269" s="6" t="s">
        <v>3012</v>
      </c>
      <c r="C3269" s="2">
        <v>51</v>
      </c>
      <c r="D3269" s="2" t="s">
        <v>14</v>
      </c>
    </row>
    <row r="3270" spans="1:4" ht="19" hidden="1" x14ac:dyDescent="0.2">
      <c r="A3270" s="2" t="s">
        <v>2981</v>
      </c>
      <c r="B3270" s="6" t="s">
        <v>3013</v>
      </c>
      <c r="C3270" s="2">
        <v>52</v>
      </c>
      <c r="D3270" s="2" t="s">
        <v>75</v>
      </c>
    </row>
    <row r="3271" spans="1:4" ht="19" hidden="1" x14ac:dyDescent="0.2">
      <c r="A3271" s="2" t="s">
        <v>2981</v>
      </c>
      <c r="B3271" s="6" t="s">
        <v>3014</v>
      </c>
      <c r="C3271" s="2">
        <v>53</v>
      </c>
      <c r="D3271" s="2" t="s">
        <v>136</v>
      </c>
    </row>
    <row r="3272" spans="1:4" ht="19" x14ac:dyDescent="0.2">
      <c r="A3272" s="2" t="s">
        <v>2981</v>
      </c>
      <c r="B3272" s="6" t="s">
        <v>3015</v>
      </c>
      <c r="C3272" s="2">
        <v>55</v>
      </c>
      <c r="D3272" s="2" t="s">
        <v>60</v>
      </c>
    </row>
    <row r="3273" spans="1:4" ht="19" hidden="1" x14ac:dyDescent="0.2">
      <c r="A3273" s="2" t="s">
        <v>2981</v>
      </c>
      <c r="B3273" s="6" t="s">
        <v>3016</v>
      </c>
      <c r="C3273" s="2">
        <v>57</v>
      </c>
      <c r="D3273" s="2" t="s">
        <v>22</v>
      </c>
    </row>
    <row r="3274" spans="1:4" ht="19" x14ac:dyDescent="0.2">
      <c r="A3274" s="2" t="s">
        <v>2981</v>
      </c>
      <c r="B3274" s="6" t="s">
        <v>3017</v>
      </c>
      <c r="C3274" s="2">
        <v>59</v>
      </c>
      <c r="D3274" s="2" t="s">
        <v>60</v>
      </c>
    </row>
    <row r="3275" spans="1:4" ht="19" hidden="1" x14ac:dyDescent="0.2">
      <c r="A3275" s="2" t="s">
        <v>2981</v>
      </c>
      <c r="B3275" s="6" t="s">
        <v>3018</v>
      </c>
      <c r="C3275" s="2">
        <v>61</v>
      </c>
      <c r="D3275" s="2" t="s">
        <v>9</v>
      </c>
    </row>
    <row r="3276" spans="1:4" ht="38" hidden="1" x14ac:dyDescent="0.2">
      <c r="A3276" s="2" t="s">
        <v>2575</v>
      </c>
      <c r="B3276" s="6" t="s">
        <v>2576</v>
      </c>
      <c r="C3276" s="2">
        <v>1</v>
      </c>
      <c r="D3276" s="2" t="s">
        <v>301</v>
      </c>
    </row>
    <row r="3277" spans="1:4" ht="38" hidden="1" x14ac:dyDescent="0.2">
      <c r="A3277" s="2" t="s">
        <v>2575</v>
      </c>
      <c r="B3277" s="6" t="s">
        <v>2577</v>
      </c>
      <c r="C3277" s="2">
        <v>2</v>
      </c>
      <c r="D3277" s="2" t="s">
        <v>9</v>
      </c>
    </row>
    <row r="3278" spans="1:4" ht="19" hidden="1" x14ac:dyDescent="0.2">
      <c r="A3278" s="2" t="s">
        <v>2575</v>
      </c>
      <c r="B3278" s="6" t="s">
        <v>2578</v>
      </c>
      <c r="C3278" s="2">
        <v>3</v>
      </c>
      <c r="D3278" s="2" t="s">
        <v>9</v>
      </c>
    </row>
    <row r="3279" spans="1:4" ht="38" hidden="1" x14ac:dyDescent="0.2">
      <c r="A3279" s="2" t="s">
        <v>2575</v>
      </c>
      <c r="B3279" s="6" t="s">
        <v>2579</v>
      </c>
      <c r="C3279" s="2">
        <v>4</v>
      </c>
      <c r="D3279" s="2" t="s">
        <v>301</v>
      </c>
    </row>
    <row r="3280" spans="1:4" ht="38" hidden="1" x14ac:dyDescent="0.2">
      <c r="A3280" s="2" t="s">
        <v>2575</v>
      </c>
      <c r="B3280" s="6" t="s">
        <v>2580</v>
      </c>
      <c r="C3280" s="2">
        <v>5</v>
      </c>
      <c r="D3280" s="2" t="s">
        <v>9</v>
      </c>
    </row>
    <row r="3281" spans="1:4" ht="19" hidden="1" x14ac:dyDescent="0.2">
      <c r="A3281" s="2" t="s">
        <v>2575</v>
      </c>
      <c r="B3281" s="6" t="s">
        <v>2581</v>
      </c>
      <c r="C3281" s="2">
        <v>6</v>
      </c>
      <c r="D3281" s="2" t="s">
        <v>9</v>
      </c>
    </row>
    <row r="3282" spans="1:4" ht="19" hidden="1" x14ac:dyDescent="0.2">
      <c r="A3282" s="2" t="s">
        <v>2575</v>
      </c>
      <c r="B3282" s="6" t="s">
        <v>2582</v>
      </c>
      <c r="C3282" s="2">
        <v>8</v>
      </c>
      <c r="D3282" s="2" t="s">
        <v>14</v>
      </c>
    </row>
    <row r="3283" spans="1:4" ht="38" hidden="1" x14ac:dyDescent="0.2">
      <c r="A3283" s="2" t="s">
        <v>2575</v>
      </c>
      <c r="B3283" s="6" t="s">
        <v>2583</v>
      </c>
      <c r="C3283" s="2">
        <v>9</v>
      </c>
      <c r="D3283" s="2" t="s">
        <v>9</v>
      </c>
    </row>
    <row r="3284" spans="1:4" ht="19" hidden="1" x14ac:dyDescent="0.2">
      <c r="A3284" s="2" t="s">
        <v>2575</v>
      </c>
      <c r="B3284" s="6" t="s">
        <v>2584</v>
      </c>
      <c r="C3284" s="2">
        <v>10</v>
      </c>
      <c r="D3284" s="2" t="s">
        <v>9</v>
      </c>
    </row>
    <row r="3285" spans="1:4" ht="19" hidden="1" x14ac:dyDescent="0.2">
      <c r="A3285" s="2" t="s">
        <v>2575</v>
      </c>
      <c r="B3285" s="6" t="s">
        <v>2585</v>
      </c>
      <c r="C3285" s="2">
        <v>11</v>
      </c>
      <c r="D3285" s="2" t="s">
        <v>6</v>
      </c>
    </row>
    <row r="3286" spans="1:4" ht="19" hidden="1" x14ac:dyDescent="0.2">
      <c r="A3286" s="2" t="s">
        <v>2575</v>
      </c>
      <c r="B3286" s="6" t="s">
        <v>2586</v>
      </c>
      <c r="C3286" s="2">
        <v>13</v>
      </c>
      <c r="D3286" s="2" t="s">
        <v>71</v>
      </c>
    </row>
    <row r="3287" spans="1:4" ht="19" hidden="1" x14ac:dyDescent="0.2">
      <c r="A3287" s="2" t="s">
        <v>2575</v>
      </c>
      <c r="B3287" s="6" t="s">
        <v>2587</v>
      </c>
      <c r="C3287" s="2">
        <v>14</v>
      </c>
      <c r="D3287" s="2" t="s">
        <v>9</v>
      </c>
    </row>
    <row r="3288" spans="1:4" ht="19" hidden="1" x14ac:dyDescent="0.2">
      <c r="A3288" s="2" t="s">
        <v>2575</v>
      </c>
      <c r="B3288" s="6" t="s">
        <v>2588</v>
      </c>
      <c r="C3288" s="2">
        <v>15</v>
      </c>
      <c r="D3288" s="2" t="s">
        <v>9</v>
      </c>
    </row>
    <row r="3289" spans="1:4" ht="38" hidden="1" x14ac:dyDescent="0.2">
      <c r="A3289" s="2" t="s">
        <v>2575</v>
      </c>
      <c r="B3289" s="6" t="s">
        <v>2589</v>
      </c>
      <c r="C3289" s="2">
        <v>16</v>
      </c>
      <c r="D3289" s="2" t="s">
        <v>9</v>
      </c>
    </row>
    <row r="3290" spans="1:4" ht="38" hidden="1" x14ac:dyDescent="0.2">
      <c r="A3290" s="2" t="s">
        <v>2575</v>
      </c>
      <c r="B3290" s="6" t="s">
        <v>2590</v>
      </c>
      <c r="C3290" s="2">
        <v>17</v>
      </c>
      <c r="D3290" s="2" t="s">
        <v>9</v>
      </c>
    </row>
    <row r="3291" spans="1:4" ht="19" hidden="1" x14ac:dyDescent="0.2">
      <c r="A3291" s="2" t="s">
        <v>2575</v>
      </c>
      <c r="B3291" s="6" t="s">
        <v>2591</v>
      </c>
      <c r="C3291" s="2">
        <v>19</v>
      </c>
      <c r="D3291" s="2" t="s">
        <v>28</v>
      </c>
    </row>
    <row r="3292" spans="1:4" ht="19" hidden="1" x14ac:dyDescent="0.2">
      <c r="A3292" s="2" t="s">
        <v>2575</v>
      </c>
      <c r="B3292" s="6" t="s">
        <v>2592</v>
      </c>
      <c r="C3292" s="2">
        <v>21</v>
      </c>
      <c r="D3292" s="2" t="s">
        <v>6</v>
      </c>
    </row>
    <row r="3293" spans="1:4" ht="19" hidden="1" x14ac:dyDescent="0.2">
      <c r="A3293" s="2" t="s">
        <v>2575</v>
      </c>
      <c r="B3293" s="6" t="s">
        <v>2593</v>
      </c>
      <c r="C3293" s="2">
        <v>22</v>
      </c>
      <c r="D3293" s="2" t="s">
        <v>9</v>
      </c>
    </row>
    <row r="3294" spans="1:4" ht="19" hidden="1" x14ac:dyDescent="0.2">
      <c r="A3294" s="2" t="s">
        <v>2575</v>
      </c>
      <c r="B3294" s="6" t="s">
        <v>2594</v>
      </c>
      <c r="C3294" s="2">
        <v>23</v>
      </c>
      <c r="D3294" s="2" t="s">
        <v>9</v>
      </c>
    </row>
    <row r="3295" spans="1:4" ht="19" hidden="1" x14ac:dyDescent="0.2">
      <c r="A3295" s="2" t="s">
        <v>2575</v>
      </c>
      <c r="B3295" s="6" t="s">
        <v>2595</v>
      </c>
      <c r="C3295" s="2">
        <v>24</v>
      </c>
      <c r="D3295" s="2" t="s">
        <v>301</v>
      </c>
    </row>
    <row r="3296" spans="1:4" ht="19" hidden="1" x14ac:dyDescent="0.2">
      <c r="A3296" s="2" t="s">
        <v>2575</v>
      </c>
      <c r="B3296" s="6" t="s">
        <v>2596</v>
      </c>
      <c r="C3296" s="2">
        <v>26</v>
      </c>
      <c r="D3296" s="2" t="s">
        <v>14</v>
      </c>
    </row>
    <row r="3297" spans="1:4" ht="19" hidden="1" x14ac:dyDescent="0.2">
      <c r="A3297" s="2" t="s">
        <v>2575</v>
      </c>
      <c r="B3297" s="6" t="s">
        <v>2597</v>
      </c>
      <c r="C3297" s="2">
        <v>28</v>
      </c>
      <c r="D3297" s="2" t="s">
        <v>14</v>
      </c>
    </row>
    <row r="3298" spans="1:4" ht="19" hidden="1" x14ac:dyDescent="0.2">
      <c r="A3298" s="2" t="s">
        <v>2575</v>
      </c>
      <c r="B3298" s="6" t="s">
        <v>2598</v>
      </c>
      <c r="C3298" s="2">
        <v>29</v>
      </c>
      <c r="D3298" s="2" t="s">
        <v>9</v>
      </c>
    </row>
    <row r="3299" spans="1:4" ht="38" hidden="1" x14ac:dyDescent="0.2">
      <c r="A3299" s="2" t="s">
        <v>2575</v>
      </c>
      <c r="B3299" s="6" t="s">
        <v>2599</v>
      </c>
      <c r="C3299" s="2">
        <v>30</v>
      </c>
      <c r="D3299" s="2" t="s">
        <v>301</v>
      </c>
    </row>
    <row r="3300" spans="1:4" ht="19" hidden="1" x14ac:dyDescent="0.2">
      <c r="A3300" s="2" t="s">
        <v>2575</v>
      </c>
      <c r="B3300" s="6" t="s">
        <v>2600</v>
      </c>
      <c r="C3300" s="2">
        <v>31</v>
      </c>
      <c r="D3300" s="2" t="s">
        <v>28</v>
      </c>
    </row>
    <row r="3301" spans="1:4" ht="19" hidden="1" x14ac:dyDescent="0.2">
      <c r="A3301" s="2" t="s">
        <v>2575</v>
      </c>
      <c r="B3301" s="6" t="s">
        <v>2601</v>
      </c>
      <c r="C3301" s="2">
        <v>32</v>
      </c>
      <c r="D3301" s="2" t="s">
        <v>9</v>
      </c>
    </row>
    <row r="3302" spans="1:4" ht="38" hidden="1" x14ac:dyDescent="0.2">
      <c r="A3302" s="2" t="s">
        <v>2575</v>
      </c>
      <c r="B3302" s="6" t="s">
        <v>2602</v>
      </c>
      <c r="C3302" s="2">
        <v>33</v>
      </c>
      <c r="D3302" s="2" t="s">
        <v>9</v>
      </c>
    </row>
    <row r="3303" spans="1:4" ht="19" hidden="1" x14ac:dyDescent="0.2">
      <c r="A3303" s="2" t="s">
        <v>2575</v>
      </c>
      <c r="B3303" s="6" t="s">
        <v>2603</v>
      </c>
      <c r="C3303" s="2">
        <v>34</v>
      </c>
      <c r="D3303" s="2" t="s">
        <v>9</v>
      </c>
    </row>
    <row r="3304" spans="1:4" ht="38" hidden="1" x14ac:dyDescent="0.2">
      <c r="A3304" s="2" t="s">
        <v>2575</v>
      </c>
      <c r="B3304" s="6" t="s">
        <v>2604</v>
      </c>
      <c r="C3304" s="2">
        <v>35</v>
      </c>
      <c r="D3304" s="2" t="s">
        <v>22</v>
      </c>
    </row>
    <row r="3305" spans="1:4" ht="19" hidden="1" x14ac:dyDescent="0.2">
      <c r="A3305" s="2" t="s">
        <v>2575</v>
      </c>
      <c r="B3305" s="6" t="s">
        <v>2605</v>
      </c>
      <c r="C3305" s="2">
        <v>37</v>
      </c>
      <c r="D3305" s="2" t="s">
        <v>9</v>
      </c>
    </row>
    <row r="3306" spans="1:4" ht="19" hidden="1" x14ac:dyDescent="0.2">
      <c r="A3306" s="2" t="s">
        <v>2575</v>
      </c>
      <c r="B3306" s="6" t="s">
        <v>2606</v>
      </c>
      <c r="C3306" s="2">
        <v>39</v>
      </c>
      <c r="D3306" s="2" t="s">
        <v>46</v>
      </c>
    </row>
    <row r="3307" spans="1:4" ht="57" hidden="1" x14ac:dyDescent="0.2">
      <c r="A3307" s="2" t="s">
        <v>2575</v>
      </c>
      <c r="B3307" s="6" t="s">
        <v>2607</v>
      </c>
      <c r="C3307" s="2">
        <v>40</v>
      </c>
      <c r="D3307" s="2" t="s">
        <v>9</v>
      </c>
    </row>
    <row r="3308" spans="1:4" ht="38" hidden="1" x14ac:dyDescent="0.2">
      <c r="A3308" s="2" t="s">
        <v>2575</v>
      </c>
      <c r="B3308" s="6" t="s">
        <v>2608</v>
      </c>
      <c r="C3308" s="2">
        <v>41</v>
      </c>
      <c r="D3308" s="2" t="s">
        <v>9</v>
      </c>
    </row>
    <row r="3309" spans="1:4" ht="57" hidden="1" x14ac:dyDescent="0.2">
      <c r="A3309" s="2" t="s">
        <v>2575</v>
      </c>
      <c r="B3309" s="6" t="s">
        <v>2609</v>
      </c>
      <c r="C3309" s="2">
        <v>43</v>
      </c>
      <c r="D3309" s="2" t="s">
        <v>71</v>
      </c>
    </row>
    <row r="3310" spans="1:4" ht="19" x14ac:dyDescent="0.2">
      <c r="A3310" s="2" t="s">
        <v>2575</v>
      </c>
      <c r="B3310" s="6" t="s">
        <v>2610</v>
      </c>
      <c r="C3310" s="2">
        <v>44</v>
      </c>
      <c r="D3310" s="2" t="s">
        <v>60</v>
      </c>
    </row>
    <row r="3311" spans="1:4" ht="19" hidden="1" x14ac:dyDescent="0.2">
      <c r="A3311" s="2" t="s">
        <v>2575</v>
      </c>
      <c r="B3311" s="6" t="s">
        <v>2611</v>
      </c>
      <c r="C3311" s="2">
        <v>45</v>
      </c>
      <c r="D3311" s="2" t="s">
        <v>136</v>
      </c>
    </row>
    <row r="3312" spans="1:4" ht="19" x14ac:dyDescent="0.2">
      <c r="A3312" s="2" t="s">
        <v>2575</v>
      </c>
      <c r="B3312" s="6" t="s">
        <v>2612</v>
      </c>
      <c r="C3312" s="2">
        <v>47</v>
      </c>
      <c r="D3312" s="2" t="s">
        <v>60</v>
      </c>
    </row>
    <row r="3313" spans="1:4" ht="19" hidden="1" x14ac:dyDescent="0.2">
      <c r="A3313" s="2" t="s">
        <v>2575</v>
      </c>
      <c r="B3313" s="6" t="s">
        <v>2613</v>
      </c>
      <c r="C3313" s="2">
        <v>48</v>
      </c>
      <c r="D3313" s="2" t="s">
        <v>9</v>
      </c>
    </row>
    <row r="3314" spans="1:4" ht="19" hidden="1" x14ac:dyDescent="0.2">
      <c r="A3314" s="2" t="s">
        <v>2575</v>
      </c>
      <c r="B3314" s="6" t="s">
        <v>2614</v>
      </c>
      <c r="C3314" s="2">
        <v>49</v>
      </c>
      <c r="D3314" s="2" t="s">
        <v>9</v>
      </c>
    </row>
    <row r="3315" spans="1:4" ht="38" hidden="1" x14ac:dyDescent="0.2">
      <c r="A3315" s="2" t="s">
        <v>2575</v>
      </c>
      <c r="B3315" s="6" t="s">
        <v>2615</v>
      </c>
      <c r="C3315" s="2">
        <v>50</v>
      </c>
      <c r="D3315" s="2" t="s">
        <v>9</v>
      </c>
    </row>
    <row r="3316" spans="1:4" ht="19" hidden="1" x14ac:dyDescent="0.2">
      <c r="A3316" s="2" t="s">
        <v>2575</v>
      </c>
      <c r="B3316" s="6" t="s">
        <v>2616</v>
      </c>
      <c r="C3316" s="2">
        <v>51</v>
      </c>
      <c r="D3316" s="2" t="s">
        <v>28</v>
      </c>
    </row>
    <row r="3317" spans="1:4" ht="38" hidden="1" x14ac:dyDescent="0.2">
      <c r="A3317" s="2" t="s">
        <v>2575</v>
      </c>
      <c r="B3317" s="6" t="s">
        <v>2617</v>
      </c>
      <c r="C3317" s="2">
        <v>53</v>
      </c>
      <c r="D3317" s="2" t="s">
        <v>71</v>
      </c>
    </row>
    <row r="3318" spans="1:4" ht="57" hidden="1" x14ac:dyDescent="0.2">
      <c r="A3318" s="2" t="s">
        <v>2575</v>
      </c>
      <c r="B3318" s="6" t="s">
        <v>2618</v>
      </c>
      <c r="C3318" s="2">
        <v>54</v>
      </c>
      <c r="D3318" s="2" t="s">
        <v>301</v>
      </c>
    </row>
    <row r="3319" spans="1:4" ht="19" hidden="1" x14ac:dyDescent="0.2">
      <c r="A3319" s="2" t="s">
        <v>2575</v>
      </c>
      <c r="B3319" s="6" t="s">
        <v>2619</v>
      </c>
      <c r="C3319" s="2">
        <v>56</v>
      </c>
      <c r="D3319" s="2" t="s">
        <v>9</v>
      </c>
    </row>
    <row r="3320" spans="1:4" ht="19" hidden="1" x14ac:dyDescent="0.2">
      <c r="A3320" s="2" t="s">
        <v>2575</v>
      </c>
      <c r="B3320" s="6" t="s">
        <v>2620</v>
      </c>
      <c r="C3320" s="2">
        <v>57</v>
      </c>
      <c r="D3320" s="2" t="s">
        <v>9</v>
      </c>
    </row>
    <row r="3321" spans="1:4" ht="19" hidden="1" x14ac:dyDescent="0.2">
      <c r="A3321" s="2" t="s">
        <v>2575</v>
      </c>
      <c r="B3321" s="6" t="s">
        <v>2621</v>
      </c>
      <c r="C3321" s="2">
        <v>59</v>
      </c>
      <c r="D3321" s="2" t="s">
        <v>14</v>
      </c>
    </row>
    <row r="3322" spans="1:4" ht="19" hidden="1" x14ac:dyDescent="0.2">
      <c r="A3322" s="2" t="s">
        <v>2575</v>
      </c>
      <c r="B3322" s="6" t="s">
        <v>2622</v>
      </c>
      <c r="C3322" s="2">
        <v>60</v>
      </c>
      <c r="D3322" s="2" t="s">
        <v>49</v>
      </c>
    </row>
    <row r="3323" spans="1:4" ht="76" hidden="1" x14ac:dyDescent="0.2">
      <c r="A3323" s="2" t="s">
        <v>2575</v>
      </c>
      <c r="B3323" s="6" t="s">
        <v>2623</v>
      </c>
      <c r="C3323" s="2">
        <v>61</v>
      </c>
      <c r="D3323" s="2" t="s">
        <v>71</v>
      </c>
    </row>
    <row r="3324" spans="1:4" ht="19" hidden="1" x14ac:dyDescent="0.2">
      <c r="A3324" s="2" t="s">
        <v>2575</v>
      </c>
      <c r="B3324" s="6" t="s">
        <v>2624</v>
      </c>
      <c r="C3324" s="2">
        <v>62</v>
      </c>
      <c r="D3324" s="2" t="s">
        <v>9</v>
      </c>
    </row>
    <row r="3325" spans="1:4" ht="19" hidden="1" x14ac:dyDescent="0.2">
      <c r="A3325" s="2" t="s">
        <v>2575</v>
      </c>
      <c r="B3325" s="6" t="s">
        <v>2625</v>
      </c>
      <c r="C3325" s="2">
        <v>63</v>
      </c>
      <c r="D3325" s="2" t="s">
        <v>9</v>
      </c>
    </row>
    <row r="3326" spans="1:4" ht="38" hidden="1" x14ac:dyDescent="0.2">
      <c r="A3326" s="2" t="s">
        <v>2575</v>
      </c>
      <c r="B3326" s="6" t="s">
        <v>2626</v>
      </c>
      <c r="C3326" s="2">
        <v>64</v>
      </c>
      <c r="D3326" s="2" t="s">
        <v>9</v>
      </c>
    </row>
    <row r="3327" spans="1:4" ht="38" hidden="1" x14ac:dyDescent="0.2">
      <c r="A3327" s="2" t="s">
        <v>2575</v>
      </c>
      <c r="B3327" s="6" t="s">
        <v>2627</v>
      </c>
      <c r="C3327" s="2">
        <v>65</v>
      </c>
      <c r="D3327" s="2" t="s">
        <v>9</v>
      </c>
    </row>
    <row r="3328" spans="1:4" ht="38" hidden="1" x14ac:dyDescent="0.2">
      <c r="A3328" s="2" t="s">
        <v>2575</v>
      </c>
      <c r="B3328" s="6" t="s">
        <v>2628</v>
      </c>
      <c r="C3328" s="2">
        <v>66</v>
      </c>
      <c r="D3328" s="2" t="s">
        <v>9</v>
      </c>
    </row>
    <row r="3329" spans="1:4" ht="19" hidden="1" x14ac:dyDescent="0.2">
      <c r="A3329" s="2" t="s">
        <v>2575</v>
      </c>
      <c r="B3329" s="6" t="s">
        <v>2629</v>
      </c>
      <c r="C3329" s="2">
        <v>67</v>
      </c>
      <c r="D3329" s="2" t="s">
        <v>71</v>
      </c>
    </row>
    <row r="3330" spans="1:4" ht="57" hidden="1" x14ac:dyDescent="0.2">
      <c r="A3330" s="2" t="s">
        <v>2388</v>
      </c>
      <c r="B3330" s="6" t="s">
        <v>2389</v>
      </c>
      <c r="C3330" s="2">
        <v>1</v>
      </c>
      <c r="D3330" s="2" t="s">
        <v>88</v>
      </c>
    </row>
    <row r="3331" spans="1:4" ht="38" hidden="1" x14ac:dyDescent="0.2">
      <c r="A3331" s="2" t="s">
        <v>2388</v>
      </c>
      <c r="B3331" s="6" t="s">
        <v>2390</v>
      </c>
      <c r="C3331" s="2">
        <v>3</v>
      </c>
      <c r="D3331" s="2" t="s">
        <v>14</v>
      </c>
    </row>
    <row r="3332" spans="1:4" ht="19" hidden="1" x14ac:dyDescent="0.2">
      <c r="A3332" s="2" t="s">
        <v>2388</v>
      </c>
      <c r="B3332" s="6" t="s">
        <v>2391</v>
      </c>
      <c r="C3332" s="2">
        <v>5</v>
      </c>
      <c r="D3332" s="2" t="s">
        <v>136</v>
      </c>
    </row>
    <row r="3333" spans="1:4" ht="38" hidden="1" x14ac:dyDescent="0.2">
      <c r="A3333" s="2" t="s">
        <v>2388</v>
      </c>
      <c r="B3333" s="6" t="s">
        <v>2392</v>
      </c>
      <c r="C3333" s="2">
        <v>6</v>
      </c>
      <c r="D3333" s="2" t="s">
        <v>100</v>
      </c>
    </row>
    <row r="3334" spans="1:4" ht="19" hidden="1" x14ac:dyDescent="0.2">
      <c r="A3334" s="2" t="s">
        <v>2388</v>
      </c>
      <c r="B3334" s="6" t="s">
        <v>2393</v>
      </c>
      <c r="C3334" s="2">
        <v>8</v>
      </c>
      <c r="D3334" s="2" t="s">
        <v>46</v>
      </c>
    </row>
    <row r="3335" spans="1:4" ht="19" hidden="1" x14ac:dyDescent="0.2">
      <c r="A3335" s="2" t="s">
        <v>2388</v>
      </c>
      <c r="B3335" s="6" t="s">
        <v>2394</v>
      </c>
      <c r="C3335" s="2">
        <v>9</v>
      </c>
      <c r="D3335" s="2" t="s">
        <v>28</v>
      </c>
    </row>
    <row r="3336" spans="1:4" ht="19" hidden="1" x14ac:dyDescent="0.2">
      <c r="A3336" s="2" t="s">
        <v>2388</v>
      </c>
      <c r="B3336" s="6" t="s">
        <v>2395</v>
      </c>
      <c r="C3336" s="2">
        <v>13</v>
      </c>
      <c r="D3336" s="2" t="s">
        <v>14</v>
      </c>
    </row>
    <row r="3337" spans="1:4" ht="19" hidden="1" x14ac:dyDescent="0.2">
      <c r="A3337" s="2" t="s">
        <v>2388</v>
      </c>
      <c r="B3337" s="6" t="s">
        <v>2396</v>
      </c>
      <c r="C3337" s="2">
        <v>14</v>
      </c>
      <c r="D3337" s="2" t="s">
        <v>75</v>
      </c>
    </row>
    <row r="3338" spans="1:4" ht="95" hidden="1" x14ac:dyDescent="0.2">
      <c r="A3338" s="2" t="s">
        <v>2388</v>
      </c>
      <c r="B3338" s="6" t="s">
        <v>2397</v>
      </c>
      <c r="C3338" s="2">
        <v>15</v>
      </c>
      <c r="D3338" s="2" t="s">
        <v>71</v>
      </c>
    </row>
    <row r="3339" spans="1:4" ht="19" hidden="1" x14ac:dyDescent="0.2">
      <c r="A3339" s="2" t="s">
        <v>2388</v>
      </c>
      <c r="B3339" s="6" t="s">
        <v>2398</v>
      </c>
      <c r="C3339" s="2">
        <v>17</v>
      </c>
      <c r="D3339" s="2" t="s">
        <v>9</v>
      </c>
    </row>
    <row r="3340" spans="1:4" ht="19" hidden="1" x14ac:dyDescent="0.2">
      <c r="A3340" s="2" t="s">
        <v>2388</v>
      </c>
      <c r="B3340" s="6" t="s">
        <v>2399</v>
      </c>
      <c r="C3340" s="2">
        <v>18</v>
      </c>
      <c r="D3340" s="2" t="s">
        <v>9</v>
      </c>
    </row>
    <row r="3341" spans="1:4" ht="19" hidden="1" x14ac:dyDescent="0.2">
      <c r="A3341" s="2" t="s">
        <v>2388</v>
      </c>
      <c r="B3341" s="6" t="s">
        <v>2400</v>
      </c>
      <c r="C3341" s="2">
        <v>20</v>
      </c>
      <c r="D3341" s="2" t="s">
        <v>14</v>
      </c>
    </row>
    <row r="3342" spans="1:4" ht="38" hidden="1" x14ac:dyDescent="0.2">
      <c r="A3342" s="2" t="s">
        <v>2388</v>
      </c>
      <c r="B3342" s="6" t="s">
        <v>2401</v>
      </c>
      <c r="C3342" s="2">
        <v>21</v>
      </c>
      <c r="D3342" s="2" t="s">
        <v>75</v>
      </c>
    </row>
    <row r="3343" spans="1:4" ht="57" hidden="1" x14ac:dyDescent="0.2">
      <c r="A3343" s="2" t="s">
        <v>2388</v>
      </c>
      <c r="B3343" s="6" t="s">
        <v>2402</v>
      </c>
      <c r="C3343" s="2">
        <v>22</v>
      </c>
      <c r="D3343" s="2" t="s">
        <v>71</v>
      </c>
    </row>
    <row r="3344" spans="1:4" ht="19" hidden="1" x14ac:dyDescent="0.2">
      <c r="A3344" s="2" t="s">
        <v>2388</v>
      </c>
      <c r="B3344" s="6" t="s">
        <v>2403</v>
      </c>
      <c r="C3344" s="2">
        <v>23</v>
      </c>
      <c r="D3344" s="2" t="s">
        <v>88</v>
      </c>
    </row>
    <row r="3345" spans="1:4" ht="38" hidden="1" x14ac:dyDescent="0.2">
      <c r="A3345" s="2" t="s">
        <v>2388</v>
      </c>
      <c r="B3345" s="6" t="s">
        <v>2404</v>
      </c>
      <c r="C3345" s="2">
        <v>26</v>
      </c>
      <c r="D3345" s="2" t="s">
        <v>14</v>
      </c>
    </row>
    <row r="3346" spans="1:4" ht="19" hidden="1" x14ac:dyDescent="0.2">
      <c r="A3346" s="2" t="s">
        <v>2388</v>
      </c>
      <c r="B3346" s="6" t="s">
        <v>2405</v>
      </c>
      <c r="C3346" s="2">
        <v>27</v>
      </c>
      <c r="D3346" s="2" t="s">
        <v>9</v>
      </c>
    </row>
    <row r="3347" spans="1:4" ht="19" hidden="1" x14ac:dyDescent="0.2">
      <c r="A3347" s="2" t="s">
        <v>2388</v>
      </c>
      <c r="B3347" s="6" t="s">
        <v>2406</v>
      </c>
      <c r="C3347" s="2">
        <v>28</v>
      </c>
      <c r="D3347" s="2" t="s">
        <v>9</v>
      </c>
    </row>
    <row r="3348" spans="1:4" ht="19" hidden="1" x14ac:dyDescent="0.2">
      <c r="A3348" s="2" t="s">
        <v>2388</v>
      </c>
      <c r="B3348" s="6" t="s">
        <v>2407</v>
      </c>
      <c r="C3348" s="2">
        <v>29</v>
      </c>
      <c r="D3348" s="2" t="s">
        <v>9</v>
      </c>
    </row>
    <row r="3349" spans="1:4" ht="38" hidden="1" x14ac:dyDescent="0.2">
      <c r="A3349" s="2" t="s">
        <v>2388</v>
      </c>
      <c r="B3349" s="6" t="s">
        <v>2408</v>
      </c>
      <c r="C3349" s="2">
        <v>30</v>
      </c>
      <c r="D3349" s="2" t="s">
        <v>9</v>
      </c>
    </row>
    <row r="3350" spans="1:4" ht="38" hidden="1" x14ac:dyDescent="0.2">
      <c r="A3350" s="2" t="s">
        <v>2388</v>
      </c>
      <c r="B3350" s="6" t="s">
        <v>2409</v>
      </c>
      <c r="C3350" s="2">
        <v>32</v>
      </c>
      <c r="D3350" s="2" t="s">
        <v>14</v>
      </c>
    </row>
    <row r="3351" spans="1:4" ht="19" hidden="1" x14ac:dyDescent="0.2">
      <c r="A3351" s="2" t="s">
        <v>2388</v>
      </c>
      <c r="B3351" s="6" t="s">
        <v>2410</v>
      </c>
      <c r="C3351" s="2">
        <v>33</v>
      </c>
      <c r="D3351" s="2" t="s">
        <v>75</v>
      </c>
    </row>
    <row r="3352" spans="1:4" ht="38" hidden="1" x14ac:dyDescent="0.2">
      <c r="A3352" s="2" t="s">
        <v>2388</v>
      </c>
      <c r="B3352" s="6" t="s">
        <v>2411</v>
      </c>
      <c r="C3352" s="2">
        <v>34</v>
      </c>
      <c r="D3352" s="2" t="s">
        <v>71</v>
      </c>
    </row>
    <row r="3353" spans="1:4" ht="38" hidden="1" x14ac:dyDescent="0.2">
      <c r="A3353" s="2" t="s">
        <v>2388</v>
      </c>
      <c r="B3353" s="6" t="s">
        <v>2412</v>
      </c>
      <c r="C3353" s="2">
        <v>36</v>
      </c>
      <c r="D3353" s="2" t="s">
        <v>14</v>
      </c>
    </row>
    <row r="3354" spans="1:4" ht="19" hidden="1" x14ac:dyDescent="0.2">
      <c r="A3354" s="2" t="s">
        <v>2388</v>
      </c>
      <c r="B3354" s="6" t="s">
        <v>2413</v>
      </c>
      <c r="C3354" s="2">
        <v>37</v>
      </c>
      <c r="D3354" s="2" t="s">
        <v>9</v>
      </c>
    </row>
    <row r="3355" spans="1:4" ht="38" hidden="1" x14ac:dyDescent="0.2">
      <c r="A3355" s="2" t="s">
        <v>2388</v>
      </c>
      <c r="B3355" s="6" t="s">
        <v>2414</v>
      </c>
      <c r="C3355" s="2">
        <v>39</v>
      </c>
      <c r="D3355" s="2" t="s">
        <v>14</v>
      </c>
    </row>
    <row r="3356" spans="1:4" ht="57" hidden="1" x14ac:dyDescent="0.2">
      <c r="A3356" s="2" t="s">
        <v>2388</v>
      </c>
      <c r="B3356" s="6" t="s">
        <v>2415</v>
      </c>
      <c r="C3356" s="2">
        <v>41</v>
      </c>
      <c r="D3356" s="2" t="s">
        <v>49</v>
      </c>
    </row>
    <row r="3357" spans="1:4" ht="19" hidden="1" x14ac:dyDescent="0.2">
      <c r="A3357" s="2" t="s">
        <v>2388</v>
      </c>
      <c r="B3357" s="6" t="s">
        <v>2416</v>
      </c>
      <c r="C3357" s="2">
        <v>42</v>
      </c>
      <c r="D3357" s="2" t="s">
        <v>49</v>
      </c>
    </row>
    <row r="3358" spans="1:4" ht="19" hidden="1" x14ac:dyDescent="0.2">
      <c r="A3358" s="2" t="s">
        <v>2388</v>
      </c>
      <c r="B3358" s="6" t="s">
        <v>2417</v>
      </c>
      <c r="C3358" s="2">
        <v>43</v>
      </c>
      <c r="D3358" s="2" t="s">
        <v>9</v>
      </c>
    </row>
    <row r="3359" spans="1:4" ht="38" hidden="1" x14ac:dyDescent="0.2">
      <c r="A3359" s="2" t="s">
        <v>2388</v>
      </c>
      <c r="B3359" s="6" t="s">
        <v>2418</v>
      </c>
      <c r="C3359" s="2">
        <v>44</v>
      </c>
      <c r="D3359" s="2" t="s">
        <v>9</v>
      </c>
    </row>
    <row r="3360" spans="1:4" ht="19" hidden="1" x14ac:dyDescent="0.2">
      <c r="A3360" s="2" t="s">
        <v>2388</v>
      </c>
      <c r="B3360" s="6" t="s">
        <v>2419</v>
      </c>
      <c r="C3360" s="2">
        <v>45</v>
      </c>
      <c r="D3360" s="2" t="s">
        <v>49</v>
      </c>
    </row>
    <row r="3361" spans="1:4" ht="19" hidden="1" x14ac:dyDescent="0.2">
      <c r="A3361" s="2" t="s">
        <v>2388</v>
      </c>
      <c r="B3361" s="6" t="s">
        <v>2420</v>
      </c>
      <c r="C3361" s="2">
        <v>46</v>
      </c>
      <c r="D3361" s="2" t="s">
        <v>49</v>
      </c>
    </row>
    <row r="3362" spans="1:4" ht="38" hidden="1" x14ac:dyDescent="0.2">
      <c r="A3362" s="2" t="s">
        <v>2388</v>
      </c>
      <c r="B3362" s="6" t="s">
        <v>2421</v>
      </c>
      <c r="C3362" s="2">
        <v>47</v>
      </c>
      <c r="D3362" s="2" t="s">
        <v>88</v>
      </c>
    </row>
    <row r="3363" spans="1:4" ht="38" hidden="1" x14ac:dyDescent="0.2">
      <c r="A3363" s="2" t="s">
        <v>2388</v>
      </c>
      <c r="B3363" s="6" t="s">
        <v>2422</v>
      </c>
      <c r="C3363" s="2">
        <v>49</v>
      </c>
      <c r="D3363" s="2" t="s">
        <v>14</v>
      </c>
    </row>
    <row r="3364" spans="1:4" ht="19" hidden="1" x14ac:dyDescent="0.2">
      <c r="A3364" s="2" t="s">
        <v>2388</v>
      </c>
      <c r="B3364" s="6" t="s">
        <v>2423</v>
      </c>
      <c r="C3364" s="2">
        <v>51</v>
      </c>
      <c r="D3364" s="2" t="s">
        <v>9</v>
      </c>
    </row>
    <row r="3365" spans="1:4" ht="19" hidden="1" x14ac:dyDescent="0.2">
      <c r="A3365" s="2" t="s">
        <v>2388</v>
      </c>
      <c r="B3365" s="6" t="s">
        <v>2424</v>
      </c>
      <c r="C3365" s="2">
        <v>52</v>
      </c>
      <c r="D3365" s="2" t="s">
        <v>9</v>
      </c>
    </row>
    <row r="3366" spans="1:4" ht="76" hidden="1" x14ac:dyDescent="0.2">
      <c r="A3366" s="2" t="s">
        <v>2388</v>
      </c>
      <c r="B3366" s="6" t="s">
        <v>2425</v>
      </c>
      <c r="C3366" s="2">
        <v>55</v>
      </c>
      <c r="D3366" s="2" t="s">
        <v>14</v>
      </c>
    </row>
    <row r="3367" spans="1:4" ht="76" hidden="1" x14ac:dyDescent="0.2">
      <c r="A3367" s="2" t="s">
        <v>2388</v>
      </c>
      <c r="B3367" s="6" t="s">
        <v>2426</v>
      </c>
      <c r="C3367" s="2">
        <v>56</v>
      </c>
      <c r="D3367" s="2" t="s">
        <v>9</v>
      </c>
    </row>
    <row r="3368" spans="1:4" ht="38" hidden="1" x14ac:dyDescent="0.2">
      <c r="A3368" s="2" t="s">
        <v>2388</v>
      </c>
      <c r="B3368" s="6" t="s">
        <v>2427</v>
      </c>
      <c r="C3368" s="2">
        <v>57</v>
      </c>
      <c r="D3368" s="2" t="s">
        <v>22</v>
      </c>
    </row>
    <row r="3369" spans="1:4" ht="38" hidden="1" x14ac:dyDescent="0.2">
      <c r="A3369" s="2" t="s">
        <v>2388</v>
      </c>
      <c r="B3369" s="6" t="s">
        <v>2428</v>
      </c>
      <c r="C3369" s="2">
        <v>58</v>
      </c>
      <c r="D3369" s="2" t="s">
        <v>100</v>
      </c>
    </row>
    <row r="3370" spans="1:4" ht="19" hidden="1" x14ac:dyDescent="0.2">
      <c r="A3370" s="2" t="s">
        <v>2388</v>
      </c>
      <c r="B3370" s="6" t="s">
        <v>2429</v>
      </c>
      <c r="C3370" s="2">
        <v>59</v>
      </c>
      <c r="D3370" s="2" t="s">
        <v>9</v>
      </c>
    </row>
    <row r="3371" spans="1:4" ht="38" hidden="1" x14ac:dyDescent="0.2">
      <c r="A3371" s="2" t="s">
        <v>2388</v>
      </c>
      <c r="B3371" s="6" t="s">
        <v>2430</v>
      </c>
      <c r="C3371" s="2">
        <v>61</v>
      </c>
      <c r="D3371" s="2" t="s">
        <v>14</v>
      </c>
    </row>
    <row r="3372" spans="1:4" ht="38" hidden="1" x14ac:dyDescent="0.2">
      <c r="A3372" s="2" t="s">
        <v>2388</v>
      </c>
      <c r="B3372" s="6" t="s">
        <v>2431</v>
      </c>
      <c r="C3372" s="2">
        <v>62</v>
      </c>
      <c r="D3372" s="2" t="s">
        <v>71</v>
      </c>
    </row>
    <row r="3373" spans="1:4" ht="19" hidden="1" x14ac:dyDescent="0.2">
      <c r="A3373" s="2" t="s">
        <v>2388</v>
      </c>
      <c r="B3373" s="6" t="s">
        <v>2432</v>
      </c>
      <c r="C3373" s="2">
        <v>64</v>
      </c>
      <c r="D3373" s="2" t="s">
        <v>9</v>
      </c>
    </row>
    <row r="3374" spans="1:4" ht="19" hidden="1" x14ac:dyDescent="0.2">
      <c r="A3374" s="2" t="s">
        <v>2388</v>
      </c>
      <c r="B3374" s="6" t="s">
        <v>2433</v>
      </c>
      <c r="C3374" s="2">
        <v>65</v>
      </c>
      <c r="D3374" s="2" t="s">
        <v>9</v>
      </c>
    </row>
    <row r="3375" spans="1:4" ht="19" hidden="1" x14ac:dyDescent="0.2">
      <c r="A3375" s="2" t="s">
        <v>2388</v>
      </c>
      <c r="B3375" s="6" t="s">
        <v>2434</v>
      </c>
      <c r="C3375" s="2">
        <v>66</v>
      </c>
      <c r="D3375" s="2" t="s">
        <v>9</v>
      </c>
    </row>
    <row r="3376" spans="1:4" ht="19" hidden="1" x14ac:dyDescent="0.2">
      <c r="A3376" s="2" t="s">
        <v>2388</v>
      </c>
      <c r="B3376" s="6" t="s">
        <v>2435</v>
      </c>
      <c r="C3376" s="2">
        <v>67</v>
      </c>
      <c r="D3376" s="2" t="s">
        <v>9</v>
      </c>
    </row>
    <row r="3377" spans="1:4" ht="19" hidden="1" x14ac:dyDescent="0.2">
      <c r="A3377" s="2" t="s">
        <v>2388</v>
      </c>
      <c r="B3377" s="6" t="s">
        <v>2436</v>
      </c>
      <c r="C3377" s="2">
        <v>68</v>
      </c>
      <c r="D3377" s="2" t="s">
        <v>9</v>
      </c>
    </row>
    <row r="3378" spans="1:4" ht="19" hidden="1" x14ac:dyDescent="0.2">
      <c r="A3378" s="2" t="s">
        <v>2388</v>
      </c>
      <c r="B3378" s="6" t="s">
        <v>2437</v>
      </c>
      <c r="C3378" s="2">
        <v>70</v>
      </c>
      <c r="D3378" s="2" t="s">
        <v>71</v>
      </c>
    </row>
    <row r="3379" spans="1:4" ht="38" hidden="1" x14ac:dyDescent="0.2">
      <c r="A3379" s="2" t="s">
        <v>2388</v>
      </c>
      <c r="B3379" s="6" t="s">
        <v>2438</v>
      </c>
      <c r="C3379" s="2">
        <v>71</v>
      </c>
      <c r="D3379" s="2" t="s">
        <v>301</v>
      </c>
    </row>
    <row r="3380" spans="1:4" ht="38" hidden="1" x14ac:dyDescent="0.2">
      <c r="A3380" s="2" t="s">
        <v>2388</v>
      </c>
      <c r="B3380" s="6" t="s">
        <v>2439</v>
      </c>
      <c r="C3380" s="2">
        <v>72</v>
      </c>
      <c r="D3380" s="2" t="s">
        <v>71</v>
      </c>
    </row>
    <row r="3381" spans="1:4" ht="19" hidden="1" x14ac:dyDescent="0.2">
      <c r="A3381" s="2" t="s">
        <v>3141</v>
      </c>
      <c r="B3381" s="6" t="s">
        <v>3142</v>
      </c>
      <c r="C3381" s="2">
        <v>3</v>
      </c>
      <c r="D3381" s="2" t="s">
        <v>6</v>
      </c>
    </row>
    <row r="3382" spans="1:4" ht="19" hidden="1" x14ac:dyDescent="0.2">
      <c r="A3382" s="2" t="s">
        <v>3141</v>
      </c>
      <c r="B3382" s="6" t="s">
        <v>3143</v>
      </c>
      <c r="C3382" s="2">
        <v>4</v>
      </c>
      <c r="D3382" s="2" t="s">
        <v>75</v>
      </c>
    </row>
    <row r="3383" spans="1:4" ht="19" hidden="1" x14ac:dyDescent="0.2">
      <c r="A3383" s="2" t="s">
        <v>3141</v>
      </c>
      <c r="B3383" s="6" t="s">
        <v>3144</v>
      </c>
      <c r="C3383" s="2">
        <v>5</v>
      </c>
      <c r="D3383" s="2" t="s">
        <v>28</v>
      </c>
    </row>
    <row r="3384" spans="1:4" ht="38" hidden="1" x14ac:dyDescent="0.2">
      <c r="A3384" s="2" t="s">
        <v>3141</v>
      </c>
      <c r="B3384" s="6" t="s">
        <v>3145</v>
      </c>
      <c r="C3384" s="2">
        <v>8</v>
      </c>
      <c r="D3384" s="2" t="s">
        <v>14</v>
      </c>
    </row>
    <row r="3385" spans="1:4" ht="19" hidden="1" x14ac:dyDescent="0.2">
      <c r="A3385" s="2" t="s">
        <v>3141</v>
      </c>
      <c r="B3385" s="6" t="s">
        <v>3146</v>
      </c>
      <c r="C3385" s="2">
        <v>9</v>
      </c>
      <c r="D3385" s="2" t="s">
        <v>6</v>
      </c>
    </row>
    <row r="3386" spans="1:4" ht="38" hidden="1" x14ac:dyDescent="0.2">
      <c r="A3386" s="2" t="s">
        <v>3141</v>
      </c>
      <c r="B3386" s="6" t="s">
        <v>3147</v>
      </c>
      <c r="C3386" s="2">
        <v>10</v>
      </c>
      <c r="D3386" s="2" t="s">
        <v>6</v>
      </c>
    </row>
    <row r="3387" spans="1:4" ht="19" hidden="1" x14ac:dyDescent="0.2">
      <c r="A3387" s="2" t="s">
        <v>3141</v>
      </c>
      <c r="B3387" s="6" t="s">
        <v>3148</v>
      </c>
      <c r="C3387" s="2">
        <v>12</v>
      </c>
      <c r="D3387" s="2" t="s">
        <v>14</v>
      </c>
    </row>
    <row r="3388" spans="1:4" ht="38" hidden="1" x14ac:dyDescent="0.2">
      <c r="A3388" s="2" t="s">
        <v>3141</v>
      </c>
      <c r="B3388" s="6" t="s">
        <v>3149</v>
      </c>
      <c r="C3388" s="2">
        <v>13</v>
      </c>
      <c r="D3388" s="2" t="s">
        <v>75</v>
      </c>
    </row>
    <row r="3389" spans="1:4" ht="38" hidden="1" x14ac:dyDescent="0.2">
      <c r="A3389" s="2" t="s">
        <v>3141</v>
      </c>
      <c r="B3389" s="6" t="s">
        <v>3150</v>
      </c>
      <c r="C3389" s="2">
        <v>14</v>
      </c>
      <c r="D3389" s="2" t="s">
        <v>9</v>
      </c>
    </row>
    <row r="3390" spans="1:4" ht="19" hidden="1" x14ac:dyDescent="0.2">
      <c r="A3390" s="2" t="s">
        <v>3141</v>
      </c>
      <c r="B3390" s="6" t="s">
        <v>3151</v>
      </c>
      <c r="C3390" s="2">
        <v>15</v>
      </c>
      <c r="D3390" s="2" t="s">
        <v>28</v>
      </c>
    </row>
    <row r="3391" spans="1:4" ht="19" hidden="1" x14ac:dyDescent="0.2">
      <c r="A3391" s="2" t="s">
        <v>3141</v>
      </c>
      <c r="B3391" s="6" t="s">
        <v>3152</v>
      </c>
      <c r="C3391" s="2">
        <v>17</v>
      </c>
      <c r="D3391" s="2" t="s">
        <v>9</v>
      </c>
    </row>
    <row r="3392" spans="1:4" ht="38" hidden="1" x14ac:dyDescent="0.2">
      <c r="A3392" s="2" t="s">
        <v>3141</v>
      </c>
      <c r="B3392" s="6" t="s">
        <v>3153</v>
      </c>
      <c r="C3392" s="2">
        <v>18</v>
      </c>
      <c r="D3392" s="2" t="s">
        <v>9</v>
      </c>
    </row>
    <row r="3393" spans="1:4" ht="38" hidden="1" x14ac:dyDescent="0.2">
      <c r="A3393" s="2" t="s">
        <v>3141</v>
      </c>
      <c r="B3393" s="6" t="s">
        <v>3154</v>
      </c>
      <c r="C3393" s="2">
        <v>19</v>
      </c>
      <c r="D3393" s="2" t="s">
        <v>658</v>
      </c>
    </row>
    <row r="3394" spans="1:4" ht="19" x14ac:dyDescent="0.2">
      <c r="A3394" s="2" t="s">
        <v>3141</v>
      </c>
      <c r="B3394" s="6" t="s">
        <v>3155</v>
      </c>
      <c r="C3394" s="2">
        <v>20</v>
      </c>
      <c r="D3394" s="2" t="s">
        <v>60</v>
      </c>
    </row>
    <row r="3395" spans="1:4" ht="19" hidden="1" x14ac:dyDescent="0.2">
      <c r="A3395" s="2" t="s">
        <v>3141</v>
      </c>
      <c r="B3395" s="6" t="s">
        <v>3156</v>
      </c>
      <c r="C3395" s="2">
        <v>22</v>
      </c>
      <c r="D3395" s="2" t="s">
        <v>88</v>
      </c>
    </row>
    <row r="3396" spans="1:4" ht="19" hidden="1" x14ac:dyDescent="0.2">
      <c r="A3396" s="2" t="s">
        <v>3141</v>
      </c>
      <c r="B3396" s="6" t="s">
        <v>3157</v>
      </c>
      <c r="C3396" s="2">
        <v>24</v>
      </c>
      <c r="D3396" s="2" t="s">
        <v>14</v>
      </c>
    </row>
    <row r="3397" spans="1:4" ht="19" hidden="1" x14ac:dyDescent="0.2">
      <c r="A3397" s="2" t="s">
        <v>3141</v>
      </c>
      <c r="B3397" s="6" t="s">
        <v>3158</v>
      </c>
      <c r="C3397" s="2">
        <v>26</v>
      </c>
      <c r="D3397" s="2" t="s">
        <v>9</v>
      </c>
    </row>
    <row r="3398" spans="1:4" ht="19" hidden="1" x14ac:dyDescent="0.2">
      <c r="A3398" s="2" t="s">
        <v>3141</v>
      </c>
      <c r="B3398" s="6" t="s">
        <v>3159</v>
      </c>
      <c r="C3398" s="2">
        <v>27</v>
      </c>
      <c r="D3398" s="2" t="s">
        <v>9</v>
      </c>
    </row>
    <row r="3399" spans="1:4" ht="19" hidden="1" x14ac:dyDescent="0.2">
      <c r="A3399" s="2" t="s">
        <v>3141</v>
      </c>
      <c r="B3399" s="6" t="s">
        <v>3160</v>
      </c>
      <c r="C3399" s="2">
        <v>30</v>
      </c>
      <c r="D3399" s="2" t="s">
        <v>9</v>
      </c>
    </row>
    <row r="3400" spans="1:4" ht="19" hidden="1" x14ac:dyDescent="0.2">
      <c r="A3400" s="2" t="s">
        <v>3141</v>
      </c>
      <c r="B3400" s="6" t="s">
        <v>3161</v>
      </c>
      <c r="C3400" s="2">
        <v>31</v>
      </c>
      <c r="D3400" s="2" t="s">
        <v>9</v>
      </c>
    </row>
    <row r="3401" spans="1:4" ht="19" hidden="1" x14ac:dyDescent="0.2">
      <c r="A3401" s="2" t="s">
        <v>3141</v>
      </c>
      <c r="B3401" s="6" t="s">
        <v>3162</v>
      </c>
      <c r="C3401" s="2">
        <v>33</v>
      </c>
      <c r="D3401" s="2" t="s">
        <v>14</v>
      </c>
    </row>
    <row r="3402" spans="1:4" ht="19" hidden="1" x14ac:dyDescent="0.2">
      <c r="A3402" s="2" t="s">
        <v>3141</v>
      </c>
      <c r="B3402" s="6" t="s">
        <v>3163</v>
      </c>
      <c r="C3402" s="2">
        <v>35</v>
      </c>
      <c r="D3402" s="2" t="s">
        <v>136</v>
      </c>
    </row>
    <row r="3403" spans="1:4" ht="19" hidden="1" x14ac:dyDescent="0.2">
      <c r="A3403" s="2" t="s">
        <v>3141</v>
      </c>
      <c r="B3403" s="6" t="s">
        <v>3164</v>
      </c>
      <c r="C3403" s="2">
        <v>36</v>
      </c>
      <c r="D3403" s="2" t="s">
        <v>28</v>
      </c>
    </row>
    <row r="3404" spans="1:4" ht="38" hidden="1" x14ac:dyDescent="0.2">
      <c r="A3404" s="2" t="s">
        <v>3141</v>
      </c>
      <c r="B3404" s="6" t="s">
        <v>3165</v>
      </c>
      <c r="C3404" s="2">
        <v>38</v>
      </c>
      <c r="D3404" s="2" t="s">
        <v>28</v>
      </c>
    </row>
    <row r="3405" spans="1:4" ht="19" hidden="1" x14ac:dyDescent="0.2">
      <c r="A3405" s="2" t="s">
        <v>3141</v>
      </c>
      <c r="B3405" s="6" t="s">
        <v>3166</v>
      </c>
      <c r="C3405" s="2">
        <v>41</v>
      </c>
      <c r="D3405" s="2" t="s">
        <v>14</v>
      </c>
    </row>
    <row r="3406" spans="1:4" ht="19" hidden="1" x14ac:dyDescent="0.2">
      <c r="A3406" s="2" t="s">
        <v>3141</v>
      </c>
      <c r="B3406" s="6" t="s">
        <v>3167</v>
      </c>
      <c r="C3406" s="2">
        <v>42</v>
      </c>
      <c r="D3406" s="2" t="s">
        <v>28</v>
      </c>
    </row>
    <row r="3407" spans="1:4" ht="19" hidden="1" x14ac:dyDescent="0.2">
      <c r="A3407" s="2" t="s">
        <v>3141</v>
      </c>
      <c r="B3407" s="6" t="s">
        <v>3168</v>
      </c>
      <c r="C3407" s="2">
        <v>44</v>
      </c>
      <c r="D3407" s="2" t="s">
        <v>9</v>
      </c>
    </row>
    <row r="3408" spans="1:4" ht="19" x14ac:dyDescent="0.2">
      <c r="A3408" s="2" t="s">
        <v>3141</v>
      </c>
      <c r="B3408" s="6" t="s">
        <v>3169</v>
      </c>
      <c r="C3408" s="2">
        <v>46</v>
      </c>
      <c r="D3408" s="2" t="s">
        <v>60</v>
      </c>
    </row>
    <row r="3409" spans="1:4" ht="38" hidden="1" x14ac:dyDescent="0.2">
      <c r="A3409" s="2" t="s">
        <v>3141</v>
      </c>
      <c r="B3409" s="6" t="s">
        <v>3170</v>
      </c>
      <c r="C3409" s="2">
        <v>47</v>
      </c>
      <c r="D3409" s="2" t="s">
        <v>28</v>
      </c>
    </row>
    <row r="3410" spans="1:4" ht="57" hidden="1" x14ac:dyDescent="0.2">
      <c r="A3410" s="2" t="s">
        <v>3141</v>
      </c>
      <c r="B3410" s="6" t="s">
        <v>3171</v>
      </c>
      <c r="C3410" s="2">
        <v>50</v>
      </c>
      <c r="D3410" s="2" t="s">
        <v>14</v>
      </c>
    </row>
    <row r="3411" spans="1:4" ht="19" hidden="1" x14ac:dyDescent="0.2">
      <c r="A3411" s="2" t="s">
        <v>3141</v>
      </c>
      <c r="B3411" s="6" t="s">
        <v>3172</v>
      </c>
      <c r="C3411" s="2">
        <v>51</v>
      </c>
      <c r="D3411" s="2" t="s">
        <v>9</v>
      </c>
    </row>
    <row r="3412" spans="1:4" ht="38" hidden="1" x14ac:dyDescent="0.2">
      <c r="A3412" s="2" t="s">
        <v>3141</v>
      </c>
      <c r="B3412" s="6" t="s">
        <v>3173</v>
      </c>
      <c r="C3412" s="2">
        <v>52</v>
      </c>
      <c r="D3412" s="2" t="s">
        <v>658</v>
      </c>
    </row>
    <row r="3413" spans="1:4" ht="38" hidden="1" x14ac:dyDescent="0.2">
      <c r="A3413" s="2" t="s">
        <v>3141</v>
      </c>
      <c r="B3413" s="6" t="s">
        <v>3174</v>
      </c>
      <c r="C3413" s="2">
        <v>54</v>
      </c>
      <c r="D3413" s="2" t="s">
        <v>14</v>
      </c>
    </row>
    <row r="3414" spans="1:4" ht="19" hidden="1" x14ac:dyDescent="0.2">
      <c r="A3414" s="2" t="s">
        <v>3141</v>
      </c>
      <c r="B3414" s="6" t="s">
        <v>3175</v>
      </c>
      <c r="C3414" s="2">
        <v>56</v>
      </c>
      <c r="D3414" s="2" t="s">
        <v>9</v>
      </c>
    </row>
    <row r="3415" spans="1:4" ht="19" hidden="1" x14ac:dyDescent="0.2">
      <c r="A3415" s="2" t="s">
        <v>3141</v>
      </c>
      <c r="B3415" s="6" t="s">
        <v>3176</v>
      </c>
      <c r="C3415" s="2">
        <v>57</v>
      </c>
      <c r="D3415" s="2" t="s">
        <v>9</v>
      </c>
    </row>
    <row r="3416" spans="1:4" ht="19" hidden="1" x14ac:dyDescent="0.2">
      <c r="A3416" s="2" t="s">
        <v>3141</v>
      </c>
      <c r="B3416" s="6" t="s">
        <v>3177</v>
      </c>
      <c r="C3416" s="2">
        <v>58</v>
      </c>
      <c r="D3416" s="2" t="s">
        <v>9</v>
      </c>
    </row>
    <row r="3417" spans="1:4" ht="38" hidden="1" x14ac:dyDescent="0.2">
      <c r="A3417" s="2" t="s">
        <v>3141</v>
      </c>
      <c r="B3417" s="6" t="s">
        <v>3178</v>
      </c>
      <c r="C3417" s="2">
        <v>59</v>
      </c>
      <c r="D3417" s="2" t="s">
        <v>46</v>
      </c>
    </row>
    <row r="3418" spans="1:4" ht="19" hidden="1" x14ac:dyDescent="0.2">
      <c r="A3418" s="2" t="s">
        <v>3141</v>
      </c>
      <c r="B3418" s="6" t="s">
        <v>3179</v>
      </c>
      <c r="C3418" s="2">
        <v>61</v>
      </c>
      <c r="D3418" s="2" t="s">
        <v>22</v>
      </c>
    </row>
    <row r="3419" spans="1:4" ht="19" hidden="1" x14ac:dyDescent="0.2">
      <c r="A3419" s="2" t="s">
        <v>3141</v>
      </c>
      <c r="B3419" s="6" t="s">
        <v>3180</v>
      </c>
      <c r="C3419" s="2">
        <v>63</v>
      </c>
      <c r="D3419" s="2" t="s">
        <v>104</v>
      </c>
    </row>
    <row r="3420" spans="1:4" ht="38" hidden="1" x14ac:dyDescent="0.2">
      <c r="A3420" s="2" t="s">
        <v>3141</v>
      </c>
      <c r="B3420" s="6" t="s">
        <v>3181</v>
      </c>
      <c r="C3420" s="2">
        <v>64</v>
      </c>
      <c r="D3420" s="2" t="s">
        <v>104</v>
      </c>
    </row>
    <row r="3421" spans="1:4" ht="19" hidden="1" x14ac:dyDescent="0.2">
      <c r="A3421" s="2" t="s">
        <v>3141</v>
      </c>
      <c r="B3421" s="6" t="s">
        <v>3182</v>
      </c>
      <c r="C3421" s="2">
        <v>65</v>
      </c>
      <c r="D3421" s="2" t="s">
        <v>100</v>
      </c>
    </row>
    <row r="3422" spans="1:4" ht="19" hidden="1" x14ac:dyDescent="0.2">
      <c r="A3422" s="2" t="s">
        <v>3141</v>
      </c>
      <c r="B3422" s="6" t="s">
        <v>3183</v>
      </c>
      <c r="C3422" s="2">
        <v>66</v>
      </c>
      <c r="D3422" s="2" t="s">
        <v>22</v>
      </c>
    </row>
    <row r="3423" spans="1:4" ht="19" hidden="1" x14ac:dyDescent="0.2">
      <c r="A3423" s="2" t="s">
        <v>3141</v>
      </c>
      <c r="B3423" s="6" t="s">
        <v>3184</v>
      </c>
      <c r="C3423" s="2">
        <v>68</v>
      </c>
      <c r="D3423" s="2" t="s">
        <v>9</v>
      </c>
    </row>
    <row r="3424" spans="1:4" ht="19" hidden="1" x14ac:dyDescent="0.2">
      <c r="A3424" s="2" t="s">
        <v>3141</v>
      </c>
      <c r="B3424" s="6" t="s">
        <v>3185</v>
      </c>
      <c r="C3424" s="2">
        <v>69</v>
      </c>
      <c r="D3424" s="2" t="s">
        <v>9</v>
      </c>
    </row>
    <row r="3425" spans="1:4" ht="38" hidden="1" x14ac:dyDescent="0.2">
      <c r="A3425" s="2" t="s">
        <v>3141</v>
      </c>
      <c r="B3425" s="6" t="s">
        <v>3186</v>
      </c>
      <c r="C3425" s="2">
        <v>70</v>
      </c>
      <c r="D3425" s="2" t="s">
        <v>9</v>
      </c>
    </row>
    <row r="3426" spans="1:4" ht="19" hidden="1" x14ac:dyDescent="0.2">
      <c r="A3426" s="2" t="s">
        <v>3141</v>
      </c>
      <c r="B3426" s="6" t="s">
        <v>3187</v>
      </c>
      <c r="C3426" s="2">
        <v>72</v>
      </c>
      <c r="D3426" s="2" t="s">
        <v>9</v>
      </c>
    </row>
    <row r="3427" spans="1:4" ht="19" hidden="1" x14ac:dyDescent="0.2">
      <c r="A3427" s="2" t="s">
        <v>3141</v>
      </c>
      <c r="B3427" s="6" t="s">
        <v>3188</v>
      </c>
      <c r="C3427" s="2">
        <v>73</v>
      </c>
      <c r="D3427" s="2" t="s">
        <v>9</v>
      </c>
    </row>
    <row r="3428" spans="1:4" ht="19" hidden="1" x14ac:dyDescent="0.2">
      <c r="A3428" s="2" t="s">
        <v>3050</v>
      </c>
      <c r="B3428" s="6" t="s">
        <v>3051</v>
      </c>
      <c r="C3428" s="2">
        <v>2</v>
      </c>
      <c r="D3428" s="2" t="s">
        <v>14</v>
      </c>
    </row>
    <row r="3429" spans="1:4" ht="19" hidden="1" x14ac:dyDescent="0.2">
      <c r="A3429" s="2" t="s">
        <v>3050</v>
      </c>
      <c r="B3429" s="6" t="s">
        <v>3052</v>
      </c>
      <c r="C3429" s="2">
        <v>3</v>
      </c>
      <c r="D3429" s="2" t="s">
        <v>75</v>
      </c>
    </row>
    <row r="3430" spans="1:4" ht="19" hidden="1" x14ac:dyDescent="0.2">
      <c r="A3430" s="2" t="s">
        <v>3050</v>
      </c>
      <c r="B3430" s="6" t="s">
        <v>3053</v>
      </c>
      <c r="C3430" s="2">
        <v>5</v>
      </c>
      <c r="D3430" s="2" t="s">
        <v>9</v>
      </c>
    </row>
    <row r="3431" spans="1:4" ht="19" hidden="1" x14ac:dyDescent="0.2">
      <c r="A3431" s="2" t="s">
        <v>3050</v>
      </c>
      <c r="B3431" s="6" t="s">
        <v>3054</v>
      </c>
      <c r="C3431" s="2">
        <v>6</v>
      </c>
      <c r="D3431" s="2" t="s">
        <v>9</v>
      </c>
    </row>
    <row r="3432" spans="1:4" ht="19" hidden="1" x14ac:dyDescent="0.2">
      <c r="A3432" s="2" t="s">
        <v>3050</v>
      </c>
      <c r="B3432" s="6" t="s">
        <v>3055</v>
      </c>
      <c r="C3432" s="2">
        <v>7</v>
      </c>
      <c r="D3432" s="2" t="s">
        <v>75</v>
      </c>
    </row>
    <row r="3433" spans="1:4" ht="19" hidden="1" x14ac:dyDescent="0.2">
      <c r="A3433" s="2" t="s">
        <v>3050</v>
      </c>
      <c r="B3433" s="6" t="s">
        <v>3056</v>
      </c>
      <c r="C3433" s="2">
        <v>8</v>
      </c>
      <c r="D3433" s="2" t="s">
        <v>9</v>
      </c>
    </row>
    <row r="3434" spans="1:4" ht="19" hidden="1" x14ac:dyDescent="0.2">
      <c r="A3434" s="2" t="s">
        <v>3050</v>
      </c>
      <c r="B3434" s="6" t="s">
        <v>3057</v>
      </c>
      <c r="C3434" s="2">
        <v>9</v>
      </c>
      <c r="D3434" s="2" t="s">
        <v>9</v>
      </c>
    </row>
    <row r="3435" spans="1:4" ht="19" hidden="1" x14ac:dyDescent="0.2">
      <c r="A3435" s="2" t="s">
        <v>3050</v>
      </c>
      <c r="B3435" s="6" t="s">
        <v>3058</v>
      </c>
      <c r="C3435" s="2">
        <v>11</v>
      </c>
      <c r="D3435" s="2" t="s">
        <v>14</v>
      </c>
    </row>
    <row r="3436" spans="1:4" ht="19" hidden="1" x14ac:dyDescent="0.2">
      <c r="A3436" s="2" t="s">
        <v>3050</v>
      </c>
      <c r="B3436" s="6" t="s">
        <v>3059</v>
      </c>
      <c r="C3436" s="2">
        <v>12</v>
      </c>
      <c r="D3436" s="2" t="s">
        <v>46</v>
      </c>
    </row>
    <row r="3437" spans="1:4" ht="19" hidden="1" x14ac:dyDescent="0.2">
      <c r="A3437" s="2" t="s">
        <v>3050</v>
      </c>
      <c r="B3437" s="6" t="s">
        <v>3060</v>
      </c>
      <c r="C3437" s="2">
        <v>14</v>
      </c>
      <c r="D3437" s="2" t="s">
        <v>71</v>
      </c>
    </row>
    <row r="3438" spans="1:4" ht="38" hidden="1" x14ac:dyDescent="0.2">
      <c r="A3438" s="2" t="s">
        <v>3050</v>
      </c>
      <c r="B3438" s="6" t="s">
        <v>3061</v>
      </c>
      <c r="C3438" s="2">
        <v>15</v>
      </c>
      <c r="D3438" s="2" t="s">
        <v>9</v>
      </c>
    </row>
    <row r="3439" spans="1:4" ht="19" hidden="1" x14ac:dyDescent="0.2">
      <c r="A3439" s="2" t="s">
        <v>3050</v>
      </c>
      <c r="B3439" s="6" t="s">
        <v>3062</v>
      </c>
      <c r="C3439" s="2">
        <v>17</v>
      </c>
      <c r="D3439" s="2" t="s">
        <v>28</v>
      </c>
    </row>
    <row r="3440" spans="1:4" ht="19" hidden="1" x14ac:dyDescent="0.2">
      <c r="A3440" s="2" t="s">
        <v>3050</v>
      </c>
      <c r="B3440" s="6" t="s">
        <v>3063</v>
      </c>
      <c r="C3440" s="2">
        <v>20</v>
      </c>
      <c r="D3440" s="2" t="s">
        <v>28</v>
      </c>
    </row>
    <row r="3441" spans="1:4" ht="19" hidden="1" x14ac:dyDescent="0.2">
      <c r="A3441" s="2" t="s">
        <v>3050</v>
      </c>
      <c r="B3441" s="6" t="s">
        <v>3064</v>
      </c>
      <c r="C3441" s="2">
        <v>22</v>
      </c>
      <c r="D3441" s="2" t="s">
        <v>9</v>
      </c>
    </row>
    <row r="3442" spans="1:4" ht="19" hidden="1" x14ac:dyDescent="0.2">
      <c r="A3442" s="2" t="s">
        <v>3050</v>
      </c>
      <c r="B3442" s="6" t="s">
        <v>3065</v>
      </c>
      <c r="C3442" s="2">
        <v>23</v>
      </c>
      <c r="D3442" s="2" t="s">
        <v>9</v>
      </c>
    </row>
    <row r="3443" spans="1:4" ht="19" x14ac:dyDescent="0.2">
      <c r="A3443" s="2" t="s">
        <v>3050</v>
      </c>
      <c r="B3443" s="6" t="s">
        <v>3066</v>
      </c>
      <c r="C3443" s="2">
        <v>24</v>
      </c>
      <c r="D3443" s="2" t="s">
        <v>60</v>
      </c>
    </row>
    <row r="3444" spans="1:4" ht="38" hidden="1" x14ac:dyDescent="0.2">
      <c r="A3444" s="2" t="s">
        <v>3050</v>
      </c>
      <c r="B3444" s="6" t="s">
        <v>3067</v>
      </c>
      <c r="C3444" s="2">
        <v>27</v>
      </c>
      <c r="D3444" s="2" t="s">
        <v>26</v>
      </c>
    </row>
    <row r="3445" spans="1:4" ht="19" hidden="1" x14ac:dyDescent="0.2">
      <c r="A3445" s="2" t="s">
        <v>3050</v>
      </c>
      <c r="B3445" s="6" t="s">
        <v>3068</v>
      </c>
      <c r="C3445" s="2">
        <v>29</v>
      </c>
      <c r="D3445" s="2" t="s">
        <v>14</v>
      </c>
    </row>
    <row r="3446" spans="1:4" ht="19" hidden="1" x14ac:dyDescent="0.2">
      <c r="A3446" s="2" t="s">
        <v>3050</v>
      </c>
      <c r="B3446" s="6" t="s">
        <v>3069</v>
      </c>
      <c r="C3446" s="2">
        <v>30</v>
      </c>
      <c r="D3446" s="2" t="s">
        <v>75</v>
      </c>
    </row>
    <row r="3447" spans="1:4" ht="19" hidden="1" x14ac:dyDescent="0.2">
      <c r="A3447" s="2" t="s">
        <v>3050</v>
      </c>
      <c r="B3447" s="6" t="s">
        <v>3070</v>
      </c>
      <c r="C3447" s="2">
        <v>33</v>
      </c>
      <c r="D3447" s="2" t="s">
        <v>9</v>
      </c>
    </row>
    <row r="3448" spans="1:4" ht="19" hidden="1" x14ac:dyDescent="0.2">
      <c r="A3448" s="2" t="s">
        <v>3050</v>
      </c>
      <c r="B3448" s="6" t="s">
        <v>3071</v>
      </c>
      <c r="C3448" s="2">
        <v>34</v>
      </c>
      <c r="D3448" s="2" t="s">
        <v>9</v>
      </c>
    </row>
    <row r="3449" spans="1:4" ht="19" hidden="1" x14ac:dyDescent="0.2">
      <c r="A3449" s="2" t="s">
        <v>3050</v>
      </c>
      <c r="B3449" s="6" t="s">
        <v>3072</v>
      </c>
      <c r="C3449" s="2">
        <v>35</v>
      </c>
      <c r="D3449" s="2" t="s">
        <v>9</v>
      </c>
    </row>
    <row r="3450" spans="1:4" ht="38" hidden="1" x14ac:dyDescent="0.2">
      <c r="A3450" s="2" t="s">
        <v>3050</v>
      </c>
      <c r="B3450" s="6" t="s">
        <v>3073</v>
      </c>
      <c r="C3450" s="2">
        <v>36</v>
      </c>
      <c r="D3450" s="2" t="s">
        <v>9</v>
      </c>
    </row>
    <row r="3451" spans="1:4" ht="19" hidden="1" x14ac:dyDescent="0.2">
      <c r="A3451" s="2" t="s">
        <v>3050</v>
      </c>
      <c r="B3451" s="6" t="s">
        <v>3074</v>
      </c>
      <c r="C3451" s="2">
        <v>37</v>
      </c>
      <c r="D3451" s="2" t="s">
        <v>9</v>
      </c>
    </row>
    <row r="3452" spans="1:4" ht="19" hidden="1" x14ac:dyDescent="0.2">
      <c r="A3452" s="2" t="s">
        <v>3050</v>
      </c>
      <c r="B3452" s="6" t="s">
        <v>3075</v>
      </c>
      <c r="C3452" s="2">
        <v>39</v>
      </c>
      <c r="D3452" s="2" t="s">
        <v>14</v>
      </c>
    </row>
    <row r="3453" spans="1:4" ht="19" hidden="1" x14ac:dyDescent="0.2">
      <c r="A3453" s="2" t="s">
        <v>3050</v>
      </c>
      <c r="B3453" s="6" t="s">
        <v>3076</v>
      </c>
      <c r="C3453" s="2">
        <v>40</v>
      </c>
      <c r="D3453" s="2" t="s">
        <v>100</v>
      </c>
    </row>
    <row r="3454" spans="1:4" ht="19" hidden="1" x14ac:dyDescent="0.2">
      <c r="A3454" s="2" t="s">
        <v>3050</v>
      </c>
      <c r="B3454" s="6" t="s">
        <v>3077</v>
      </c>
      <c r="C3454" s="2">
        <v>42</v>
      </c>
      <c r="D3454" s="2" t="s">
        <v>381</v>
      </c>
    </row>
    <row r="3455" spans="1:4" ht="19" hidden="1" x14ac:dyDescent="0.2">
      <c r="A3455" s="2" t="s">
        <v>3050</v>
      </c>
      <c r="B3455" s="6" t="s">
        <v>3078</v>
      </c>
      <c r="C3455" s="2">
        <v>43</v>
      </c>
      <c r="D3455" s="2" t="s">
        <v>9</v>
      </c>
    </row>
    <row r="3456" spans="1:4" ht="19" hidden="1" x14ac:dyDescent="0.2">
      <c r="A3456" s="2" t="s">
        <v>3050</v>
      </c>
      <c r="B3456" s="6" t="s">
        <v>3079</v>
      </c>
      <c r="C3456" s="2">
        <v>44</v>
      </c>
      <c r="D3456" s="2" t="s">
        <v>9</v>
      </c>
    </row>
    <row r="3457" spans="1:4" ht="38" hidden="1" x14ac:dyDescent="0.2">
      <c r="A3457" s="2" t="s">
        <v>3050</v>
      </c>
      <c r="B3457" s="6" t="s">
        <v>3080</v>
      </c>
      <c r="C3457" s="2">
        <v>45</v>
      </c>
      <c r="D3457" s="2" t="s">
        <v>9</v>
      </c>
    </row>
    <row r="3458" spans="1:4" ht="19" hidden="1" x14ac:dyDescent="0.2">
      <c r="A3458" s="2" t="s">
        <v>3050</v>
      </c>
      <c r="B3458" s="6" t="s">
        <v>3081</v>
      </c>
      <c r="C3458" s="2">
        <v>46</v>
      </c>
      <c r="D3458" s="2" t="s">
        <v>9</v>
      </c>
    </row>
    <row r="3459" spans="1:4" ht="19" hidden="1" x14ac:dyDescent="0.2">
      <c r="A3459" s="2" t="s">
        <v>3050</v>
      </c>
      <c r="B3459" s="6" t="s">
        <v>3082</v>
      </c>
      <c r="C3459" s="2">
        <v>47</v>
      </c>
      <c r="D3459" s="2" t="s">
        <v>9</v>
      </c>
    </row>
    <row r="3460" spans="1:4" ht="19" hidden="1" x14ac:dyDescent="0.2">
      <c r="A3460" s="2" t="s">
        <v>3050</v>
      </c>
      <c r="B3460" s="6" t="s">
        <v>3083</v>
      </c>
      <c r="C3460" s="2">
        <v>49</v>
      </c>
      <c r="D3460" s="2" t="s">
        <v>14</v>
      </c>
    </row>
    <row r="3461" spans="1:4" ht="19" hidden="1" x14ac:dyDescent="0.2">
      <c r="A3461" s="2" t="s">
        <v>3050</v>
      </c>
      <c r="B3461" s="6" t="s">
        <v>3084</v>
      </c>
      <c r="C3461" s="2">
        <v>50</v>
      </c>
      <c r="D3461" s="2" t="s">
        <v>301</v>
      </c>
    </row>
    <row r="3462" spans="1:4" ht="19" hidden="1" x14ac:dyDescent="0.2">
      <c r="A3462" s="2" t="s">
        <v>3050</v>
      </c>
      <c r="B3462" s="6" t="s">
        <v>3085</v>
      </c>
      <c r="C3462" s="2">
        <v>51</v>
      </c>
      <c r="D3462" s="2" t="s">
        <v>28</v>
      </c>
    </row>
    <row r="3463" spans="1:4" ht="19" hidden="1" x14ac:dyDescent="0.2">
      <c r="A3463" s="2" t="s">
        <v>3050</v>
      </c>
      <c r="B3463" s="6" t="s">
        <v>3086</v>
      </c>
      <c r="C3463" s="2">
        <v>53</v>
      </c>
      <c r="D3463" s="2" t="s">
        <v>22</v>
      </c>
    </row>
    <row r="3464" spans="1:4" ht="19" hidden="1" x14ac:dyDescent="0.2">
      <c r="A3464" s="2" t="s">
        <v>3050</v>
      </c>
      <c r="B3464" s="6" t="s">
        <v>3087</v>
      </c>
      <c r="C3464" s="2">
        <v>54</v>
      </c>
      <c r="D3464" s="2" t="s">
        <v>14</v>
      </c>
    </row>
    <row r="3465" spans="1:4" ht="38" hidden="1" x14ac:dyDescent="0.2">
      <c r="A3465" s="2" t="s">
        <v>3050</v>
      </c>
      <c r="B3465" s="6" t="s">
        <v>3088</v>
      </c>
      <c r="C3465" s="2">
        <v>55</v>
      </c>
      <c r="D3465" s="2" t="s">
        <v>88</v>
      </c>
    </row>
    <row r="3466" spans="1:4" ht="38" hidden="1" x14ac:dyDescent="0.2">
      <c r="A3466" s="2" t="s">
        <v>3050</v>
      </c>
      <c r="B3466" s="6" t="s">
        <v>3089</v>
      </c>
      <c r="C3466" s="2">
        <v>56</v>
      </c>
      <c r="D3466" s="2" t="s">
        <v>49</v>
      </c>
    </row>
    <row r="3467" spans="1:4" ht="38" hidden="1" x14ac:dyDescent="0.2">
      <c r="A3467" s="2" t="s">
        <v>3050</v>
      </c>
      <c r="B3467" s="6" t="s">
        <v>3090</v>
      </c>
      <c r="C3467" s="2">
        <v>57</v>
      </c>
      <c r="D3467" s="2" t="s">
        <v>49</v>
      </c>
    </row>
    <row r="3468" spans="1:4" ht="38" hidden="1" x14ac:dyDescent="0.2">
      <c r="A3468" s="2" t="s">
        <v>3050</v>
      </c>
      <c r="B3468" s="6" t="s">
        <v>3091</v>
      </c>
      <c r="C3468" s="2">
        <v>58</v>
      </c>
      <c r="D3468" s="2" t="s">
        <v>9</v>
      </c>
    </row>
    <row r="3469" spans="1:4" ht="19" hidden="1" x14ac:dyDescent="0.2">
      <c r="A3469" s="2" t="s">
        <v>3050</v>
      </c>
      <c r="B3469" s="6" t="s">
        <v>3092</v>
      </c>
      <c r="C3469" s="2">
        <v>59</v>
      </c>
      <c r="D3469" s="2" t="s">
        <v>9</v>
      </c>
    </row>
    <row r="3470" spans="1:4" ht="19" hidden="1" x14ac:dyDescent="0.2">
      <c r="A3470" s="2" t="s">
        <v>3050</v>
      </c>
      <c r="B3470" s="6" t="s">
        <v>3093</v>
      </c>
      <c r="C3470" s="2">
        <v>60</v>
      </c>
      <c r="D3470" s="2" t="s">
        <v>9</v>
      </c>
    </row>
    <row r="3471" spans="1:4" ht="19" hidden="1" x14ac:dyDescent="0.2">
      <c r="A3471" s="2" t="s">
        <v>3050</v>
      </c>
      <c r="B3471" s="6" t="s">
        <v>3094</v>
      </c>
      <c r="C3471" s="2">
        <v>61</v>
      </c>
      <c r="D3471" s="2" t="s">
        <v>28</v>
      </c>
    </row>
    <row r="3472" spans="1:4" ht="19" hidden="1" x14ac:dyDescent="0.2">
      <c r="A3472" s="2" t="s">
        <v>3050</v>
      </c>
      <c r="B3472" s="6" t="s">
        <v>3095</v>
      </c>
      <c r="C3472" s="2">
        <v>63</v>
      </c>
      <c r="D3472" s="2" t="s">
        <v>14</v>
      </c>
    </row>
    <row r="3473" spans="1:4" ht="19" x14ac:dyDescent="0.2">
      <c r="A3473" s="2" t="s">
        <v>3050</v>
      </c>
      <c r="B3473" s="6" t="s">
        <v>3096</v>
      </c>
      <c r="C3473" s="2">
        <v>64</v>
      </c>
      <c r="D3473" s="2" t="s">
        <v>60</v>
      </c>
    </row>
    <row r="3474" spans="1:4" ht="19" hidden="1" x14ac:dyDescent="0.2">
      <c r="A3474" s="2" t="s">
        <v>3050</v>
      </c>
      <c r="B3474" s="6" t="s">
        <v>3097</v>
      </c>
      <c r="C3474" s="2">
        <v>65</v>
      </c>
      <c r="D3474" s="2" t="s">
        <v>28</v>
      </c>
    </row>
    <row r="3475" spans="1:4" ht="38" hidden="1" x14ac:dyDescent="0.2">
      <c r="A3475" s="2" t="s">
        <v>3050</v>
      </c>
      <c r="B3475" s="6" t="s">
        <v>3098</v>
      </c>
      <c r="C3475" s="2">
        <v>67</v>
      </c>
      <c r="D3475" s="2" t="s">
        <v>9</v>
      </c>
    </row>
    <row r="3476" spans="1:4" ht="19" hidden="1" x14ac:dyDescent="0.2">
      <c r="A3476" s="2" t="s">
        <v>3050</v>
      </c>
      <c r="B3476" s="6" t="s">
        <v>3099</v>
      </c>
      <c r="C3476" s="2">
        <v>68</v>
      </c>
      <c r="D3476" s="2" t="s">
        <v>9</v>
      </c>
    </row>
    <row r="3477" spans="1:4" ht="19" hidden="1" x14ac:dyDescent="0.2">
      <c r="A3477" s="2" t="s">
        <v>3050</v>
      </c>
      <c r="B3477" s="6" t="s">
        <v>3100</v>
      </c>
      <c r="C3477" s="2">
        <v>69</v>
      </c>
      <c r="D3477" s="2" t="s">
        <v>9</v>
      </c>
    </row>
    <row r="3478" spans="1:4" ht="19" hidden="1" x14ac:dyDescent="0.2">
      <c r="A3478" s="2" t="s">
        <v>3050</v>
      </c>
      <c r="B3478" s="6" t="s">
        <v>3101</v>
      </c>
      <c r="C3478" s="2">
        <v>72</v>
      </c>
      <c r="D3478" s="2" t="s">
        <v>46</v>
      </c>
    </row>
    <row r="3479" spans="1:4" ht="19" hidden="1" x14ac:dyDescent="0.2">
      <c r="A3479" s="2" t="s">
        <v>3050</v>
      </c>
      <c r="B3479" s="6" t="s">
        <v>3102</v>
      </c>
      <c r="C3479" s="2">
        <v>73</v>
      </c>
      <c r="D3479" s="2" t="s">
        <v>9</v>
      </c>
    </row>
    <row r="3480" spans="1:4" ht="38" hidden="1" x14ac:dyDescent="0.2">
      <c r="A3480" s="2" t="s">
        <v>3050</v>
      </c>
      <c r="B3480" s="6" t="s">
        <v>3103</v>
      </c>
      <c r="C3480" s="2">
        <v>76</v>
      </c>
      <c r="D3480" s="2" t="s">
        <v>14</v>
      </c>
    </row>
    <row r="3481" spans="1:4" ht="38" hidden="1" x14ac:dyDescent="0.2">
      <c r="A3481" s="2" t="s">
        <v>3050</v>
      </c>
      <c r="B3481" s="6" t="s">
        <v>3104</v>
      </c>
      <c r="C3481" s="2">
        <v>77</v>
      </c>
      <c r="D3481" s="2" t="s">
        <v>9</v>
      </c>
    </row>
    <row r="3482" spans="1:4" ht="38" hidden="1" x14ac:dyDescent="0.2">
      <c r="A3482" s="2" t="s">
        <v>3050</v>
      </c>
      <c r="B3482" s="6" t="s">
        <v>3105</v>
      </c>
      <c r="C3482" s="2">
        <v>78</v>
      </c>
      <c r="D3482" s="2" t="s">
        <v>9</v>
      </c>
    </row>
    <row r="3483" spans="1:4" ht="38" hidden="1" x14ac:dyDescent="0.2">
      <c r="A3483" s="2" t="s">
        <v>3050</v>
      </c>
      <c r="B3483" s="6" t="s">
        <v>3106</v>
      </c>
      <c r="C3483" s="2">
        <v>79</v>
      </c>
      <c r="D3483" s="2" t="s">
        <v>301</v>
      </c>
    </row>
    <row r="3484" spans="1:4" ht="19" hidden="1" x14ac:dyDescent="0.2">
      <c r="A3484" s="2" t="s">
        <v>3050</v>
      </c>
      <c r="B3484" s="6" t="s">
        <v>3107</v>
      </c>
      <c r="C3484" s="2">
        <v>81</v>
      </c>
      <c r="D3484" s="2" t="s">
        <v>14</v>
      </c>
    </row>
    <row r="3485" spans="1:4" ht="38" hidden="1" x14ac:dyDescent="0.2">
      <c r="A3485" s="2" t="s">
        <v>3232</v>
      </c>
      <c r="B3485" s="6" t="s">
        <v>3233</v>
      </c>
      <c r="C3485" s="2">
        <v>1</v>
      </c>
      <c r="D3485" s="2" t="s">
        <v>301</v>
      </c>
    </row>
    <row r="3486" spans="1:4" ht="19" hidden="1" x14ac:dyDescent="0.2">
      <c r="A3486" s="2" t="s">
        <v>3232</v>
      </c>
      <c r="B3486" s="6" t="s">
        <v>3234</v>
      </c>
      <c r="C3486" s="2">
        <v>2</v>
      </c>
      <c r="D3486" s="2" t="s">
        <v>28</v>
      </c>
    </row>
    <row r="3487" spans="1:4" ht="19" hidden="1" x14ac:dyDescent="0.2">
      <c r="A3487" s="2" t="s">
        <v>3232</v>
      </c>
      <c r="B3487" s="6" t="s">
        <v>3235</v>
      </c>
      <c r="C3487" s="2">
        <v>4</v>
      </c>
      <c r="D3487" s="2" t="s">
        <v>14</v>
      </c>
    </row>
    <row r="3488" spans="1:4" ht="19" hidden="1" x14ac:dyDescent="0.2">
      <c r="A3488" s="2" t="s">
        <v>3232</v>
      </c>
      <c r="B3488" s="6" t="s">
        <v>3236</v>
      </c>
      <c r="C3488" s="2">
        <v>6</v>
      </c>
      <c r="D3488" s="2" t="s">
        <v>28</v>
      </c>
    </row>
    <row r="3489" spans="1:4" ht="19" hidden="1" x14ac:dyDescent="0.2">
      <c r="A3489" s="2" t="s">
        <v>3232</v>
      </c>
      <c r="B3489" s="6" t="s">
        <v>3237</v>
      </c>
      <c r="C3489" s="2">
        <v>7</v>
      </c>
      <c r="D3489" s="2" t="s">
        <v>9</v>
      </c>
    </row>
    <row r="3490" spans="1:4" ht="19" hidden="1" x14ac:dyDescent="0.2">
      <c r="A3490" s="2" t="s">
        <v>3232</v>
      </c>
      <c r="B3490" s="6" t="s">
        <v>3238</v>
      </c>
      <c r="C3490" s="2">
        <v>9</v>
      </c>
      <c r="D3490" s="2" t="s">
        <v>14</v>
      </c>
    </row>
    <row r="3491" spans="1:4" ht="19" hidden="1" x14ac:dyDescent="0.2">
      <c r="A3491" s="2" t="s">
        <v>3232</v>
      </c>
      <c r="B3491" s="6" t="s">
        <v>3239</v>
      </c>
      <c r="C3491" s="2">
        <v>11</v>
      </c>
      <c r="D3491" s="2" t="s">
        <v>104</v>
      </c>
    </row>
    <row r="3492" spans="1:4" ht="19" hidden="1" x14ac:dyDescent="0.2">
      <c r="A3492" s="2" t="s">
        <v>3232</v>
      </c>
      <c r="B3492" s="6" t="s">
        <v>3240</v>
      </c>
      <c r="C3492" s="2">
        <v>12</v>
      </c>
      <c r="D3492" s="2" t="s">
        <v>104</v>
      </c>
    </row>
    <row r="3493" spans="1:4" ht="38" hidden="1" x14ac:dyDescent="0.2">
      <c r="A3493" s="2" t="s">
        <v>3232</v>
      </c>
      <c r="B3493" s="6" t="s">
        <v>3241</v>
      </c>
      <c r="C3493" s="2">
        <v>13</v>
      </c>
      <c r="D3493" s="2" t="s">
        <v>9</v>
      </c>
    </row>
    <row r="3494" spans="1:4" ht="19" hidden="1" x14ac:dyDescent="0.2">
      <c r="A3494" s="2" t="s">
        <v>3232</v>
      </c>
      <c r="B3494" s="6" t="s">
        <v>3242</v>
      </c>
      <c r="C3494" s="2">
        <v>14</v>
      </c>
      <c r="D3494" s="2" t="s">
        <v>28</v>
      </c>
    </row>
    <row r="3495" spans="1:4" ht="19" hidden="1" x14ac:dyDescent="0.2">
      <c r="A3495" s="2" t="s">
        <v>3232</v>
      </c>
      <c r="B3495" s="6" t="s">
        <v>3243</v>
      </c>
      <c r="C3495" s="2">
        <v>17</v>
      </c>
      <c r="D3495" s="2" t="s">
        <v>14</v>
      </c>
    </row>
    <row r="3496" spans="1:4" ht="19" hidden="1" x14ac:dyDescent="0.2">
      <c r="A3496" s="2" t="s">
        <v>3232</v>
      </c>
      <c r="B3496" s="6" t="s">
        <v>3244</v>
      </c>
      <c r="C3496" s="2">
        <v>19</v>
      </c>
      <c r="D3496" s="2" t="s">
        <v>14</v>
      </c>
    </row>
    <row r="3497" spans="1:4" ht="19" hidden="1" x14ac:dyDescent="0.2">
      <c r="A3497" s="2" t="s">
        <v>3232</v>
      </c>
      <c r="B3497" s="6" t="s">
        <v>3245</v>
      </c>
      <c r="C3497" s="2">
        <v>20</v>
      </c>
      <c r="D3497" s="2" t="s">
        <v>9</v>
      </c>
    </row>
    <row r="3498" spans="1:4" ht="19" hidden="1" x14ac:dyDescent="0.2">
      <c r="A3498" s="2" t="s">
        <v>3232</v>
      </c>
      <c r="B3498" s="6" t="s">
        <v>3246</v>
      </c>
      <c r="C3498" s="2">
        <v>21</v>
      </c>
      <c r="D3498" s="2" t="s">
        <v>9</v>
      </c>
    </row>
    <row r="3499" spans="1:4" ht="38" hidden="1" x14ac:dyDescent="0.2">
      <c r="A3499" s="2" t="s">
        <v>3232</v>
      </c>
      <c r="B3499" s="6" t="s">
        <v>3247</v>
      </c>
      <c r="C3499" s="2">
        <v>22</v>
      </c>
      <c r="D3499" s="2" t="s">
        <v>9</v>
      </c>
    </row>
    <row r="3500" spans="1:4" ht="19" hidden="1" x14ac:dyDescent="0.2">
      <c r="A3500" s="2" t="s">
        <v>3232</v>
      </c>
      <c r="B3500" s="6" t="s">
        <v>3248</v>
      </c>
      <c r="C3500" s="2">
        <v>23</v>
      </c>
      <c r="D3500" s="2" t="s">
        <v>28</v>
      </c>
    </row>
    <row r="3501" spans="1:4" ht="38" hidden="1" x14ac:dyDescent="0.2">
      <c r="A3501" s="2" t="s">
        <v>3232</v>
      </c>
      <c r="B3501" s="6" t="s">
        <v>3249</v>
      </c>
      <c r="C3501" s="2">
        <v>24</v>
      </c>
      <c r="D3501" s="2" t="s">
        <v>301</v>
      </c>
    </row>
    <row r="3502" spans="1:4" ht="19" hidden="1" x14ac:dyDescent="0.2">
      <c r="A3502" s="2" t="s">
        <v>3232</v>
      </c>
      <c r="B3502" s="6" t="s">
        <v>3250</v>
      </c>
      <c r="C3502" s="2">
        <v>25</v>
      </c>
      <c r="D3502" s="2" t="s">
        <v>28</v>
      </c>
    </row>
    <row r="3503" spans="1:4" ht="19" hidden="1" x14ac:dyDescent="0.2">
      <c r="A3503" s="2" t="s">
        <v>3232</v>
      </c>
      <c r="B3503" s="6" t="s">
        <v>3251</v>
      </c>
      <c r="C3503" s="2">
        <v>27</v>
      </c>
      <c r="D3503" s="2" t="s">
        <v>28</v>
      </c>
    </row>
    <row r="3504" spans="1:4" ht="19" hidden="1" x14ac:dyDescent="0.2">
      <c r="A3504" s="2" t="s">
        <v>3232</v>
      </c>
      <c r="B3504" s="6" t="s">
        <v>3252</v>
      </c>
      <c r="C3504" s="2">
        <v>28</v>
      </c>
      <c r="D3504" s="2" t="s">
        <v>9</v>
      </c>
    </row>
    <row r="3505" spans="1:4" ht="19" hidden="1" x14ac:dyDescent="0.2">
      <c r="A3505" s="2" t="s">
        <v>3232</v>
      </c>
      <c r="B3505" s="6" t="s">
        <v>3253</v>
      </c>
      <c r="C3505" s="2">
        <v>29</v>
      </c>
      <c r="D3505" s="2" t="s">
        <v>9</v>
      </c>
    </row>
    <row r="3506" spans="1:4" ht="19" hidden="1" x14ac:dyDescent="0.2">
      <c r="A3506" s="2" t="s">
        <v>3254</v>
      </c>
      <c r="B3506" s="6" t="s">
        <v>3255</v>
      </c>
      <c r="C3506" s="2">
        <v>2</v>
      </c>
      <c r="D3506" s="2" t="s">
        <v>9</v>
      </c>
    </row>
    <row r="3507" spans="1:4" ht="19" hidden="1" x14ac:dyDescent="0.2">
      <c r="A3507" s="2" t="s">
        <v>3254</v>
      </c>
      <c r="B3507" s="6" t="s">
        <v>3256</v>
      </c>
      <c r="C3507" s="2">
        <v>3</v>
      </c>
      <c r="D3507" s="2" t="s">
        <v>9</v>
      </c>
    </row>
    <row r="3508" spans="1:4" ht="19" hidden="1" x14ac:dyDescent="0.2">
      <c r="A3508" s="2" t="s">
        <v>3254</v>
      </c>
      <c r="B3508" s="6" t="s">
        <v>3257</v>
      </c>
      <c r="C3508" s="2">
        <v>4</v>
      </c>
      <c r="D3508" s="2" t="s">
        <v>9</v>
      </c>
    </row>
    <row r="3509" spans="1:4" ht="19" hidden="1" x14ac:dyDescent="0.2">
      <c r="A3509" s="2" t="s">
        <v>3254</v>
      </c>
      <c r="B3509" s="6" t="s">
        <v>3258</v>
      </c>
      <c r="C3509" s="2">
        <v>5</v>
      </c>
      <c r="D3509" s="2" t="s">
        <v>75</v>
      </c>
    </row>
    <row r="3510" spans="1:4" ht="19" hidden="1" x14ac:dyDescent="0.2">
      <c r="A3510" s="2" t="s">
        <v>3254</v>
      </c>
      <c r="B3510" s="6" t="s">
        <v>3259</v>
      </c>
      <c r="C3510" s="2">
        <v>7</v>
      </c>
      <c r="D3510" s="2" t="s">
        <v>14</v>
      </c>
    </row>
    <row r="3511" spans="1:4" ht="19" hidden="1" x14ac:dyDescent="0.2">
      <c r="A3511" s="2" t="s">
        <v>3254</v>
      </c>
      <c r="B3511" s="6" t="s">
        <v>3260</v>
      </c>
      <c r="C3511" s="2">
        <v>8</v>
      </c>
      <c r="D3511" s="2" t="s">
        <v>9</v>
      </c>
    </row>
    <row r="3512" spans="1:4" ht="19" hidden="1" x14ac:dyDescent="0.2">
      <c r="A3512" s="2" t="s">
        <v>3254</v>
      </c>
      <c r="B3512" s="6" t="s">
        <v>3261</v>
      </c>
      <c r="C3512" s="2">
        <v>10</v>
      </c>
      <c r="D3512" s="2" t="s">
        <v>14</v>
      </c>
    </row>
    <row r="3513" spans="1:4" ht="38" hidden="1" x14ac:dyDescent="0.2">
      <c r="A3513" s="2" t="s">
        <v>3254</v>
      </c>
      <c r="B3513" s="6" t="s">
        <v>3262</v>
      </c>
      <c r="C3513" s="2">
        <v>12</v>
      </c>
      <c r="D3513" s="2" t="s">
        <v>14</v>
      </c>
    </row>
    <row r="3514" spans="1:4" ht="38" hidden="1" x14ac:dyDescent="0.2">
      <c r="A3514" s="2" t="s">
        <v>3254</v>
      </c>
      <c r="B3514" s="6" t="s">
        <v>3263</v>
      </c>
      <c r="C3514" s="2">
        <v>13</v>
      </c>
      <c r="D3514" s="2" t="s">
        <v>9</v>
      </c>
    </row>
    <row r="3515" spans="1:4" ht="19" hidden="1" x14ac:dyDescent="0.2">
      <c r="A3515" s="2" t="s">
        <v>3254</v>
      </c>
      <c r="B3515" s="6" t="s">
        <v>3264</v>
      </c>
      <c r="C3515" s="2">
        <v>14</v>
      </c>
      <c r="D3515" s="2" t="s">
        <v>9</v>
      </c>
    </row>
    <row r="3516" spans="1:4" ht="19" hidden="1" x14ac:dyDescent="0.2">
      <c r="A3516" s="2" t="s">
        <v>3254</v>
      </c>
      <c r="B3516" s="6" t="s">
        <v>3265</v>
      </c>
      <c r="C3516" s="2">
        <v>15</v>
      </c>
      <c r="D3516" s="2" t="s">
        <v>9</v>
      </c>
    </row>
    <row r="3517" spans="1:4" ht="19" hidden="1" x14ac:dyDescent="0.2">
      <c r="A3517" s="2" t="s">
        <v>3254</v>
      </c>
      <c r="B3517" s="6" t="s">
        <v>3266</v>
      </c>
      <c r="C3517" s="2">
        <v>17</v>
      </c>
      <c r="D3517" s="2" t="s">
        <v>9</v>
      </c>
    </row>
    <row r="3518" spans="1:4" ht="19" hidden="1" x14ac:dyDescent="0.2">
      <c r="A3518" s="2" t="s">
        <v>3254</v>
      </c>
      <c r="B3518" s="6" t="s">
        <v>3267</v>
      </c>
      <c r="C3518" s="2">
        <v>18</v>
      </c>
      <c r="D3518" s="2" t="s">
        <v>9</v>
      </c>
    </row>
    <row r="3519" spans="1:4" ht="38" hidden="1" x14ac:dyDescent="0.2">
      <c r="A3519" s="2" t="s">
        <v>3254</v>
      </c>
      <c r="B3519" s="6" t="s">
        <v>3268</v>
      </c>
      <c r="C3519" s="2">
        <v>20</v>
      </c>
      <c r="D3519" s="2" t="s">
        <v>14</v>
      </c>
    </row>
    <row r="3520" spans="1:4" ht="19" hidden="1" x14ac:dyDescent="0.2">
      <c r="A3520" s="2" t="s">
        <v>3254</v>
      </c>
      <c r="B3520" s="6" t="s">
        <v>3269</v>
      </c>
      <c r="C3520" s="2">
        <v>21</v>
      </c>
      <c r="D3520" s="2" t="s">
        <v>49</v>
      </c>
    </row>
    <row r="3521" spans="1:4" ht="19" hidden="1" x14ac:dyDescent="0.2">
      <c r="A3521" s="2" t="s">
        <v>3254</v>
      </c>
      <c r="B3521" s="6" t="s">
        <v>3270</v>
      </c>
      <c r="C3521" s="2">
        <v>22</v>
      </c>
      <c r="D3521" s="2" t="s">
        <v>49</v>
      </c>
    </row>
    <row r="3522" spans="1:4" ht="19" hidden="1" x14ac:dyDescent="0.2">
      <c r="A3522" s="2" t="s">
        <v>3254</v>
      </c>
      <c r="B3522" s="6" t="s">
        <v>3271</v>
      </c>
      <c r="C3522" s="2">
        <v>24</v>
      </c>
      <c r="D3522" s="2" t="s">
        <v>14</v>
      </c>
    </row>
    <row r="3523" spans="1:4" ht="19" hidden="1" x14ac:dyDescent="0.2">
      <c r="A3523" s="2" t="s">
        <v>3254</v>
      </c>
      <c r="B3523" s="6" t="s">
        <v>3272</v>
      </c>
      <c r="C3523" s="2">
        <v>26</v>
      </c>
      <c r="D3523" s="2" t="s">
        <v>14</v>
      </c>
    </row>
    <row r="3524" spans="1:4" ht="38" hidden="1" x14ac:dyDescent="0.2">
      <c r="A3524" s="2" t="s">
        <v>3254</v>
      </c>
      <c r="B3524" s="6" t="s">
        <v>3273</v>
      </c>
      <c r="C3524" s="2">
        <v>27</v>
      </c>
      <c r="D3524" s="2" t="s">
        <v>22</v>
      </c>
    </row>
    <row r="3525" spans="1:4" ht="19" hidden="1" x14ac:dyDescent="0.2">
      <c r="A3525" s="2" t="s">
        <v>3254</v>
      </c>
      <c r="B3525" s="6" t="s">
        <v>3274</v>
      </c>
      <c r="C3525" s="2">
        <v>28</v>
      </c>
      <c r="D3525" s="2" t="s">
        <v>9</v>
      </c>
    </row>
    <row r="3526" spans="1:4" ht="19" hidden="1" x14ac:dyDescent="0.2">
      <c r="A3526" s="2" t="s">
        <v>3254</v>
      </c>
      <c r="B3526" s="6" t="s">
        <v>3275</v>
      </c>
      <c r="C3526" s="2">
        <v>29</v>
      </c>
      <c r="D3526" s="2" t="s">
        <v>9</v>
      </c>
    </row>
    <row r="3527" spans="1:4" ht="19" hidden="1" x14ac:dyDescent="0.2">
      <c r="A3527" s="2" t="s">
        <v>3254</v>
      </c>
      <c r="B3527" s="6" t="s">
        <v>3276</v>
      </c>
      <c r="C3527" s="2">
        <v>31</v>
      </c>
      <c r="D3527" s="2" t="s">
        <v>136</v>
      </c>
    </row>
    <row r="3528" spans="1:4" ht="19" hidden="1" x14ac:dyDescent="0.2">
      <c r="A3528" s="2" t="s">
        <v>3254</v>
      </c>
      <c r="B3528" s="6" t="s">
        <v>3277</v>
      </c>
      <c r="C3528" s="2">
        <v>32</v>
      </c>
      <c r="D3528" s="2" t="s">
        <v>75</v>
      </c>
    </row>
    <row r="3529" spans="1:4" ht="19" hidden="1" x14ac:dyDescent="0.2">
      <c r="A3529" s="2" t="s">
        <v>3254</v>
      </c>
      <c r="B3529" s="6" t="s">
        <v>3278</v>
      </c>
      <c r="C3529" s="2">
        <v>33</v>
      </c>
      <c r="D3529" s="2" t="s">
        <v>9</v>
      </c>
    </row>
    <row r="3530" spans="1:4" ht="19" hidden="1" x14ac:dyDescent="0.2">
      <c r="A3530" s="2" t="s">
        <v>3254</v>
      </c>
      <c r="B3530" s="6" t="s">
        <v>3279</v>
      </c>
      <c r="C3530" s="2">
        <v>34</v>
      </c>
      <c r="D3530" s="2" t="s">
        <v>9</v>
      </c>
    </row>
    <row r="3531" spans="1:4" ht="19" hidden="1" x14ac:dyDescent="0.2">
      <c r="A3531" s="2" t="s">
        <v>3254</v>
      </c>
      <c r="B3531" s="6" t="s">
        <v>3280</v>
      </c>
      <c r="C3531" s="2">
        <v>36</v>
      </c>
      <c r="D3531" s="2" t="s">
        <v>14</v>
      </c>
    </row>
    <row r="3532" spans="1:4" ht="19" hidden="1" x14ac:dyDescent="0.2">
      <c r="A3532" s="2" t="s">
        <v>3254</v>
      </c>
      <c r="B3532" s="6" t="s">
        <v>3281</v>
      </c>
      <c r="C3532" s="2">
        <v>37</v>
      </c>
      <c r="D3532" s="2" t="s">
        <v>75</v>
      </c>
    </row>
    <row r="3533" spans="1:4" ht="19" x14ac:dyDescent="0.2">
      <c r="A3533" s="2" t="s">
        <v>3254</v>
      </c>
      <c r="B3533" s="6" t="s">
        <v>3282</v>
      </c>
      <c r="C3533" s="2">
        <v>40</v>
      </c>
      <c r="D3533" s="2" t="s">
        <v>60</v>
      </c>
    </row>
    <row r="3534" spans="1:4" ht="19" hidden="1" x14ac:dyDescent="0.2">
      <c r="A3534" s="2" t="s">
        <v>3254</v>
      </c>
      <c r="B3534" s="6" t="s">
        <v>3283</v>
      </c>
      <c r="C3534" s="2">
        <v>41</v>
      </c>
      <c r="D3534" s="2" t="s">
        <v>75</v>
      </c>
    </row>
    <row r="3535" spans="1:4" ht="19" hidden="1" x14ac:dyDescent="0.2">
      <c r="A3535" s="2" t="s">
        <v>3254</v>
      </c>
      <c r="B3535" s="6" t="s">
        <v>3284</v>
      </c>
      <c r="C3535" s="2">
        <v>43</v>
      </c>
      <c r="D3535" s="2" t="s">
        <v>9</v>
      </c>
    </row>
    <row r="3536" spans="1:4" ht="19" hidden="1" x14ac:dyDescent="0.2">
      <c r="A3536" s="2" t="s">
        <v>3254</v>
      </c>
      <c r="B3536" s="6" t="s">
        <v>3285</v>
      </c>
      <c r="C3536" s="2">
        <v>44</v>
      </c>
      <c r="D3536" s="2" t="s">
        <v>9</v>
      </c>
    </row>
    <row r="3537" spans="1:4" ht="19" hidden="1" x14ac:dyDescent="0.2">
      <c r="A3537" s="2" t="s">
        <v>3254</v>
      </c>
      <c r="B3537" s="6" t="s">
        <v>3286</v>
      </c>
      <c r="C3537" s="2">
        <v>45</v>
      </c>
      <c r="D3537" s="2" t="s">
        <v>9</v>
      </c>
    </row>
    <row r="3538" spans="1:4" ht="19" hidden="1" x14ac:dyDescent="0.2">
      <c r="A3538" s="2" t="s">
        <v>3254</v>
      </c>
      <c r="B3538" s="6" t="s">
        <v>3287</v>
      </c>
      <c r="C3538" s="2">
        <v>46</v>
      </c>
      <c r="D3538" s="2" t="s">
        <v>9</v>
      </c>
    </row>
    <row r="3539" spans="1:4" ht="19" hidden="1" x14ac:dyDescent="0.2">
      <c r="A3539" s="2" t="s">
        <v>3254</v>
      </c>
      <c r="B3539" s="6" t="s">
        <v>3288</v>
      </c>
      <c r="C3539" s="2">
        <v>47</v>
      </c>
      <c r="D3539" s="2" t="s">
        <v>28</v>
      </c>
    </row>
    <row r="3540" spans="1:4" ht="19" hidden="1" x14ac:dyDescent="0.2">
      <c r="A3540" s="2" t="s">
        <v>3254</v>
      </c>
      <c r="B3540" s="6" t="s">
        <v>3289</v>
      </c>
      <c r="C3540" s="2">
        <v>48</v>
      </c>
      <c r="D3540" s="2" t="s">
        <v>9</v>
      </c>
    </row>
    <row r="3541" spans="1:4" ht="19" hidden="1" x14ac:dyDescent="0.2">
      <c r="A3541" s="2" t="s">
        <v>3254</v>
      </c>
      <c r="B3541" s="6" t="s">
        <v>3290</v>
      </c>
      <c r="C3541" s="2">
        <v>49</v>
      </c>
      <c r="D3541" s="2" t="s">
        <v>9</v>
      </c>
    </row>
    <row r="3542" spans="1:4" ht="19" hidden="1" x14ac:dyDescent="0.2">
      <c r="A3542" s="2" t="s">
        <v>3254</v>
      </c>
      <c r="B3542" s="6" t="s">
        <v>3291</v>
      </c>
      <c r="C3542" s="2">
        <v>50</v>
      </c>
      <c r="D3542" s="2" t="s">
        <v>9</v>
      </c>
    </row>
    <row r="3543" spans="1:4" ht="19" hidden="1" x14ac:dyDescent="0.2">
      <c r="A3543" s="2" t="s">
        <v>3254</v>
      </c>
      <c r="B3543" s="6" t="s">
        <v>3292</v>
      </c>
      <c r="C3543" s="2">
        <v>52</v>
      </c>
      <c r="D3543" s="2" t="s">
        <v>9</v>
      </c>
    </row>
    <row r="3544" spans="1:4" ht="19" hidden="1" x14ac:dyDescent="0.2">
      <c r="A3544" s="2" t="s">
        <v>3254</v>
      </c>
      <c r="B3544" s="6" t="s">
        <v>3293</v>
      </c>
      <c r="C3544" s="2">
        <v>53</v>
      </c>
      <c r="D3544" s="2" t="s">
        <v>9</v>
      </c>
    </row>
    <row r="3545" spans="1:4" ht="19" hidden="1" x14ac:dyDescent="0.2">
      <c r="A3545" s="2" t="s">
        <v>3254</v>
      </c>
      <c r="B3545" s="6" t="s">
        <v>3294</v>
      </c>
      <c r="C3545" s="2">
        <v>54</v>
      </c>
      <c r="D3545" s="2" t="s">
        <v>75</v>
      </c>
    </row>
    <row r="3546" spans="1:4" ht="19" hidden="1" x14ac:dyDescent="0.2">
      <c r="A3546" s="2" t="s">
        <v>3254</v>
      </c>
      <c r="B3546" s="6" t="s">
        <v>3295</v>
      </c>
      <c r="C3546" s="2">
        <v>55</v>
      </c>
      <c r="D3546" s="2" t="s">
        <v>28</v>
      </c>
    </row>
    <row r="3547" spans="1:4" ht="19" hidden="1" x14ac:dyDescent="0.2">
      <c r="A3547" s="2" t="s">
        <v>3254</v>
      </c>
      <c r="B3547" s="6" t="s">
        <v>3296</v>
      </c>
      <c r="C3547" s="2">
        <v>56</v>
      </c>
      <c r="D3547" s="2" t="s">
        <v>9</v>
      </c>
    </row>
    <row r="3548" spans="1:4" ht="19" hidden="1" x14ac:dyDescent="0.2">
      <c r="A3548" s="2" t="s">
        <v>3254</v>
      </c>
      <c r="B3548" s="6" t="s">
        <v>3297</v>
      </c>
      <c r="C3548" s="2">
        <v>58</v>
      </c>
      <c r="D3548" s="2" t="s">
        <v>9</v>
      </c>
    </row>
    <row r="3549" spans="1:4" ht="19" hidden="1" x14ac:dyDescent="0.2">
      <c r="A3549" s="2" t="s">
        <v>3254</v>
      </c>
      <c r="B3549" s="6" t="s">
        <v>3298</v>
      </c>
      <c r="C3549" s="2">
        <v>59</v>
      </c>
      <c r="D3549" s="2" t="s">
        <v>9</v>
      </c>
    </row>
    <row r="3550" spans="1:4" ht="19" hidden="1" x14ac:dyDescent="0.2">
      <c r="A3550" s="2" t="s">
        <v>3254</v>
      </c>
      <c r="B3550" s="6" t="s">
        <v>3299</v>
      </c>
      <c r="C3550" s="2">
        <v>60</v>
      </c>
      <c r="D3550" s="2" t="s">
        <v>26</v>
      </c>
    </row>
    <row r="3551" spans="1:4" ht="19" x14ac:dyDescent="0.2">
      <c r="A3551" s="2" t="s">
        <v>3254</v>
      </c>
      <c r="B3551" s="6" t="s">
        <v>3300</v>
      </c>
      <c r="C3551" s="2">
        <v>62</v>
      </c>
      <c r="D3551" s="2" t="s">
        <v>60</v>
      </c>
    </row>
    <row r="3552" spans="1:4" ht="19" hidden="1" x14ac:dyDescent="0.2">
      <c r="A3552" s="2" t="s">
        <v>3254</v>
      </c>
      <c r="B3552" s="6" t="s">
        <v>3301</v>
      </c>
      <c r="C3552" s="2">
        <v>64</v>
      </c>
      <c r="D3552" s="2" t="s">
        <v>104</v>
      </c>
    </row>
    <row r="3553" spans="1:4" ht="19" hidden="1" x14ac:dyDescent="0.2">
      <c r="A3553" s="2" t="s">
        <v>3254</v>
      </c>
      <c r="B3553" s="6" t="s">
        <v>3302</v>
      </c>
      <c r="C3553" s="2">
        <v>65</v>
      </c>
      <c r="D3553" s="2" t="s">
        <v>9</v>
      </c>
    </row>
    <row r="3554" spans="1:4" ht="19" hidden="1" x14ac:dyDescent="0.2">
      <c r="A3554" s="2" t="s">
        <v>3254</v>
      </c>
      <c r="B3554" s="6" t="s">
        <v>3303</v>
      </c>
      <c r="C3554" s="2">
        <v>66</v>
      </c>
      <c r="D3554" s="2" t="s">
        <v>9</v>
      </c>
    </row>
    <row r="3555" spans="1:4" ht="19" hidden="1" x14ac:dyDescent="0.2">
      <c r="A3555" s="2" t="s">
        <v>3254</v>
      </c>
      <c r="B3555" s="6" t="s">
        <v>3304</v>
      </c>
      <c r="C3555" s="2">
        <v>68</v>
      </c>
      <c r="D3555" s="2" t="s">
        <v>6</v>
      </c>
    </row>
    <row r="3556" spans="1:4" ht="19" hidden="1" x14ac:dyDescent="0.2">
      <c r="A3556" s="2" t="s">
        <v>3254</v>
      </c>
      <c r="B3556" s="6" t="s">
        <v>3305</v>
      </c>
      <c r="C3556" s="2">
        <v>69</v>
      </c>
      <c r="D3556" s="2" t="s">
        <v>6</v>
      </c>
    </row>
    <row r="3557" spans="1:4" ht="19" hidden="1" x14ac:dyDescent="0.2">
      <c r="A3557" s="2" t="s">
        <v>3254</v>
      </c>
      <c r="B3557" s="6" t="s">
        <v>3306</v>
      </c>
      <c r="C3557" s="2">
        <v>70</v>
      </c>
      <c r="D3557" s="2" t="s">
        <v>9</v>
      </c>
    </row>
    <row r="3558" spans="1:4" ht="19" hidden="1" x14ac:dyDescent="0.2">
      <c r="A3558" s="2" t="s">
        <v>3254</v>
      </c>
      <c r="B3558" s="6" t="s">
        <v>3307</v>
      </c>
      <c r="C3558" s="2">
        <v>72</v>
      </c>
      <c r="D3558" s="2" t="s">
        <v>9</v>
      </c>
    </row>
    <row r="3559" spans="1:4" ht="19" hidden="1" x14ac:dyDescent="0.2">
      <c r="A3559" s="2" t="s">
        <v>3254</v>
      </c>
      <c r="B3559" s="6" t="s">
        <v>3308</v>
      </c>
      <c r="C3559" s="2">
        <v>73</v>
      </c>
      <c r="D3559" s="2" t="s">
        <v>9</v>
      </c>
    </row>
    <row r="3560" spans="1:4" ht="19" hidden="1" x14ac:dyDescent="0.2">
      <c r="A3560" s="2" t="s">
        <v>3254</v>
      </c>
      <c r="B3560" s="6" t="s">
        <v>3309</v>
      </c>
      <c r="C3560" s="2">
        <v>74</v>
      </c>
      <c r="D3560" s="2" t="s">
        <v>9</v>
      </c>
    </row>
    <row r="3561" spans="1:4" ht="19" hidden="1" x14ac:dyDescent="0.2">
      <c r="A3561" s="2" t="s">
        <v>3254</v>
      </c>
      <c r="B3561" s="6" t="s">
        <v>3310</v>
      </c>
      <c r="C3561" s="2">
        <v>75</v>
      </c>
      <c r="D3561" s="2" t="s">
        <v>9</v>
      </c>
    </row>
    <row r="3562" spans="1:4" ht="19" hidden="1" x14ac:dyDescent="0.2">
      <c r="A3562" s="2" t="s">
        <v>3254</v>
      </c>
      <c r="B3562" s="6" t="s">
        <v>3311</v>
      </c>
      <c r="C3562" s="2">
        <v>77</v>
      </c>
      <c r="D3562" s="2" t="s">
        <v>9</v>
      </c>
    </row>
    <row r="3563" spans="1:4" ht="19" hidden="1" x14ac:dyDescent="0.2">
      <c r="A3563" s="2" t="s">
        <v>3254</v>
      </c>
      <c r="B3563" s="6" t="s">
        <v>3312</v>
      </c>
      <c r="C3563" s="2">
        <v>78</v>
      </c>
      <c r="D3563" s="2" t="s">
        <v>9</v>
      </c>
    </row>
    <row r="3564" spans="1:4" ht="19" hidden="1" x14ac:dyDescent="0.2">
      <c r="A3564" s="2" t="s">
        <v>3254</v>
      </c>
      <c r="B3564" s="6" t="s">
        <v>3313</v>
      </c>
      <c r="C3564" s="2">
        <v>79</v>
      </c>
      <c r="D3564" s="2" t="s">
        <v>71</v>
      </c>
    </row>
    <row r="3565" spans="1:4" ht="19" hidden="1" x14ac:dyDescent="0.2">
      <c r="A3565" s="2" t="s">
        <v>3254</v>
      </c>
      <c r="B3565" s="6" t="s">
        <v>3314</v>
      </c>
      <c r="C3565" s="2">
        <v>83</v>
      </c>
      <c r="D3565" s="2" t="s">
        <v>14</v>
      </c>
    </row>
    <row r="3566" spans="1:4" ht="19" hidden="1" x14ac:dyDescent="0.2">
      <c r="A3566" s="2" t="s">
        <v>3254</v>
      </c>
      <c r="B3566" s="6" t="s">
        <v>3315</v>
      </c>
      <c r="C3566" s="2">
        <v>84</v>
      </c>
      <c r="D3566" s="2" t="s">
        <v>9</v>
      </c>
    </row>
    <row r="3567" spans="1:4" ht="19" hidden="1" x14ac:dyDescent="0.2">
      <c r="A3567" s="2" t="s">
        <v>3254</v>
      </c>
      <c r="B3567" s="6" t="s">
        <v>3316</v>
      </c>
      <c r="C3567" s="2">
        <v>85</v>
      </c>
      <c r="D3567" s="2" t="s">
        <v>9</v>
      </c>
    </row>
    <row r="3568" spans="1:4" ht="38" hidden="1" x14ac:dyDescent="0.2">
      <c r="A3568" s="2" t="s">
        <v>3254</v>
      </c>
      <c r="B3568" s="6" t="s">
        <v>3317</v>
      </c>
      <c r="C3568" s="2">
        <v>86</v>
      </c>
      <c r="D3568" s="2" t="s">
        <v>9</v>
      </c>
    </row>
    <row r="3569" spans="1:4" ht="19" hidden="1" x14ac:dyDescent="0.2">
      <c r="A3569" s="2" t="s">
        <v>3254</v>
      </c>
      <c r="B3569" s="6" t="s">
        <v>3318</v>
      </c>
      <c r="C3569" s="2">
        <v>87</v>
      </c>
      <c r="D3569" s="2" t="s">
        <v>9</v>
      </c>
    </row>
    <row r="3570" spans="1:4" ht="19" hidden="1" x14ac:dyDescent="0.2">
      <c r="A3570" s="2" t="s">
        <v>3254</v>
      </c>
      <c r="B3570" s="6" t="s">
        <v>3319</v>
      </c>
      <c r="C3570" s="2">
        <v>90</v>
      </c>
      <c r="D3570" s="2" t="s">
        <v>14</v>
      </c>
    </row>
    <row r="3571" spans="1:4" ht="19" hidden="1" x14ac:dyDescent="0.2">
      <c r="A3571" s="2" t="s">
        <v>3254</v>
      </c>
      <c r="B3571" s="6" t="s">
        <v>3320</v>
      </c>
      <c r="C3571" s="2">
        <v>91</v>
      </c>
      <c r="D3571" s="2" t="s">
        <v>75</v>
      </c>
    </row>
    <row r="3572" spans="1:4" ht="19" hidden="1" x14ac:dyDescent="0.2">
      <c r="A3572" s="2" t="s">
        <v>3254</v>
      </c>
      <c r="B3572" s="6" t="s">
        <v>3321</v>
      </c>
      <c r="C3572" s="2">
        <v>94</v>
      </c>
      <c r="D3572" s="2" t="s">
        <v>14</v>
      </c>
    </row>
    <row r="3573" spans="1:4" ht="19" hidden="1" x14ac:dyDescent="0.2">
      <c r="A3573" s="2" t="s">
        <v>3254</v>
      </c>
      <c r="B3573" s="6" t="s">
        <v>3322</v>
      </c>
      <c r="C3573" s="2">
        <v>95</v>
      </c>
      <c r="D3573" s="2" t="s">
        <v>75</v>
      </c>
    </row>
    <row r="3574" spans="1:4" ht="19" hidden="1" x14ac:dyDescent="0.2">
      <c r="A3574" s="2" t="s">
        <v>3254</v>
      </c>
      <c r="B3574" s="6" t="s">
        <v>3323</v>
      </c>
      <c r="C3574" s="2">
        <v>96</v>
      </c>
      <c r="D3574" s="2" t="s">
        <v>9</v>
      </c>
    </row>
    <row r="3575" spans="1:4" ht="19" hidden="1" x14ac:dyDescent="0.2">
      <c r="A3575" s="2" t="s">
        <v>3254</v>
      </c>
      <c r="B3575" s="6" t="s">
        <v>3324</v>
      </c>
      <c r="C3575" s="2">
        <v>98</v>
      </c>
      <c r="D3575" s="2" t="s">
        <v>14</v>
      </c>
    </row>
    <row r="3576" spans="1:4" ht="19" hidden="1" x14ac:dyDescent="0.2">
      <c r="A3576" s="2" t="s">
        <v>3254</v>
      </c>
      <c r="B3576" s="6" t="s">
        <v>1217</v>
      </c>
      <c r="C3576" s="2">
        <v>100</v>
      </c>
      <c r="D3576" s="2" t="s">
        <v>28</v>
      </c>
    </row>
    <row r="3577" spans="1:4" ht="19" hidden="1" x14ac:dyDescent="0.2">
      <c r="A3577" s="2" t="s">
        <v>3254</v>
      </c>
      <c r="B3577" s="6" t="s">
        <v>3325</v>
      </c>
      <c r="C3577" s="2">
        <v>101</v>
      </c>
      <c r="D3577" s="2" t="s">
        <v>75</v>
      </c>
    </row>
    <row r="3578" spans="1:4" ht="19" hidden="1" x14ac:dyDescent="0.2">
      <c r="A3578" s="2" t="s">
        <v>3254</v>
      </c>
      <c r="B3578" s="6" t="s">
        <v>3326</v>
      </c>
      <c r="C3578" s="2">
        <v>104</v>
      </c>
      <c r="D3578" s="2" t="s">
        <v>14</v>
      </c>
    </row>
    <row r="3579" spans="1:4" ht="19" hidden="1" x14ac:dyDescent="0.2">
      <c r="A3579" s="2" t="s">
        <v>3254</v>
      </c>
      <c r="B3579" s="6" t="s">
        <v>3327</v>
      </c>
      <c r="C3579" s="2">
        <v>106</v>
      </c>
      <c r="D3579" s="2" t="s">
        <v>136</v>
      </c>
    </row>
    <row r="3580" spans="1:4" ht="19" hidden="1" x14ac:dyDescent="0.2">
      <c r="A3580" s="2" t="s">
        <v>3254</v>
      </c>
      <c r="B3580" s="6" t="s">
        <v>3328</v>
      </c>
      <c r="C3580" s="2">
        <v>107</v>
      </c>
      <c r="D3580" s="2" t="s">
        <v>6</v>
      </c>
    </row>
    <row r="3581" spans="1:4" ht="19" hidden="1" x14ac:dyDescent="0.2">
      <c r="A3581" s="2" t="s">
        <v>3254</v>
      </c>
      <c r="B3581" s="6" t="s">
        <v>3329</v>
      </c>
      <c r="C3581" s="2">
        <v>108</v>
      </c>
      <c r="D3581" s="2" t="s">
        <v>6</v>
      </c>
    </row>
    <row r="3582" spans="1:4" ht="19" hidden="1" x14ac:dyDescent="0.2">
      <c r="A3582" s="2" t="s">
        <v>3254</v>
      </c>
      <c r="B3582" s="6" t="s">
        <v>3330</v>
      </c>
      <c r="C3582" s="2">
        <v>110</v>
      </c>
      <c r="D3582" s="2" t="s">
        <v>9</v>
      </c>
    </row>
    <row r="3583" spans="1:4" ht="19" hidden="1" x14ac:dyDescent="0.2">
      <c r="A3583" s="2" t="s">
        <v>3254</v>
      </c>
      <c r="B3583" s="6" t="s">
        <v>3331</v>
      </c>
      <c r="C3583" s="2">
        <v>111</v>
      </c>
      <c r="D3583" s="2" t="s">
        <v>9</v>
      </c>
    </row>
    <row r="3584" spans="1:4" ht="19" hidden="1" x14ac:dyDescent="0.2">
      <c r="A3584" s="2" t="s">
        <v>3254</v>
      </c>
      <c r="B3584" s="6" t="s">
        <v>3332</v>
      </c>
      <c r="C3584" s="2">
        <v>112</v>
      </c>
      <c r="D3584" s="2" t="s">
        <v>9</v>
      </c>
    </row>
    <row r="3585" spans="1:4" ht="19" hidden="1" x14ac:dyDescent="0.2">
      <c r="A3585" s="2" t="s">
        <v>3254</v>
      </c>
      <c r="B3585" s="6" t="s">
        <v>3333</v>
      </c>
      <c r="C3585" s="2">
        <v>114</v>
      </c>
      <c r="D3585" s="2" t="s">
        <v>9</v>
      </c>
    </row>
    <row r="3586" spans="1:4" ht="19" hidden="1" x14ac:dyDescent="0.2">
      <c r="A3586" s="2" t="s">
        <v>3254</v>
      </c>
      <c r="B3586" s="6" t="s">
        <v>3334</v>
      </c>
      <c r="C3586" s="2">
        <v>115</v>
      </c>
      <c r="D3586" s="2" t="s">
        <v>9</v>
      </c>
    </row>
    <row r="3587" spans="1:4" ht="19" hidden="1" x14ac:dyDescent="0.2">
      <c r="A3587" s="2" t="s">
        <v>3254</v>
      </c>
      <c r="B3587" s="6" t="s">
        <v>3335</v>
      </c>
      <c r="C3587" s="2">
        <v>116</v>
      </c>
      <c r="D3587" s="2" t="s">
        <v>49</v>
      </c>
    </row>
    <row r="3588" spans="1:4" ht="19" hidden="1" x14ac:dyDescent="0.2">
      <c r="A3588" s="2" t="s">
        <v>3254</v>
      </c>
      <c r="B3588" s="6" t="s">
        <v>3336</v>
      </c>
      <c r="C3588" s="2">
        <v>118</v>
      </c>
      <c r="D3588" s="2" t="s">
        <v>14</v>
      </c>
    </row>
    <row r="3589" spans="1:4" ht="19" hidden="1" x14ac:dyDescent="0.2">
      <c r="A3589" s="2" t="s">
        <v>3254</v>
      </c>
      <c r="B3589" s="6" t="s">
        <v>3337</v>
      </c>
      <c r="C3589" s="2">
        <v>119</v>
      </c>
      <c r="D3589" s="2" t="s">
        <v>46</v>
      </c>
    </row>
    <row r="3590" spans="1:4" ht="19" hidden="1" x14ac:dyDescent="0.2">
      <c r="A3590" s="2" t="s">
        <v>3254</v>
      </c>
      <c r="B3590" s="6" t="s">
        <v>3338</v>
      </c>
      <c r="C3590" s="2">
        <v>121</v>
      </c>
      <c r="D3590" s="2" t="s">
        <v>49</v>
      </c>
    </row>
    <row r="3591" spans="1:4" ht="19" hidden="1" x14ac:dyDescent="0.2">
      <c r="A3591" s="2" t="s">
        <v>3254</v>
      </c>
      <c r="B3591" s="6" t="s">
        <v>3339</v>
      </c>
      <c r="C3591" s="2">
        <v>122</v>
      </c>
      <c r="D3591" s="2" t="s">
        <v>49</v>
      </c>
    </row>
    <row r="3592" spans="1:4" ht="19" hidden="1" x14ac:dyDescent="0.2">
      <c r="A3592" s="2" t="s">
        <v>3254</v>
      </c>
      <c r="B3592" s="6" t="s">
        <v>3340</v>
      </c>
      <c r="C3592" s="2">
        <v>124</v>
      </c>
      <c r="D3592" s="2" t="s">
        <v>9</v>
      </c>
    </row>
    <row r="3593" spans="1:4" ht="19" hidden="1" x14ac:dyDescent="0.2">
      <c r="A3593" s="2" t="s">
        <v>3254</v>
      </c>
      <c r="B3593" s="6" t="s">
        <v>3341</v>
      </c>
      <c r="C3593" s="2">
        <v>126</v>
      </c>
      <c r="D3593" s="2" t="s">
        <v>14</v>
      </c>
    </row>
    <row r="3594" spans="1:4" ht="19" hidden="1" x14ac:dyDescent="0.2">
      <c r="A3594" s="2" t="s">
        <v>3254</v>
      </c>
      <c r="B3594" s="6" t="s">
        <v>3342</v>
      </c>
      <c r="C3594" s="2">
        <v>128</v>
      </c>
      <c r="D3594" s="2" t="s">
        <v>28</v>
      </c>
    </row>
    <row r="3595" spans="1:4" ht="19" hidden="1" x14ac:dyDescent="0.2">
      <c r="A3595" s="2" t="s">
        <v>3254</v>
      </c>
      <c r="B3595" s="6" t="s">
        <v>3343</v>
      </c>
      <c r="C3595" s="2">
        <v>129</v>
      </c>
      <c r="D3595" s="2" t="s">
        <v>100</v>
      </c>
    </row>
    <row r="3596" spans="1:4" ht="19" hidden="1" x14ac:dyDescent="0.2">
      <c r="A3596" s="2" t="s">
        <v>3254</v>
      </c>
      <c r="B3596" s="6" t="s">
        <v>3344</v>
      </c>
      <c r="C3596" s="2">
        <v>132</v>
      </c>
      <c r="D3596" s="2" t="s">
        <v>14</v>
      </c>
    </row>
    <row r="3597" spans="1:4" ht="19" hidden="1" x14ac:dyDescent="0.2">
      <c r="A3597" s="2" t="s">
        <v>3254</v>
      </c>
      <c r="B3597" s="6" t="s">
        <v>3345</v>
      </c>
      <c r="C3597" s="2">
        <v>133</v>
      </c>
      <c r="D3597" s="2" t="s">
        <v>9</v>
      </c>
    </row>
    <row r="3598" spans="1:4" ht="19" x14ac:dyDescent="0.2">
      <c r="A3598" s="2" t="s">
        <v>3254</v>
      </c>
      <c r="B3598" s="6" t="s">
        <v>3346</v>
      </c>
      <c r="C3598" s="2">
        <v>135</v>
      </c>
      <c r="D3598" s="2" t="s">
        <v>60</v>
      </c>
    </row>
    <row r="3599" spans="1:4" ht="19" hidden="1" x14ac:dyDescent="0.2">
      <c r="A3599" s="2" t="s">
        <v>3254</v>
      </c>
      <c r="B3599" s="6" t="s">
        <v>3347</v>
      </c>
      <c r="C3599" s="2">
        <v>136</v>
      </c>
      <c r="D3599" s="2" t="s">
        <v>6</v>
      </c>
    </row>
    <row r="3600" spans="1:4" ht="19" hidden="1" x14ac:dyDescent="0.2">
      <c r="A3600" s="2" t="s">
        <v>3254</v>
      </c>
      <c r="B3600" s="6" t="s">
        <v>3348</v>
      </c>
      <c r="C3600" s="2">
        <v>137</v>
      </c>
      <c r="D3600" s="2" t="s">
        <v>22</v>
      </c>
    </row>
    <row r="3601" spans="1:4" ht="38" hidden="1" x14ac:dyDescent="0.2">
      <c r="A3601" s="2" t="s">
        <v>3254</v>
      </c>
      <c r="B3601" s="6" t="s">
        <v>3349</v>
      </c>
      <c r="C3601" s="2">
        <v>139</v>
      </c>
      <c r="D3601" s="2" t="s">
        <v>9</v>
      </c>
    </row>
    <row r="3602" spans="1:4" ht="19" hidden="1" x14ac:dyDescent="0.2">
      <c r="A3602" s="2" t="s">
        <v>3254</v>
      </c>
      <c r="B3602" s="6" t="s">
        <v>3350</v>
      </c>
      <c r="C3602" s="2">
        <v>140</v>
      </c>
      <c r="D3602" s="2" t="s">
        <v>9</v>
      </c>
    </row>
    <row r="3603" spans="1:4" ht="19" hidden="1" x14ac:dyDescent="0.2">
      <c r="A3603" s="2" t="s">
        <v>1430</v>
      </c>
      <c r="B3603" s="6" t="s">
        <v>1431</v>
      </c>
      <c r="C3603" s="2">
        <v>1</v>
      </c>
      <c r="D3603" s="2" t="s">
        <v>88</v>
      </c>
    </row>
    <row r="3604" spans="1:4" ht="19" hidden="1" x14ac:dyDescent="0.2">
      <c r="A3604" s="2" t="s">
        <v>1430</v>
      </c>
      <c r="B3604" s="6" t="s">
        <v>1432</v>
      </c>
      <c r="C3604" s="2">
        <v>3</v>
      </c>
      <c r="D3604" s="2" t="s">
        <v>14</v>
      </c>
    </row>
    <row r="3605" spans="1:4" ht="19" hidden="1" x14ac:dyDescent="0.2">
      <c r="A3605" s="2" t="s">
        <v>1430</v>
      </c>
      <c r="B3605" s="6" t="s">
        <v>1433</v>
      </c>
      <c r="C3605" s="2">
        <v>4</v>
      </c>
      <c r="D3605" s="2" t="s">
        <v>9</v>
      </c>
    </row>
    <row r="3606" spans="1:4" ht="19" hidden="1" x14ac:dyDescent="0.2">
      <c r="A3606" s="2" t="s">
        <v>1430</v>
      </c>
      <c r="B3606" s="6" t="s">
        <v>1434</v>
      </c>
      <c r="C3606" s="2">
        <v>5</v>
      </c>
      <c r="D3606" s="2" t="s">
        <v>28</v>
      </c>
    </row>
    <row r="3607" spans="1:4" ht="19" hidden="1" x14ac:dyDescent="0.2">
      <c r="A3607" s="2" t="s">
        <v>1430</v>
      </c>
      <c r="B3607" s="6" t="s">
        <v>1435</v>
      </c>
      <c r="C3607" s="2">
        <v>7</v>
      </c>
      <c r="D3607" s="2" t="s">
        <v>14</v>
      </c>
    </row>
    <row r="3608" spans="1:4" ht="19" hidden="1" x14ac:dyDescent="0.2">
      <c r="A3608" s="2" t="s">
        <v>1430</v>
      </c>
      <c r="B3608" s="6" t="s">
        <v>1436</v>
      </c>
      <c r="C3608" s="2">
        <v>8</v>
      </c>
      <c r="D3608" s="2" t="s">
        <v>6</v>
      </c>
    </row>
    <row r="3609" spans="1:4" ht="19" hidden="1" x14ac:dyDescent="0.2">
      <c r="A3609" s="2" t="s">
        <v>1430</v>
      </c>
      <c r="B3609" s="6" t="s">
        <v>1437</v>
      </c>
      <c r="C3609" s="2">
        <v>9</v>
      </c>
      <c r="D3609" s="2" t="s">
        <v>6</v>
      </c>
    </row>
    <row r="3610" spans="1:4" ht="19" hidden="1" x14ac:dyDescent="0.2">
      <c r="A3610" s="2" t="s">
        <v>1430</v>
      </c>
      <c r="B3610" s="6" t="s">
        <v>1438</v>
      </c>
      <c r="C3610" s="2">
        <v>10</v>
      </c>
      <c r="D3610" s="2" t="s">
        <v>100</v>
      </c>
    </row>
    <row r="3611" spans="1:4" ht="19" hidden="1" x14ac:dyDescent="0.2">
      <c r="A3611" s="2" t="s">
        <v>1430</v>
      </c>
      <c r="B3611" s="6" t="s">
        <v>1439</v>
      </c>
      <c r="C3611" s="2">
        <v>11</v>
      </c>
      <c r="D3611" s="2" t="s">
        <v>9</v>
      </c>
    </row>
    <row r="3612" spans="1:4" ht="19" hidden="1" x14ac:dyDescent="0.2">
      <c r="A3612" s="2" t="s">
        <v>1430</v>
      </c>
      <c r="B3612" s="6" t="s">
        <v>1440</v>
      </c>
      <c r="C3612" s="2">
        <v>12</v>
      </c>
      <c r="D3612" s="2" t="s">
        <v>9</v>
      </c>
    </row>
    <row r="3613" spans="1:4" ht="19" hidden="1" x14ac:dyDescent="0.2">
      <c r="A3613" s="2" t="s">
        <v>1430</v>
      </c>
      <c r="B3613" s="6" t="s">
        <v>1441</v>
      </c>
      <c r="C3613" s="2">
        <v>13</v>
      </c>
      <c r="D3613" s="2" t="s">
        <v>9</v>
      </c>
    </row>
    <row r="3614" spans="1:4" ht="19" hidden="1" x14ac:dyDescent="0.2">
      <c r="A3614" s="2" t="s">
        <v>1430</v>
      </c>
      <c r="B3614" s="6" t="s">
        <v>1442</v>
      </c>
      <c r="C3614" s="2">
        <v>14</v>
      </c>
      <c r="D3614" s="2" t="s">
        <v>88</v>
      </c>
    </row>
    <row r="3615" spans="1:4" ht="19" hidden="1" x14ac:dyDescent="0.2">
      <c r="A3615" s="2" t="s">
        <v>1430</v>
      </c>
      <c r="B3615" s="6" t="s">
        <v>1443</v>
      </c>
      <c r="C3615" s="2">
        <v>15</v>
      </c>
      <c r="D3615" s="2" t="s">
        <v>136</v>
      </c>
    </row>
    <row r="3616" spans="1:4" ht="19" hidden="1" x14ac:dyDescent="0.2">
      <c r="A3616" s="2" t="s">
        <v>1430</v>
      </c>
      <c r="B3616" s="6" t="s">
        <v>1444</v>
      </c>
      <c r="C3616" s="2">
        <v>18</v>
      </c>
      <c r="D3616" s="2" t="s">
        <v>9</v>
      </c>
    </row>
    <row r="3617" spans="1:4" ht="38" hidden="1" x14ac:dyDescent="0.2">
      <c r="A3617" s="2" t="s">
        <v>1430</v>
      </c>
      <c r="B3617" s="6" t="s">
        <v>1445</v>
      </c>
      <c r="C3617" s="2">
        <v>19</v>
      </c>
      <c r="D3617" s="2" t="s">
        <v>9</v>
      </c>
    </row>
    <row r="3618" spans="1:4" ht="19" hidden="1" x14ac:dyDescent="0.2">
      <c r="A3618" s="2" t="s">
        <v>1430</v>
      </c>
      <c r="B3618" s="6" t="s">
        <v>1446</v>
      </c>
      <c r="C3618" s="2">
        <v>20</v>
      </c>
      <c r="D3618" s="2" t="s">
        <v>9</v>
      </c>
    </row>
    <row r="3619" spans="1:4" ht="19" hidden="1" x14ac:dyDescent="0.2">
      <c r="A3619" s="2" t="s">
        <v>1430</v>
      </c>
      <c r="B3619" s="6" t="s">
        <v>1447</v>
      </c>
      <c r="C3619" s="2">
        <v>21</v>
      </c>
      <c r="D3619" s="2" t="s">
        <v>104</v>
      </c>
    </row>
    <row r="3620" spans="1:4" ht="19" hidden="1" x14ac:dyDescent="0.2">
      <c r="A3620" s="2" t="s">
        <v>1430</v>
      </c>
      <c r="B3620" s="6" t="s">
        <v>1448</v>
      </c>
      <c r="C3620" s="2">
        <v>22</v>
      </c>
      <c r="D3620" s="2" t="s">
        <v>104</v>
      </c>
    </row>
    <row r="3621" spans="1:4" ht="19" hidden="1" x14ac:dyDescent="0.2">
      <c r="A3621" s="2" t="s">
        <v>1430</v>
      </c>
      <c r="B3621" s="6" t="s">
        <v>1449</v>
      </c>
      <c r="C3621" s="2">
        <v>23</v>
      </c>
      <c r="D3621" s="2" t="s">
        <v>9</v>
      </c>
    </row>
    <row r="3622" spans="1:4" ht="19" hidden="1" x14ac:dyDescent="0.2">
      <c r="A3622" s="2" t="s">
        <v>1430</v>
      </c>
      <c r="B3622" s="6" t="s">
        <v>1450</v>
      </c>
      <c r="C3622" s="2">
        <v>26</v>
      </c>
      <c r="D3622" s="2" t="s">
        <v>9</v>
      </c>
    </row>
    <row r="3623" spans="1:4" ht="19" hidden="1" x14ac:dyDescent="0.2">
      <c r="A3623" s="2" t="s">
        <v>1430</v>
      </c>
      <c r="B3623" s="6" t="s">
        <v>1451</v>
      </c>
      <c r="C3623" s="2">
        <v>27</v>
      </c>
      <c r="D3623" s="2" t="s">
        <v>9</v>
      </c>
    </row>
    <row r="3624" spans="1:4" ht="19" hidden="1" x14ac:dyDescent="0.2">
      <c r="A3624" s="2" t="s">
        <v>1430</v>
      </c>
      <c r="B3624" s="6" t="s">
        <v>1452</v>
      </c>
      <c r="C3624" s="2">
        <v>28</v>
      </c>
      <c r="D3624" s="2" t="s">
        <v>9</v>
      </c>
    </row>
    <row r="3625" spans="1:4" ht="19" hidden="1" x14ac:dyDescent="0.2">
      <c r="A3625" s="2" t="s">
        <v>1430</v>
      </c>
      <c r="B3625" s="6" t="s">
        <v>1453</v>
      </c>
      <c r="C3625" s="2">
        <v>29</v>
      </c>
      <c r="D3625" s="2" t="s">
        <v>9</v>
      </c>
    </row>
    <row r="3626" spans="1:4" ht="19" hidden="1" x14ac:dyDescent="0.2">
      <c r="A3626" s="2" t="s">
        <v>1430</v>
      </c>
      <c r="B3626" s="6" t="s">
        <v>1454</v>
      </c>
      <c r="C3626" s="2">
        <v>32</v>
      </c>
      <c r="D3626" s="2" t="s">
        <v>14</v>
      </c>
    </row>
    <row r="3627" spans="1:4" ht="19" hidden="1" x14ac:dyDescent="0.2">
      <c r="A3627" s="2" t="s">
        <v>1430</v>
      </c>
      <c r="B3627" s="6" t="s">
        <v>1455</v>
      </c>
      <c r="C3627" s="2">
        <v>34</v>
      </c>
      <c r="D3627" s="2" t="s">
        <v>14</v>
      </c>
    </row>
    <row r="3628" spans="1:4" ht="19" hidden="1" x14ac:dyDescent="0.2">
      <c r="A3628" s="2" t="s">
        <v>1430</v>
      </c>
      <c r="B3628" s="6" t="s">
        <v>1456</v>
      </c>
      <c r="C3628" s="2">
        <v>35</v>
      </c>
      <c r="D3628" s="2" t="s">
        <v>75</v>
      </c>
    </row>
    <row r="3629" spans="1:4" ht="19" x14ac:dyDescent="0.2">
      <c r="A3629" s="2" t="s">
        <v>1430</v>
      </c>
      <c r="B3629" s="6" t="s">
        <v>1457</v>
      </c>
      <c r="C3629" s="2">
        <v>36</v>
      </c>
      <c r="D3629" s="2" t="s">
        <v>60</v>
      </c>
    </row>
    <row r="3630" spans="1:4" ht="38" x14ac:dyDescent="0.2">
      <c r="A3630" s="2" t="s">
        <v>1430</v>
      </c>
      <c r="B3630" s="6" t="s">
        <v>1458</v>
      </c>
      <c r="C3630" s="2">
        <v>38</v>
      </c>
      <c r="D3630" s="2" t="s">
        <v>60</v>
      </c>
    </row>
    <row r="3631" spans="1:4" ht="19" hidden="1" x14ac:dyDescent="0.2">
      <c r="A3631" s="2" t="s">
        <v>1430</v>
      </c>
      <c r="B3631" s="6" t="s">
        <v>1459</v>
      </c>
      <c r="C3631" s="2">
        <v>41</v>
      </c>
      <c r="D3631" s="2" t="s">
        <v>9</v>
      </c>
    </row>
    <row r="3632" spans="1:4" ht="19" hidden="1" x14ac:dyDescent="0.2">
      <c r="A3632" s="2" t="s">
        <v>1430</v>
      </c>
      <c r="B3632" s="6" t="s">
        <v>1460</v>
      </c>
      <c r="C3632" s="2">
        <v>42</v>
      </c>
      <c r="D3632" s="2" t="s">
        <v>9</v>
      </c>
    </row>
    <row r="3633" spans="1:4" ht="19" hidden="1" x14ac:dyDescent="0.2">
      <c r="A3633" s="2" t="s">
        <v>1430</v>
      </c>
      <c r="B3633" s="6" t="s">
        <v>1461</v>
      </c>
      <c r="C3633" s="2">
        <v>43</v>
      </c>
      <c r="D3633" s="2" t="s">
        <v>9</v>
      </c>
    </row>
    <row r="3634" spans="1:4" ht="19" hidden="1" x14ac:dyDescent="0.2">
      <c r="A3634" s="2" t="s">
        <v>1430</v>
      </c>
      <c r="B3634" s="6" t="s">
        <v>1462</v>
      </c>
      <c r="C3634" s="2">
        <v>44</v>
      </c>
      <c r="D3634" s="2" t="s">
        <v>9</v>
      </c>
    </row>
    <row r="3635" spans="1:4" ht="19" hidden="1" x14ac:dyDescent="0.2">
      <c r="A3635" s="2" t="s">
        <v>1430</v>
      </c>
      <c r="B3635" s="6" t="s">
        <v>1463</v>
      </c>
      <c r="C3635" s="2">
        <v>45</v>
      </c>
      <c r="D3635" s="2" t="s">
        <v>9</v>
      </c>
    </row>
    <row r="3636" spans="1:4" ht="19" hidden="1" x14ac:dyDescent="0.2">
      <c r="A3636" s="2" t="s">
        <v>1430</v>
      </c>
      <c r="B3636" s="6" t="s">
        <v>1464</v>
      </c>
      <c r="C3636" s="2">
        <v>46</v>
      </c>
      <c r="D3636" s="2" t="s">
        <v>9</v>
      </c>
    </row>
    <row r="3637" spans="1:4" ht="19" hidden="1" x14ac:dyDescent="0.2">
      <c r="A3637" s="2" t="s">
        <v>1430</v>
      </c>
      <c r="B3637" s="6" t="s">
        <v>1465</v>
      </c>
      <c r="C3637" s="2">
        <v>47</v>
      </c>
      <c r="D3637" s="2" t="s">
        <v>9</v>
      </c>
    </row>
    <row r="3638" spans="1:4" ht="19" hidden="1" x14ac:dyDescent="0.2">
      <c r="A3638" s="2" t="s">
        <v>1430</v>
      </c>
      <c r="B3638" s="6" t="s">
        <v>1466</v>
      </c>
      <c r="C3638" s="2">
        <v>48</v>
      </c>
      <c r="D3638" s="2" t="s">
        <v>9</v>
      </c>
    </row>
    <row r="3639" spans="1:4" ht="19" hidden="1" x14ac:dyDescent="0.2">
      <c r="A3639" s="2" t="s">
        <v>1430</v>
      </c>
      <c r="B3639" s="6" t="s">
        <v>1467</v>
      </c>
      <c r="C3639" s="2">
        <v>49</v>
      </c>
      <c r="D3639" s="2" t="s">
        <v>9</v>
      </c>
    </row>
    <row r="3640" spans="1:4" ht="19" hidden="1" x14ac:dyDescent="0.2">
      <c r="A3640" s="2" t="s">
        <v>1430</v>
      </c>
      <c r="B3640" s="6" t="s">
        <v>1468</v>
      </c>
      <c r="C3640" s="2">
        <v>51</v>
      </c>
      <c r="D3640" s="2" t="s">
        <v>6</v>
      </c>
    </row>
    <row r="3641" spans="1:4" ht="19" x14ac:dyDescent="0.2">
      <c r="A3641" s="2" t="s">
        <v>1430</v>
      </c>
      <c r="B3641" s="6" t="s">
        <v>1469</v>
      </c>
      <c r="C3641" s="2">
        <v>52</v>
      </c>
      <c r="D3641" s="2" t="s">
        <v>60</v>
      </c>
    </row>
    <row r="3642" spans="1:4" ht="19" hidden="1" x14ac:dyDescent="0.2">
      <c r="A3642" s="2" t="s">
        <v>1430</v>
      </c>
      <c r="B3642" s="6" t="s">
        <v>1470</v>
      </c>
      <c r="C3642" s="2">
        <v>53</v>
      </c>
      <c r="D3642" s="2" t="s">
        <v>9</v>
      </c>
    </row>
    <row r="3643" spans="1:4" ht="19" hidden="1" x14ac:dyDescent="0.2">
      <c r="A3643" s="2" t="s">
        <v>1430</v>
      </c>
      <c r="B3643" s="6" t="s">
        <v>1471</v>
      </c>
      <c r="C3643" s="2">
        <v>54</v>
      </c>
      <c r="D3643" s="2" t="s">
        <v>9</v>
      </c>
    </row>
    <row r="3644" spans="1:4" ht="19" hidden="1" x14ac:dyDescent="0.2">
      <c r="A3644" s="2" t="s">
        <v>1430</v>
      </c>
      <c r="B3644" s="6" t="s">
        <v>1472</v>
      </c>
      <c r="C3644" s="2">
        <v>55</v>
      </c>
      <c r="D3644" s="2" t="s">
        <v>9</v>
      </c>
    </row>
    <row r="3645" spans="1:4" ht="19" hidden="1" x14ac:dyDescent="0.2">
      <c r="A3645" s="2" t="s">
        <v>1430</v>
      </c>
      <c r="B3645" s="6" t="s">
        <v>1473</v>
      </c>
      <c r="C3645" s="2">
        <v>56</v>
      </c>
      <c r="D3645" s="2" t="s">
        <v>9</v>
      </c>
    </row>
    <row r="3646" spans="1:4" ht="19" hidden="1" x14ac:dyDescent="0.2">
      <c r="A3646" s="2" t="s">
        <v>1430</v>
      </c>
      <c r="B3646" s="6" t="s">
        <v>1474</v>
      </c>
      <c r="C3646" s="2">
        <v>57</v>
      </c>
      <c r="D3646" s="2" t="s">
        <v>9</v>
      </c>
    </row>
    <row r="3647" spans="1:4" ht="19" hidden="1" x14ac:dyDescent="0.2">
      <c r="A3647" s="2" t="s">
        <v>1430</v>
      </c>
      <c r="B3647" s="6" t="s">
        <v>1475</v>
      </c>
      <c r="C3647" s="2">
        <v>58</v>
      </c>
      <c r="D3647" s="2" t="s">
        <v>9</v>
      </c>
    </row>
    <row r="3648" spans="1:4" ht="19" hidden="1" x14ac:dyDescent="0.2">
      <c r="A3648" s="2" t="s">
        <v>1430</v>
      </c>
      <c r="B3648" s="6" t="s">
        <v>1476</v>
      </c>
      <c r="C3648" s="2">
        <v>59</v>
      </c>
      <c r="D3648" s="2" t="s">
        <v>9</v>
      </c>
    </row>
    <row r="3649" spans="1:4" ht="19" hidden="1" x14ac:dyDescent="0.2">
      <c r="A3649" s="2" t="s">
        <v>1430</v>
      </c>
      <c r="B3649" s="6" t="s">
        <v>1477</v>
      </c>
      <c r="C3649" s="2">
        <v>60</v>
      </c>
      <c r="D3649" s="2" t="s">
        <v>9</v>
      </c>
    </row>
    <row r="3650" spans="1:4" ht="19" hidden="1" x14ac:dyDescent="0.2">
      <c r="A3650" s="2" t="s">
        <v>1430</v>
      </c>
      <c r="B3650" s="6" t="s">
        <v>1478</v>
      </c>
      <c r="C3650" s="2">
        <v>61</v>
      </c>
      <c r="D3650" s="2" t="s">
        <v>88</v>
      </c>
    </row>
    <row r="3651" spans="1:4" ht="19" hidden="1" x14ac:dyDescent="0.2">
      <c r="A3651" s="2" t="s">
        <v>1430</v>
      </c>
      <c r="B3651" s="6" t="s">
        <v>1479</v>
      </c>
      <c r="C3651" s="2">
        <v>62</v>
      </c>
      <c r="D3651" s="2" t="s">
        <v>9</v>
      </c>
    </row>
    <row r="3652" spans="1:4" ht="19" hidden="1" x14ac:dyDescent="0.2">
      <c r="A3652" s="2" t="s">
        <v>1430</v>
      </c>
      <c r="B3652" s="6" t="s">
        <v>1480</v>
      </c>
      <c r="C3652" s="2">
        <v>63</v>
      </c>
      <c r="D3652" s="2" t="s">
        <v>9</v>
      </c>
    </row>
    <row r="3653" spans="1:4" ht="19" hidden="1" x14ac:dyDescent="0.2">
      <c r="A3653" s="2" t="s">
        <v>1430</v>
      </c>
      <c r="B3653" s="6" t="s">
        <v>1481</v>
      </c>
      <c r="C3653" s="2">
        <v>64</v>
      </c>
      <c r="D3653" s="2" t="s">
        <v>9</v>
      </c>
    </row>
    <row r="3654" spans="1:4" ht="19" hidden="1" x14ac:dyDescent="0.2">
      <c r="A3654" s="2" t="s">
        <v>1430</v>
      </c>
      <c r="B3654" s="6" t="s">
        <v>1482</v>
      </c>
      <c r="C3654" s="2">
        <v>65</v>
      </c>
      <c r="D3654" s="2" t="s">
        <v>9</v>
      </c>
    </row>
    <row r="3655" spans="1:4" ht="19" hidden="1" x14ac:dyDescent="0.2">
      <c r="A3655" s="2" t="s">
        <v>1430</v>
      </c>
      <c r="B3655" s="6" t="s">
        <v>1483</v>
      </c>
      <c r="C3655" s="2">
        <v>67</v>
      </c>
      <c r="D3655" s="2" t="s">
        <v>14</v>
      </c>
    </row>
    <row r="3656" spans="1:4" ht="19" hidden="1" x14ac:dyDescent="0.2">
      <c r="A3656" s="2" t="s">
        <v>1430</v>
      </c>
      <c r="B3656" s="6" t="s">
        <v>1484</v>
      </c>
      <c r="C3656" s="2">
        <v>68</v>
      </c>
      <c r="D3656" s="2" t="s">
        <v>75</v>
      </c>
    </row>
    <row r="3657" spans="1:4" ht="19" hidden="1" x14ac:dyDescent="0.2">
      <c r="A3657" s="2" t="s">
        <v>1430</v>
      </c>
      <c r="B3657" s="6" t="s">
        <v>1485</v>
      </c>
      <c r="C3657" s="2">
        <v>69</v>
      </c>
      <c r="D3657" s="2" t="s">
        <v>9</v>
      </c>
    </row>
    <row r="3658" spans="1:4" ht="19" hidden="1" x14ac:dyDescent="0.2">
      <c r="A3658" s="2" t="s">
        <v>1430</v>
      </c>
      <c r="B3658" s="6" t="s">
        <v>1486</v>
      </c>
      <c r="C3658" s="2">
        <v>70</v>
      </c>
      <c r="D3658" s="2" t="s">
        <v>28</v>
      </c>
    </row>
    <row r="3659" spans="1:4" ht="19" hidden="1" x14ac:dyDescent="0.2">
      <c r="A3659" s="2" t="s">
        <v>1430</v>
      </c>
      <c r="B3659" s="6" t="s">
        <v>1487</v>
      </c>
      <c r="C3659" s="2">
        <v>71</v>
      </c>
      <c r="D3659" s="2" t="s">
        <v>6</v>
      </c>
    </row>
    <row r="3660" spans="1:4" ht="19" hidden="1" x14ac:dyDescent="0.2">
      <c r="A3660" s="2" t="s">
        <v>1430</v>
      </c>
      <c r="B3660" s="6" t="s">
        <v>1488</v>
      </c>
      <c r="C3660" s="2">
        <v>72</v>
      </c>
      <c r="D3660" s="2" t="s">
        <v>6</v>
      </c>
    </row>
    <row r="3661" spans="1:4" ht="19" hidden="1" x14ac:dyDescent="0.2">
      <c r="A3661" s="2" t="s">
        <v>1430</v>
      </c>
      <c r="B3661" s="6" t="s">
        <v>1489</v>
      </c>
      <c r="C3661" s="2">
        <v>74</v>
      </c>
      <c r="D3661" s="2" t="s">
        <v>26</v>
      </c>
    </row>
    <row r="3662" spans="1:4" ht="38" hidden="1" x14ac:dyDescent="0.2">
      <c r="A3662" s="2" t="s">
        <v>1430</v>
      </c>
      <c r="B3662" s="6" t="s">
        <v>1490</v>
      </c>
      <c r="C3662" s="2">
        <v>75</v>
      </c>
      <c r="D3662" s="2" t="s">
        <v>9</v>
      </c>
    </row>
    <row r="3663" spans="1:4" ht="19" hidden="1" x14ac:dyDescent="0.2">
      <c r="A3663" s="2" t="s">
        <v>1430</v>
      </c>
      <c r="B3663" s="6" t="s">
        <v>1491</v>
      </c>
      <c r="C3663" s="2">
        <v>76</v>
      </c>
      <c r="D3663" s="2" t="s">
        <v>9</v>
      </c>
    </row>
    <row r="3664" spans="1:4" ht="38" hidden="1" x14ac:dyDescent="0.2">
      <c r="A3664" s="2" t="s">
        <v>1430</v>
      </c>
      <c r="B3664" s="6" t="s">
        <v>1492</v>
      </c>
      <c r="C3664" s="2">
        <v>78</v>
      </c>
      <c r="D3664" s="2" t="s">
        <v>28</v>
      </c>
    </row>
    <row r="3665" spans="1:4" ht="19" hidden="1" x14ac:dyDescent="0.2">
      <c r="A3665" s="2" t="s">
        <v>1430</v>
      </c>
      <c r="B3665" s="6" t="s">
        <v>1493</v>
      </c>
      <c r="C3665" s="2">
        <v>79</v>
      </c>
      <c r="D3665" s="2" t="s">
        <v>75</v>
      </c>
    </row>
    <row r="3666" spans="1:4" ht="38" hidden="1" x14ac:dyDescent="0.2">
      <c r="A3666" s="2" t="s">
        <v>1430</v>
      </c>
      <c r="B3666" s="6" t="s">
        <v>1494</v>
      </c>
      <c r="C3666" s="2">
        <v>80</v>
      </c>
      <c r="D3666" s="2" t="s">
        <v>14</v>
      </c>
    </row>
    <row r="3667" spans="1:4" ht="19" hidden="1" x14ac:dyDescent="0.2">
      <c r="A3667" s="2" t="s">
        <v>1430</v>
      </c>
      <c r="B3667" s="6" t="s">
        <v>1495</v>
      </c>
      <c r="C3667" s="2">
        <v>81</v>
      </c>
      <c r="D3667" s="2" t="s">
        <v>88</v>
      </c>
    </row>
    <row r="3668" spans="1:4" ht="19" hidden="1" x14ac:dyDescent="0.2">
      <c r="A3668" s="2" t="s">
        <v>1430</v>
      </c>
      <c r="B3668" s="6" t="s">
        <v>1496</v>
      </c>
      <c r="C3668" s="2">
        <v>82</v>
      </c>
      <c r="D3668" s="2" t="s">
        <v>28</v>
      </c>
    </row>
    <row r="3669" spans="1:4" ht="38" hidden="1" x14ac:dyDescent="0.2">
      <c r="A3669" s="2" t="s">
        <v>1430</v>
      </c>
      <c r="B3669" s="6" t="s">
        <v>1497</v>
      </c>
      <c r="C3669" s="2">
        <v>83</v>
      </c>
      <c r="D3669" s="2" t="s">
        <v>6</v>
      </c>
    </row>
    <row r="3670" spans="1:4" ht="19" hidden="1" x14ac:dyDescent="0.2">
      <c r="A3670" s="2" t="s">
        <v>1430</v>
      </c>
      <c r="B3670" s="6" t="s">
        <v>1498</v>
      </c>
      <c r="C3670" s="2">
        <v>86</v>
      </c>
      <c r="D3670" s="2" t="s">
        <v>28</v>
      </c>
    </row>
    <row r="3671" spans="1:4" ht="19" hidden="1" x14ac:dyDescent="0.2">
      <c r="A3671" s="2" t="s">
        <v>1430</v>
      </c>
      <c r="B3671" s="6" t="s">
        <v>1499</v>
      </c>
      <c r="C3671" s="2">
        <v>89</v>
      </c>
      <c r="D3671" s="2" t="s">
        <v>49</v>
      </c>
    </row>
    <row r="3672" spans="1:4" ht="19" hidden="1" x14ac:dyDescent="0.2">
      <c r="A3672" s="2" t="s">
        <v>1430</v>
      </c>
      <c r="B3672" s="6" t="s">
        <v>1500</v>
      </c>
      <c r="C3672" s="2">
        <v>90</v>
      </c>
      <c r="D3672" s="2" t="s">
        <v>49</v>
      </c>
    </row>
    <row r="3673" spans="1:4" ht="19" hidden="1" x14ac:dyDescent="0.2">
      <c r="A3673" s="2" t="s">
        <v>1430</v>
      </c>
      <c r="B3673" s="6" t="s">
        <v>1501</v>
      </c>
      <c r="C3673" s="2">
        <v>91</v>
      </c>
      <c r="D3673" s="2" t="s">
        <v>49</v>
      </c>
    </row>
    <row r="3674" spans="1:4" ht="19" hidden="1" x14ac:dyDescent="0.2">
      <c r="A3674" s="2" t="s">
        <v>1430</v>
      </c>
      <c r="B3674" s="6" t="s">
        <v>1502</v>
      </c>
      <c r="C3674" s="2">
        <v>93</v>
      </c>
      <c r="D3674" s="2" t="s">
        <v>14</v>
      </c>
    </row>
    <row r="3675" spans="1:4" ht="19" hidden="1" x14ac:dyDescent="0.2">
      <c r="A3675" s="2" t="s">
        <v>1430</v>
      </c>
      <c r="B3675" s="6" t="s">
        <v>1503</v>
      </c>
      <c r="C3675" s="2">
        <v>94</v>
      </c>
      <c r="D3675" s="2" t="s">
        <v>28</v>
      </c>
    </row>
    <row r="3676" spans="1:4" ht="19" hidden="1" x14ac:dyDescent="0.2">
      <c r="A3676" s="2" t="s">
        <v>1430</v>
      </c>
      <c r="B3676" s="6" t="s">
        <v>1504</v>
      </c>
      <c r="C3676" s="2">
        <v>96</v>
      </c>
      <c r="D3676" s="2" t="s">
        <v>22</v>
      </c>
    </row>
    <row r="3677" spans="1:4" ht="19" hidden="1" x14ac:dyDescent="0.2">
      <c r="A3677" s="2" t="s">
        <v>1430</v>
      </c>
      <c r="B3677" s="6" t="s">
        <v>1505</v>
      </c>
      <c r="C3677" s="2">
        <v>98</v>
      </c>
      <c r="D3677" s="2" t="s">
        <v>14</v>
      </c>
    </row>
    <row r="3678" spans="1:4" ht="19" hidden="1" x14ac:dyDescent="0.2">
      <c r="A3678" s="2" t="s">
        <v>1430</v>
      </c>
      <c r="B3678" s="6" t="s">
        <v>1506</v>
      </c>
      <c r="C3678" s="2">
        <v>99</v>
      </c>
      <c r="D3678" s="2" t="s">
        <v>9</v>
      </c>
    </row>
    <row r="3679" spans="1:4" ht="19" hidden="1" x14ac:dyDescent="0.2">
      <c r="A3679" s="2" t="s">
        <v>1430</v>
      </c>
      <c r="B3679" s="6" t="s">
        <v>1507</v>
      </c>
      <c r="C3679" s="2">
        <v>100</v>
      </c>
      <c r="D3679" s="2" t="s">
        <v>28</v>
      </c>
    </row>
    <row r="3680" spans="1:4" ht="38" hidden="1" x14ac:dyDescent="0.2">
      <c r="A3680" s="2" t="s">
        <v>1430</v>
      </c>
      <c r="B3680" s="6" t="s">
        <v>1508</v>
      </c>
      <c r="C3680" s="2">
        <v>103</v>
      </c>
      <c r="D3680" s="2" t="s">
        <v>26</v>
      </c>
    </row>
    <row r="3681" spans="1:4" ht="19" x14ac:dyDescent="0.2">
      <c r="A3681" s="2" t="s">
        <v>1430</v>
      </c>
      <c r="B3681" s="6" t="s">
        <v>1509</v>
      </c>
      <c r="C3681" s="2">
        <v>105</v>
      </c>
      <c r="D3681" s="2" t="s">
        <v>60</v>
      </c>
    </row>
    <row r="3682" spans="1:4" ht="19" hidden="1" x14ac:dyDescent="0.2">
      <c r="A3682" s="2" t="s">
        <v>1430</v>
      </c>
      <c r="B3682" s="6" t="s">
        <v>1510</v>
      </c>
      <c r="C3682" s="2">
        <v>106</v>
      </c>
      <c r="D3682" s="2" t="s">
        <v>9</v>
      </c>
    </row>
    <row r="3683" spans="1:4" ht="19" hidden="1" x14ac:dyDescent="0.2">
      <c r="A3683" s="2" t="s">
        <v>1430</v>
      </c>
      <c r="B3683" s="6" t="s">
        <v>1511</v>
      </c>
      <c r="C3683" s="2">
        <v>107</v>
      </c>
      <c r="D3683" s="2" t="s">
        <v>9</v>
      </c>
    </row>
    <row r="3684" spans="1:4" ht="19" hidden="1" x14ac:dyDescent="0.2">
      <c r="A3684" s="2" t="s">
        <v>1430</v>
      </c>
      <c r="B3684" s="6" t="s">
        <v>1512</v>
      </c>
      <c r="C3684" s="2">
        <v>108</v>
      </c>
      <c r="D3684" s="2" t="s">
        <v>9</v>
      </c>
    </row>
    <row r="3685" spans="1:4" ht="19" hidden="1" x14ac:dyDescent="0.2">
      <c r="A3685" s="2" t="s">
        <v>1430</v>
      </c>
      <c r="B3685" s="6" t="s">
        <v>1513</v>
      </c>
      <c r="C3685" s="2">
        <v>110</v>
      </c>
      <c r="D3685" s="2" t="s">
        <v>9</v>
      </c>
    </row>
    <row r="3686" spans="1:4" ht="19" hidden="1" x14ac:dyDescent="0.2">
      <c r="A3686" s="2" t="s">
        <v>1430</v>
      </c>
      <c r="B3686" s="6" t="s">
        <v>1514</v>
      </c>
      <c r="C3686" s="2">
        <v>111</v>
      </c>
      <c r="D3686" s="2" t="s">
        <v>9</v>
      </c>
    </row>
    <row r="3687" spans="1:4" ht="19" hidden="1" x14ac:dyDescent="0.2">
      <c r="A3687" s="2" t="s">
        <v>1430</v>
      </c>
      <c r="B3687" s="6" t="s">
        <v>1515</v>
      </c>
      <c r="C3687" s="2">
        <v>113</v>
      </c>
      <c r="D3687" s="2" t="s">
        <v>46</v>
      </c>
    </row>
    <row r="3688" spans="1:4" ht="19" hidden="1" x14ac:dyDescent="0.2">
      <c r="A3688" s="2" t="s">
        <v>1430</v>
      </c>
      <c r="B3688" s="6" t="s">
        <v>1516</v>
      </c>
      <c r="C3688" s="2">
        <v>114</v>
      </c>
      <c r="D3688" s="2" t="s">
        <v>6</v>
      </c>
    </row>
    <row r="3689" spans="1:4" ht="19" hidden="1" x14ac:dyDescent="0.2">
      <c r="A3689" s="2" t="s">
        <v>1430</v>
      </c>
      <c r="B3689" s="6" t="s">
        <v>1517</v>
      </c>
      <c r="C3689" s="2">
        <v>115</v>
      </c>
      <c r="D3689" s="2" t="s">
        <v>6</v>
      </c>
    </row>
    <row r="3690" spans="1:4" ht="19" hidden="1" x14ac:dyDescent="0.2">
      <c r="A3690" s="2" t="s">
        <v>1430</v>
      </c>
      <c r="B3690" s="6" t="s">
        <v>1518</v>
      </c>
      <c r="C3690" s="2">
        <v>116</v>
      </c>
      <c r="D3690" s="2" t="s">
        <v>6</v>
      </c>
    </row>
    <row r="3691" spans="1:4" ht="38" hidden="1" x14ac:dyDescent="0.2">
      <c r="A3691" s="2" t="s">
        <v>1430</v>
      </c>
      <c r="B3691" s="6" t="s">
        <v>1519</v>
      </c>
      <c r="C3691" s="2">
        <v>117</v>
      </c>
      <c r="D3691" s="2" t="s">
        <v>6</v>
      </c>
    </row>
    <row r="3692" spans="1:4" ht="57" hidden="1" x14ac:dyDescent="0.2">
      <c r="A3692" s="2" t="s">
        <v>1430</v>
      </c>
      <c r="B3692" s="6" t="s">
        <v>1520</v>
      </c>
      <c r="C3692" s="2">
        <v>120</v>
      </c>
      <c r="D3692" s="2" t="s">
        <v>14</v>
      </c>
    </row>
    <row r="3693" spans="1:4" ht="19" hidden="1" x14ac:dyDescent="0.2">
      <c r="A3693" s="2" t="s">
        <v>1430</v>
      </c>
      <c r="B3693" s="6" t="s">
        <v>1521</v>
      </c>
      <c r="C3693" s="2">
        <v>122</v>
      </c>
      <c r="D3693" s="2" t="s">
        <v>14</v>
      </c>
    </row>
    <row r="3694" spans="1:4" ht="19" hidden="1" x14ac:dyDescent="0.2">
      <c r="A3694" s="2" t="s">
        <v>1430</v>
      </c>
      <c r="B3694" s="6" t="s">
        <v>1522</v>
      </c>
      <c r="C3694" s="2">
        <v>123</v>
      </c>
      <c r="D3694" s="2" t="s">
        <v>9</v>
      </c>
    </row>
    <row r="3695" spans="1:4" ht="38" hidden="1" x14ac:dyDescent="0.2">
      <c r="A3695" s="2" t="s">
        <v>1430</v>
      </c>
      <c r="B3695" s="6" t="s">
        <v>1523</v>
      </c>
      <c r="C3695" s="2">
        <v>125</v>
      </c>
      <c r="D3695" s="2" t="s">
        <v>9</v>
      </c>
    </row>
    <row r="3696" spans="1:4" ht="19" hidden="1" x14ac:dyDescent="0.2">
      <c r="A3696" s="2" t="s">
        <v>1430</v>
      </c>
      <c r="B3696" s="6" t="s">
        <v>1524</v>
      </c>
      <c r="C3696" s="2">
        <v>127</v>
      </c>
      <c r="D3696" s="2" t="s">
        <v>14</v>
      </c>
    </row>
    <row r="3697" spans="1:4" ht="19" hidden="1" x14ac:dyDescent="0.2">
      <c r="A3697" s="2" t="s">
        <v>1430</v>
      </c>
      <c r="B3697" s="6" t="s">
        <v>1525</v>
      </c>
      <c r="C3697" s="2">
        <v>128</v>
      </c>
      <c r="D3697" s="2" t="s">
        <v>9</v>
      </c>
    </row>
    <row r="3698" spans="1:4" ht="19" hidden="1" x14ac:dyDescent="0.2">
      <c r="A3698" s="2" t="s">
        <v>1430</v>
      </c>
      <c r="B3698" s="6" t="s">
        <v>1526</v>
      </c>
      <c r="C3698" s="2">
        <v>129</v>
      </c>
      <c r="D3698" s="2" t="s">
        <v>28</v>
      </c>
    </row>
    <row r="3699" spans="1:4" ht="19" hidden="1" x14ac:dyDescent="0.2">
      <c r="A3699" s="2" t="s">
        <v>1430</v>
      </c>
      <c r="B3699" s="6" t="s">
        <v>1527</v>
      </c>
      <c r="C3699" s="2">
        <v>131</v>
      </c>
      <c r="D3699" s="2" t="s">
        <v>88</v>
      </c>
    </row>
    <row r="3700" spans="1:4" ht="19" hidden="1" x14ac:dyDescent="0.2">
      <c r="A3700" s="2" t="s">
        <v>1430</v>
      </c>
      <c r="B3700" s="6" t="s">
        <v>1528</v>
      </c>
      <c r="C3700" s="2">
        <v>132</v>
      </c>
      <c r="D3700" s="2" t="s">
        <v>28</v>
      </c>
    </row>
    <row r="3701" spans="1:4" ht="19" hidden="1" x14ac:dyDescent="0.2">
      <c r="A3701" s="2" t="s">
        <v>1430</v>
      </c>
      <c r="B3701" s="6" t="s">
        <v>1529</v>
      </c>
      <c r="C3701" s="2">
        <v>134</v>
      </c>
      <c r="D3701" s="2" t="s">
        <v>49</v>
      </c>
    </row>
    <row r="3702" spans="1:4" ht="19" hidden="1" x14ac:dyDescent="0.2">
      <c r="A3702" s="2" t="s">
        <v>1430</v>
      </c>
      <c r="B3702" s="6" t="s">
        <v>1530</v>
      </c>
      <c r="C3702" s="2">
        <v>136</v>
      </c>
      <c r="D3702" s="2" t="s">
        <v>46</v>
      </c>
    </row>
    <row r="3703" spans="1:4" ht="38" hidden="1" x14ac:dyDescent="0.2">
      <c r="A3703" s="2" t="s">
        <v>1430</v>
      </c>
      <c r="B3703" s="6" t="s">
        <v>1531</v>
      </c>
      <c r="C3703" s="2">
        <v>138</v>
      </c>
      <c r="D3703" s="2" t="s">
        <v>22</v>
      </c>
    </row>
    <row r="3704" spans="1:4" ht="19" hidden="1" x14ac:dyDescent="0.2">
      <c r="A3704" s="2" t="s">
        <v>1430</v>
      </c>
      <c r="B3704" s="6" t="s">
        <v>1532</v>
      </c>
      <c r="C3704" s="2">
        <v>139</v>
      </c>
      <c r="D3704" s="2" t="s">
        <v>75</v>
      </c>
    </row>
    <row r="3705" spans="1:4" ht="19" hidden="1" x14ac:dyDescent="0.2">
      <c r="A3705" s="2" t="s">
        <v>1430</v>
      </c>
      <c r="B3705" s="6" t="s">
        <v>1533</v>
      </c>
      <c r="C3705" s="2">
        <v>140</v>
      </c>
      <c r="D3705" s="2" t="s">
        <v>136</v>
      </c>
    </row>
    <row r="3706" spans="1:4" ht="38" hidden="1" x14ac:dyDescent="0.2">
      <c r="A3706" s="2" t="s">
        <v>1430</v>
      </c>
      <c r="B3706" s="6" t="s">
        <v>1534</v>
      </c>
      <c r="C3706" s="2">
        <v>142</v>
      </c>
      <c r="D3706" s="2" t="s">
        <v>14</v>
      </c>
    </row>
    <row r="3707" spans="1:4" ht="19" hidden="1" x14ac:dyDescent="0.2">
      <c r="A3707" s="2" t="s">
        <v>1430</v>
      </c>
      <c r="B3707" s="6" t="s">
        <v>1535</v>
      </c>
      <c r="C3707" s="2">
        <v>143</v>
      </c>
      <c r="D3707" s="2" t="s">
        <v>9</v>
      </c>
    </row>
    <row r="3708" spans="1:4" ht="19" hidden="1" x14ac:dyDescent="0.2">
      <c r="A3708" s="2" t="s">
        <v>1430</v>
      </c>
      <c r="B3708" s="6" t="s">
        <v>1536</v>
      </c>
      <c r="C3708" s="2">
        <v>144</v>
      </c>
      <c r="D3708" s="2" t="s">
        <v>22</v>
      </c>
    </row>
    <row r="3709" spans="1:4" ht="19" hidden="1" x14ac:dyDescent="0.2">
      <c r="A3709" s="2" t="s">
        <v>1430</v>
      </c>
      <c r="B3709" s="6" t="s">
        <v>1537</v>
      </c>
      <c r="C3709" s="2">
        <v>146</v>
      </c>
      <c r="D3709" s="2" t="s">
        <v>136</v>
      </c>
    </row>
    <row r="3710" spans="1:4" ht="19" hidden="1" x14ac:dyDescent="0.2">
      <c r="A3710" s="2" t="s">
        <v>1430</v>
      </c>
      <c r="B3710" s="6" t="s">
        <v>1538</v>
      </c>
      <c r="C3710" s="2">
        <v>147</v>
      </c>
      <c r="D3710" s="2" t="s">
        <v>28</v>
      </c>
    </row>
    <row r="3711" spans="1:4" ht="19" hidden="1" x14ac:dyDescent="0.2">
      <c r="A3711" s="2" t="s">
        <v>1430</v>
      </c>
      <c r="B3711" s="6" t="s">
        <v>1539</v>
      </c>
      <c r="C3711" s="2">
        <v>149</v>
      </c>
      <c r="D3711" s="2" t="s">
        <v>46</v>
      </c>
    </row>
    <row r="3712" spans="1:4" ht="38" hidden="1" x14ac:dyDescent="0.2">
      <c r="A3712" s="2" t="s">
        <v>1430</v>
      </c>
      <c r="B3712" s="6" t="s">
        <v>1540</v>
      </c>
      <c r="C3712" s="2">
        <v>152</v>
      </c>
      <c r="D3712" s="2" t="s">
        <v>14</v>
      </c>
    </row>
    <row r="3713" spans="1:4" ht="19" hidden="1" x14ac:dyDescent="0.2">
      <c r="A3713" s="2" t="s">
        <v>1430</v>
      </c>
      <c r="B3713" s="6" t="s">
        <v>1541</v>
      </c>
      <c r="C3713" s="2">
        <v>154</v>
      </c>
      <c r="D3713" s="2" t="s">
        <v>28</v>
      </c>
    </row>
    <row r="3714" spans="1:4" ht="19" hidden="1" x14ac:dyDescent="0.2">
      <c r="A3714" s="2" t="s">
        <v>1430</v>
      </c>
      <c r="B3714" s="6" t="s">
        <v>1542</v>
      </c>
      <c r="C3714" s="2">
        <v>155</v>
      </c>
      <c r="D3714" s="2" t="s">
        <v>9</v>
      </c>
    </row>
    <row r="3715" spans="1:4" ht="19" hidden="1" x14ac:dyDescent="0.2">
      <c r="A3715" s="2" t="s">
        <v>1430</v>
      </c>
      <c r="B3715" s="6" t="s">
        <v>1543</v>
      </c>
      <c r="C3715" s="2">
        <v>156</v>
      </c>
      <c r="D3715" s="2" t="s">
        <v>9</v>
      </c>
    </row>
    <row r="3716" spans="1:4" ht="19" hidden="1" x14ac:dyDescent="0.2">
      <c r="A3716" s="2" t="s">
        <v>1430</v>
      </c>
      <c r="B3716" s="6" t="s">
        <v>1544</v>
      </c>
      <c r="C3716" s="2">
        <v>158</v>
      </c>
      <c r="D3716" s="2" t="s">
        <v>28</v>
      </c>
    </row>
    <row r="3717" spans="1:4" ht="19" hidden="1" x14ac:dyDescent="0.2">
      <c r="A3717" s="2" t="s">
        <v>1305</v>
      </c>
      <c r="B3717" s="6" t="s">
        <v>1306</v>
      </c>
      <c r="C3717" s="2">
        <v>1</v>
      </c>
      <c r="D3717" s="2" t="s">
        <v>301</v>
      </c>
    </row>
    <row r="3718" spans="1:4" ht="38" hidden="1" x14ac:dyDescent="0.2">
      <c r="A3718" s="2" t="s">
        <v>1305</v>
      </c>
      <c r="B3718" s="6" t="s">
        <v>1307</v>
      </c>
      <c r="C3718" s="2">
        <v>2</v>
      </c>
      <c r="D3718" s="2" t="s">
        <v>301</v>
      </c>
    </row>
    <row r="3719" spans="1:4" ht="19" hidden="1" x14ac:dyDescent="0.2">
      <c r="A3719" s="2" t="s">
        <v>1305</v>
      </c>
      <c r="B3719" s="6" t="s">
        <v>1308</v>
      </c>
      <c r="C3719" s="2">
        <v>3</v>
      </c>
      <c r="D3719" s="2" t="s">
        <v>301</v>
      </c>
    </row>
    <row r="3720" spans="1:4" ht="19" hidden="1" x14ac:dyDescent="0.2">
      <c r="A3720" s="2" t="s">
        <v>1305</v>
      </c>
      <c r="B3720" s="6" t="s">
        <v>1309</v>
      </c>
      <c r="C3720" s="2">
        <v>4</v>
      </c>
      <c r="D3720" s="2" t="s">
        <v>9</v>
      </c>
    </row>
    <row r="3721" spans="1:4" ht="19" hidden="1" x14ac:dyDescent="0.2">
      <c r="A3721" s="2" t="s">
        <v>1305</v>
      </c>
      <c r="B3721" s="6" t="s">
        <v>1310</v>
      </c>
      <c r="C3721" s="2">
        <v>5</v>
      </c>
      <c r="D3721" s="2" t="s">
        <v>9</v>
      </c>
    </row>
    <row r="3722" spans="1:4" ht="19" hidden="1" x14ac:dyDescent="0.2">
      <c r="A3722" s="2" t="s">
        <v>1305</v>
      </c>
      <c r="B3722" s="6" t="s">
        <v>1311</v>
      </c>
      <c r="C3722" s="2">
        <v>6</v>
      </c>
      <c r="D3722" s="2" t="s">
        <v>100</v>
      </c>
    </row>
    <row r="3723" spans="1:4" ht="19" hidden="1" x14ac:dyDescent="0.2">
      <c r="A3723" s="2" t="s">
        <v>1305</v>
      </c>
      <c r="B3723" s="6" t="s">
        <v>1312</v>
      </c>
      <c r="C3723" s="2">
        <v>9</v>
      </c>
      <c r="D3723" s="2" t="s">
        <v>28</v>
      </c>
    </row>
    <row r="3724" spans="1:4" ht="38" hidden="1" x14ac:dyDescent="0.2">
      <c r="A3724" s="2" t="s">
        <v>1305</v>
      </c>
      <c r="B3724" s="6" t="s">
        <v>1313</v>
      </c>
      <c r="C3724" s="2">
        <v>10</v>
      </c>
      <c r="D3724" s="2" t="s">
        <v>14</v>
      </c>
    </row>
    <row r="3725" spans="1:4" ht="38" hidden="1" x14ac:dyDescent="0.2">
      <c r="A3725" s="2" t="s">
        <v>1305</v>
      </c>
      <c r="B3725" s="6" t="s">
        <v>1314</v>
      </c>
      <c r="C3725" s="2">
        <v>12</v>
      </c>
      <c r="D3725" s="2" t="s">
        <v>100</v>
      </c>
    </row>
    <row r="3726" spans="1:4" ht="19" hidden="1" x14ac:dyDescent="0.2">
      <c r="A3726" s="2" t="s">
        <v>1305</v>
      </c>
      <c r="B3726" s="6" t="s">
        <v>1315</v>
      </c>
      <c r="C3726" s="2">
        <v>14</v>
      </c>
      <c r="D3726" s="2" t="s">
        <v>104</v>
      </c>
    </row>
    <row r="3727" spans="1:4" ht="19" hidden="1" x14ac:dyDescent="0.2">
      <c r="A3727" s="2" t="s">
        <v>1305</v>
      </c>
      <c r="B3727" s="6" t="s">
        <v>1316</v>
      </c>
      <c r="C3727" s="2">
        <v>15</v>
      </c>
      <c r="D3727" s="2" t="s">
        <v>104</v>
      </c>
    </row>
    <row r="3728" spans="1:4" ht="19" hidden="1" x14ac:dyDescent="0.2">
      <c r="A3728" s="2" t="s">
        <v>1305</v>
      </c>
      <c r="B3728" s="6" t="s">
        <v>1317</v>
      </c>
      <c r="C3728" s="2">
        <v>16</v>
      </c>
      <c r="D3728" s="2" t="s">
        <v>104</v>
      </c>
    </row>
    <row r="3729" spans="1:4" ht="19" hidden="1" x14ac:dyDescent="0.2">
      <c r="A3729" s="2" t="s">
        <v>1305</v>
      </c>
      <c r="B3729" s="6" t="s">
        <v>1318</v>
      </c>
      <c r="C3729" s="2">
        <v>17</v>
      </c>
      <c r="D3729" s="2" t="s">
        <v>104</v>
      </c>
    </row>
    <row r="3730" spans="1:4" ht="38" hidden="1" x14ac:dyDescent="0.2">
      <c r="A3730" s="2" t="s">
        <v>1305</v>
      </c>
      <c r="B3730" s="6" t="s">
        <v>1319</v>
      </c>
      <c r="C3730" s="2">
        <v>18</v>
      </c>
      <c r="D3730" s="2" t="s">
        <v>9</v>
      </c>
    </row>
    <row r="3731" spans="1:4" ht="19" hidden="1" x14ac:dyDescent="0.2">
      <c r="A3731" s="2" t="s">
        <v>1305</v>
      </c>
      <c r="B3731" s="6" t="s">
        <v>1320</v>
      </c>
      <c r="C3731" s="2">
        <v>19</v>
      </c>
      <c r="D3731" s="2" t="s">
        <v>9</v>
      </c>
    </row>
    <row r="3732" spans="1:4" ht="19" hidden="1" x14ac:dyDescent="0.2">
      <c r="A3732" s="2" t="s">
        <v>1305</v>
      </c>
      <c r="B3732" s="6" t="s">
        <v>1321</v>
      </c>
      <c r="C3732" s="2">
        <v>20</v>
      </c>
      <c r="D3732" s="2" t="s">
        <v>9</v>
      </c>
    </row>
    <row r="3733" spans="1:4" ht="19" hidden="1" x14ac:dyDescent="0.2">
      <c r="A3733" s="2" t="s">
        <v>1305</v>
      </c>
      <c r="B3733" s="6" t="s">
        <v>1322</v>
      </c>
      <c r="C3733" s="2">
        <v>21</v>
      </c>
      <c r="D3733" s="2" t="s">
        <v>9</v>
      </c>
    </row>
    <row r="3734" spans="1:4" ht="19" hidden="1" x14ac:dyDescent="0.2">
      <c r="A3734" s="2" t="s">
        <v>1305</v>
      </c>
      <c r="B3734" s="6" t="s">
        <v>1323</v>
      </c>
      <c r="C3734" s="2">
        <v>23</v>
      </c>
      <c r="D3734" s="2" t="s">
        <v>14</v>
      </c>
    </row>
    <row r="3735" spans="1:4" ht="19" hidden="1" x14ac:dyDescent="0.2">
      <c r="A3735" s="2" t="s">
        <v>1305</v>
      </c>
      <c r="B3735" s="6" t="s">
        <v>1324</v>
      </c>
      <c r="C3735" s="2">
        <v>24</v>
      </c>
      <c r="D3735" s="2" t="s">
        <v>9</v>
      </c>
    </row>
    <row r="3736" spans="1:4" ht="19" hidden="1" x14ac:dyDescent="0.2">
      <c r="A3736" s="2" t="s">
        <v>1305</v>
      </c>
      <c r="B3736" s="6" t="s">
        <v>1325</v>
      </c>
      <c r="C3736" s="2">
        <v>25</v>
      </c>
      <c r="D3736" s="2" t="s">
        <v>9</v>
      </c>
    </row>
    <row r="3737" spans="1:4" ht="19" hidden="1" x14ac:dyDescent="0.2">
      <c r="A3737" s="2" t="s">
        <v>1305</v>
      </c>
      <c r="B3737" s="6" t="s">
        <v>1326</v>
      </c>
      <c r="C3737" s="2">
        <v>27</v>
      </c>
      <c r="D3737" s="2" t="s">
        <v>14</v>
      </c>
    </row>
    <row r="3738" spans="1:4" ht="19" hidden="1" x14ac:dyDescent="0.2">
      <c r="A3738" s="2" t="s">
        <v>1305</v>
      </c>
      <c r="B3738" s="6" t="s">
        <v>1327</v>
      </c>
      <c r="C3738" s="2">
        <v>28</v>
      </c>
      <c r="D3738" s="2" t="s">
        <v>104</v>
      </c>
    </row>
    <row r="3739" spans="1:4" ht="19" hidden="1" x14ac:dyDescent="0.2">
      <c r="A3739" s="2" t="s">
        <v>1305</v>
      </c>
      <c r="B3739" s="6" t="s">
        <v>1328</v>
      </c>
      <c r="C3739" s="2">
        <v>30</v>
      </c>
      <c r="D3739" s="2" t="s">
        <v>22</v>
      </c>
    </row>
    <row r="3740" spans="1:4" ht="19" hidden="1" x14ac:dyDescent="0.2">
      <c r="A3740" s="2" t="s">
        <v>1305</v>
      </c>
      <c r="B3740" s="6" t="s">
        <v>1329</v>
      </c>
      <c r="C3740" s="2">
        <v>31</v>
      </c>
      <c r="D3740" s="2" t="s">
        <v>104</v>
      </c>
    </row>
    <row r="3741" spans="1:4" ht="19" hidden="1" x14ac:dyDescent="0.2">
      <c r="A3741" s="2" t="s">
        <v>1305</v>
      </c>
      <c r="B3741" s="6" t="s">
        <v>1330</v>
      </c>
      <c r="C3741" s="2">
        <v>32</v>
      </c>
      <c r="D3741" s="2" t="s">
        <v>104</v>
      </c>
    </row>
    <row r="3742" spans="1:4" ht="38" hidden="1" x14ac:dyDescent="0.2">
      <c r="A3742" s="2" t="s">
        <v>1305</v>
      </c>
      <c r="B3742" s="6" t="s">
        <v>1331</v>
      </c>
      <c r="C3742" s="2">
        <v>33</v>
      </c>
      <c r="D3742" s="2" t="s">
        <v>104</v>
      </c>
    </row>
    <row r="3743" spans="1:4" ht="19" hidden="1" x14ac:dyDescent="0.2">
      <c r="A3743" s="2" t="s">
        <v>1305</v>
      </c>
      <c r="B3743" s="6" t="s">
        <v>1332</v>
      </c>
      <c r="C3743" s="2">
        <v>34</v>
      </c>
      <c r="D3743" s="2" t="s">
        <v>104</v>
      </c>
    </row>
    <row r="3744" spans="1:4" ht="19" hidden="1" x14ac:dyDescent="0.2">
      <c r="A3744" s="2" t="s">
        <v>1305</v>
      </c>
      <c r="B3744" s="6" t="s">
        <v>1333</v>
      </c>
      <c r="C3744" s="2">
        <v>36</v>
      </c>
      <c r="D3744" s="2" t="s">
        <v>28</v>
      </c>
    </row>
    <row r="3745" spans="1:4" ht="19" hidden="1" x14ac:dyDescent="0.2">
      <c r="A3745" s="2" t="s">
        <v>1305</v>
      </c>
      <c r="B3745" s="6" t="s">
        <v>1334</v>
      </c>
      <c r="C3745" s="2">
        <v>37</v>
      </c>
      <c r="D3745" s="2" t="s">
        <v>9</v>
      </c>
    </row>
    <row r="3746" spans="1:4" ht="19" hidden="1" x14ac:dyDescent="0.2">
      <c r="A3746" s="2" t="s">
        <v>1305</v>
      </c>
      <c r="B3746" s="6" t="s">
        <v>1335</v>
      </c>
      <c r="C3746" s="2">
        <v>38</v>
      </c>
      <c r="D3746" s="2" t="s">
        <v>9</v>
      </c>
    </row>
    <row r="3747" spans="1:4" ht="19" hidden="1" x14ac:dyDescent="0.2">
      <c r="A3747" s="2" t="s">
        <v>1305</v>
      </c>
      <c r="B3747" s="6" t="s">
        <v>1336</v>
      </c>
      <c r="C3747" s="2">
        <v>39</v>
      </c>
      <c r="D3747" s="2" t="s">
        <v>9</v>
      </c>
    </row>
    <row r="3748" spans="1:4" ht="19" hidden="1" x14ac:dyDescent="0.2">
      <c r="A3748" s="2" t="s">
        <v>1305</v>
      </c>
      <c r="B3748" s="6" t="s">
        <v>1337</v>
      </c>
      <c r="C3748" s="2">
        <v>40</v>
      </c>
      <c r="D3748" s="2" t="s">
        <v>14</v>
      </c>
    </row>
    <row r="3749" spans="1:4" ht="19" hidden="1" x14ac:dyDescent="0.2">
      <c r="A3749" s="2" t="s">
        <v>1305</v>
      </c>
      <c r="B3749" s="6" t="s">
        <v>1338</v>
      </c>
      <c r="C3749" s="2">
        <v>41</v>
      </c>
      <c r="D3749" s="2" t="s">
        <v>104</v>
      </c>
    </row>
    <row r="3750" spans="1:4" ht="19" hidden="1" x14ac:dyDescent="0.2">
      <c r="A3750" s="2" t="s">
        <v>1305</v>
      </c>
      <c r="B3750" s="6" t="s">
        <v>1339</v>
      </c>
      <c r="C3750" s="2">
        <v>42</v>
      </c>
      <c r="D3750" s="2" t="s">
        <v>104</v>
      </c>
    </row>
    <row r="3751" spans="1:4" ht="19" hidden="1" x14ac:dyDescent="0.2">
      <c r="A3751" s="2" t="s">
        <v>1305</v>
      </c>
      <c r="B3751" s="6" t="s">
        <v>1340</v>
      </c>
      <c r="C3751" s="2">
        <v>44</v>
      </c>
      <c r="D3751" s="2" t="s">
        <v>100</v>
      </c>
    </row>
    <row r="3752" spans="1:4" ht="19" hidden="1" x14ac:dyDescent="0.2">
      <c r="A3752" s="2" t="s">
        <v>1305</v>
      </c>
      <c r="B3752" s="6" t="s">
        <v>1341</v>
      </c>
      <c r="C3752" s="2">
        <v>45</v>
      </c>
      <c r="D3752" s="2" t="s">
        <v>28</v>
      </c>
    </row>
    <row r="3753" spans="1:4" ht="57" hidden="1" x14ac:dyDescent="0.2">
      <c r="A3753" s="2" t="s">
        <v>1305</v>
      </c>
      <c r="B3753" s="6" t="s">
        <v>1342</v>
      </c>
      <c r="C3753" s="2">
        <v>46</v>
      </c>
      <c r="D3753" s="2" t="s">
        <v>9</v>
      </c>
    </row>
    <row r="3754" spans="1:4" ht="38" hidden="1" x14ac:dyDescent="0.2">
      <c r="A3754" s="2" t="s">
        <v>1305</v>
      </c>
      <c r="B3754" s="6" t="s">
        <v>1343</v>
      </c>
      <c r="C3754" s="2">
        <v>47</v>
      </c>
      <c r="D3754" s="2" t="s">
        <v>9</v>
      </c>
    </row>
    <row r="3755" spans="1:4" ht="19" hidden="1" x14ac:dyDescent="0.2">
      <c r="A3755" s="2" t="s">
        <v>1305</v>
      </c>
      <c r="B3755" s="6" t="s">
        <v>1344</v>
      </c>
      <c r="C3755" s="2">
        <v>48</v>
      </c>
      <c r="D3755" s="2" t="s">
        <v>9</v>
      </c>
    </row>
    <row r="3756" spans="1:4" ht="19" hidden="1" x14ac:dyDescent="0.2">
      <c r="A3756" s="2" t="s">
        <v>1305</v>
      </c>
      <c r="B3756" s="6" t="s">
        <v>1345</v>
      </c>
      <c r="C3756" s="2">
        <v>49</v>
      </c>
      <c r="D3756" s="2" t="s">
        <v>9</v>
      </c>
    </row>
    <row r="3757" spans="1:4" ht="19" hidden="1" x14ac:dyDescent="0.2">
      <c r="A3757" s="2" t="s">
        <v>1305</v>
      </c>
      <c r="B3757" s="6" t="s">
        <v>1346</v>
      </c>
      <c r="C3757" s="2">
        <v>50</v>
      </c>
      <c r="D3757" s="2" t="s">
        <v>9</v>
      </c>
    </row>
    <row r="3758" spans="1:4" ht="19" hidden="1" x14ac:dyDescent="0.2">
      <c r="A3758" s="2" t="s">
        <v>1305</v>
      </c>
      <c r="B3758" s="6" t="s">
        <v>1347</v>
      </c>
      <c r="C3758" s="2">
        <v>51</v>
      </c>
      <c r="D3758" s="2" t="s">
        <v>6</v>
      </c>
    </row>
    <row r="3759" spans="1:4" ht="19" hidden="1" x14ac:dyDescent="0.2">
      <c r="A3759" s="2" t="s">
        <v>1305</v>
      </c>
      <c r="B3759" s="6" t="s">
        <v>1348</v>
      </c>
      <c r="C3759" s="2">
        <v>53</v>
      </c>
      <c r="D3759" s="2" t="s">
        <v>14</v>
      </c>
    </row>
    <row r="3760" spans="1:4" ht="19" hidden="1" x14ac:dyDescent="0.2">
      <c r="A3760" s="2" t="s">
        <v>1305</v>
      </c>
      <c r="B3760" s="6" t="s">
        <v>1349</v>
      </c>
      <c r="C3760" s="2">
        <v>54</v>
      </c>
      <c r="D3760" s="2" t="s">
        <v>9</v>
      </c>
    </row>
    <row r="3761" spans="1:4" ht="19" hidden="1" x14ac:dyDescent="0.2">
      <c r="A3761" s="2" t="s">
        <v>1305</v>
      </c>
      <c r="B3761" s="6" t="s">
        <v>1350</v>
      </c>
      <c r="C3761" s="2">
        <v>55</v>
      </c>
      <c r="D3761" s="2" t="s">
        <v>9</v>
      </c>
    </row>
    <row r="3762" spans="1:4" ht="19" hidden="1" x14ac:dyDescent="0.2">
      <c r="A3762" s="2" t="s">
        <v>1305</v>
      </c>
      <c r="B3762" s="6" t="s">
        <v>1351</v>
      </c>
      <c r="C3762" s="2">
        <v>56</v>
      </c>
      <c r="D3762" s="2" t="s">
        <v>9</v>
      </c>
    </row>
    <row r="3763" spans="1:4" ht="19" hidden="1" x14ac:dyDescent="0.2">
      <c r="A3763" s="2" t="s">
        <v>1305</v>
      </c>
      <c r="B3763" s="6" t="s">
        <v>1352</v>
      </c>
      <c r="C3763" s="2">
        <v>57</v>
      </c>
      <c r="D3763" s="2" t="s">
        <v>14</v>
      </c>
    </row>
    <row r="3764" spans="1:4" ht="38" hidden="1" x14ac:dyDescent="0.2">
      <c r="A3764" s="2" t="s">
        <v>1305</v>
      </c>
      <c r="B3764" s="6" t="s">
        <v>1353</v>
      </c>
      <c r="C3764" s="2">
        <v>58</v>
      </c>
      <c r="D3764" s="2" t="s">
        <v>104</v>
      </c>
    </row>
    <row r="3765" spans="1:4" ht="19" hidden="1" x14ac:dyDescent="0.2">
      <c r="A3765" s="2" t="s">
        <v>1305</v>
      </c>
      <c r="B3765" s="6" t="s">
        <v>1354</v>
      </c>
      <c r="C3765" s="2">
        <v>59</v>
      </c>
      <c r="D3765" s="2" t="s">
        <v>9</v>
      </c>
    </row>
    <row r="3766" spans="1:4" ht="19" hidden="1" x14ac:dyDescent="0.2">
      <c r="A3766" s="2" t="s">
        <v>1305</v>
      </c>
      <c r="B3766" s="6" t="s">
        <v>1355</v>
      </c>
      <c r="C3766" s="2">
        <v>61</v>
      </c>
      <c r="D3766" s="2" t="s">
        <v>9</v>
      </c>
    </row>
    <row r="3767" spans="1:4" ht="19" hidden="1" x14ac:dyDescent="0.2">
      <c r="A3767" s="2" t="s">
        <v>1305</v>
      </c>
      <c r="B3767" s="6" t="s">
        <v>1356</v>
      </c>
      <c r="C3767" s="2">
        <v>62</v>
      </c>
      <c r="D3767" s="2" t="s">
        <v>9</v>
      </c>
    </row>
    <row r="3768" spans="1:4" ht="19" hidden="1" x14ac:dyDescent="0.2">
      <c r="A3768" s="2" t="s">
        <v>1305</v>
      </c>
      <c r="B3768" s="6" t="s">
        <v>1357</v>
      </c>
      <c r="C3768" s="2">
        <v>63</v>
      </c>
      <c r="D3768" s="2" t="s">
        <v>71</v>
      </c>
    </row>
    <row r="3769" spans="1:4" ht="19" hidden="1" x14ac:dyDescent="0.2">
      <c r="A3769" s="2" t="s">
        <v>1305</v>
      </c>
      <c r="B3769" s="6" t="s">
        <v>1358</v>
      </c>
      <c r="C3769" s="2">
        <v>65</v>
      </c>
      <c r="D3769" s="2" t="s">
        <v>9</v>
      </c>
    </row>
    <row r="3770" spans="1:4" ht="19" hidden="1" x14ac:dyDescent="0.2">
      <c r="A3770" s="2" t="s">
        <v>1305</v>
      </c>
      <c r="B3770" s="6" t="s">
        <v>1359</v>
      </c>
      <c r="C3770" s="2">
        <v>66</v>
      </c>
      <c r="D3770" s="2" t="s">
        <v>9</v>
      </c>
    </row>
    <row r="3771" spans="1:4" ht="19" hidden="1" x14ac:dyDescent="0.2">
      <c r="A3771" s="2" t="s">
        <v>1305</v>
      </c>
      <c r="B3771" s="6" t="s">
        <v>1360</v>
      </c>
      <c r="C3771" s="2">
        <v>67</v>
      </c>
      <c r="D3771" s="2" t="s">
        <v>22</v>
      </c>
    </row>
    <row r="3772" spans="1:4" ht="38" hidden="1" x14ac:dyDescent="0.2">
      <c r="A3772" s="2" t="s">
        <v>1305</v>
      </c>
      <c r="B3772" s="6" t="s">
        <v>1361</v>
      </c>
      <c r="C3772" s="2">
        <v>69</v>
      </c>
      <c r="D3772" s="2" t="s">
        <v>22</v>
      </c>
    </row>
    <row r="3773" spans="1:4" ht="19" hidden="1" x14ac:dyDescent="0.2">
      <c r="A3773" s="2" t="s">
        <v>1305</v>
      </c>
      <c r="B3773" s="6" t="s">
        <v>1362</v>
      </c>
      <c r="C3773" s="2">
        <v>70</v>
      </c>
      <c r="D3773" s="2" t="s">
        <v>9</v>
      </c>
    </row>
    <row r="3774" spans="1:4" ht="19" hidden="1" x14ac:dyDescent="0.2">
      <c r="A3774" s="2" t="s">
        <v>1305</v>
      </c>
      <c r="B3774" s="6" t="s">
        <v>1363</v>
      </c>
      <c r="C3774" s="2">
        <v>71</v>
      </c>
      <c r="D3774" s="2" t="s">
        <v>9</v>
      </c>
    </row>
    <row r="3775" spans="1:4" ht="19" hidden="1" x14ac:dyDescent="0.2">
      <c r="A3775" s="2" t="s">
        <v>1305</v>
      </c>
      <c r="B3775" s="6" t="s">
        <v>1364</v>
      </c>
      <c r="C3775" s="2">
        <v>72</v>
      </c>
      <c r="D3775" s="2" t="s">
        <v>9</v>
      </c>
    </row>
    <row r="3776" spans="1:4" ht="19" hidden="1" x14ac:dyDescent="0.2">
      <c r="A3776" s="2" t="s">
        <v>1305</v>
      </c>
      <c r="B3776" s="6" t="s">
        <v>1365</v>
      </c>
      <c r="C3776" s="2">
        <v>73</v>
      </c>
      <c r="D3776" s="2" t="s">
        <v>9</v>
      </c>
    </row>
    <row r="3777" spans="1:4" ht="19" hidden="1" x14ac:dyDescent="0.2">
      <c r="A3777" s="2" t="s">
        <v>1305</v>
      </c>
      <c r="B3777" s="6" t="s">
        <v>1366</v>
      </c>
      <c r="C3777" s="2">
        <v>74</v>
      </c>
      <c r="D3777" s="2" t="s">
        <v>9</v>
      </c>
    </row>
    <row r="3778" spans="1:4" ht="19" hidden="1" x14ac:dyDescent="0.2">
      <c r="A3778" s="2" t="s">
        <v>1305</v>
      </c>
      <c r="B3778" s="6" t="s">
        <v>1367</v>
      </c>
      <c r="C3778" s="2">
        <v>75</v>
      </c>
      <c r="D3778" s="2" t="s">
        <v>9</v>
      </c>
    </row>
    <row r="3779" spans="1:4" ht="38" hidden="1" x14ac:dyDescent="0.2">
      <c r="A3779" s="2" t="s">
        <v>1305</v>
      </c>
      <c r="B3779" s="6" t="s">
        <v>1368</v>
      </c>
      <c r="C3779" s="2">
        <v>76</v>
      </c>
      <c r="D3779" s="2" t="s">
        <v>9</v>
      </c>
    </row>
    <row r="3780" spans="1:4" ht="19" hidden="1" x14ac:dyDescent="0.2">
      <c r="A3780" s="2" t="s">
        <v>1305</v>
      </c>
      <c r="B3780" s="6" t="s">
        <v>1369</v>
      </c>
      <c r="C3780" s="2">
        <v>77</v>
      </c>
      <c r="D3780" s="2" t="s">
        <v>301</v>
      </c>
    </row>
    <row r="3781" spans="1:4" ht="19" hidden="1" x14ac:dyDescent="0.2">
      <c r="A3781" s="2" t="s">
        <v>1305</v>
      </c>
      <c r="B3781" s="6" t="s">
        <v>1370</v>
      </c>
      <c r="C3781" s="2">
        <v>78</v>
      </c>
      <c r="D3781" s="2" t="s">
        <v>28</v>
      </c>
    </row>
    <row r="3782" spans="1:4" ht="19" hidden="1" x14ac:dyDescent="0.2">
      <c r="A3782" s="2" t="s">
        <v>1305</v>
      </c>
      <c r="B3782" s="6" t="s">
        <v>1371</v>
      </c>
      <c r="C3782" s="2">
        <v>80</v>
      </c>
      <c r="D3782" s="2" t="s">
        <v>26</v>
      </c>
    </row>
    <row r="3783" spans="1:4" ht="19" hidden="1" x14ac:dyDescent="0.2">
      <c r="A3783" s="2" t="s">
        <v>1305</v>
      </c>
      <c r="B3783" s="6" t="s">
        <v>1372</v>
      </c>
      <c r="C3783" s="2">
        <v>81</v>
      </c>
      <c r="D3783" s="2" t="s">
        <v>9</v>
      </c>
    </row>
    <row r="3784" spans="1:4" ht="19" hidden="1" x14ac:dyDescent="0.2">
      <c r="A3784" s="2" t="s">
        <v>1305</v>
      </c>
      <c r="B3784" s="6" t="s">
        <v>1373</v>
      </c>
      <c r="C3784" s="2">
        <v>82</v>
      </c>
      <c r="D3784" s="2" t="s">
        <v>9</v>
      </c>
    </row>
    <row r="3785" spans="1:4" ht="19" hidden="1" x14ac:dyDescent="0.2">
      <c r="A3785" s="2" t="s">
        <v>1305</v>
      </c>
      <c r="B3785" s="6" t="s">
        <v>1374</v>
      </c>
      <c r="C3785" s="2">
        <v>83</v>
      </c>
      <c r="D3785" s="2" t="s">
        <v>28</v>
      </c>
    </row>
    <row r="3786" spans="1:4" ht="38" hidden="1" x14ac:dyDescent="0.2">
      <c r="A3786" s="2" t="s">
        <v>1305</v>
      </c>
      <c r="B3786" s="6" t="s">
        <v>1375</v>
      </c>
      <c r="C3786" s="2">
        <v>84</v>
      </c>
      <c r="D3786" s="2" t="s">
        <v>26</v>
      </c>
    </row>
    <row r="3787" spans="1:4" ht="38" hidden="1" x14ac:dyDescent="0.2">
      <c r="A3787" s="2" t="s">
        <v>1305</v>
      </c>
      <c r="B3787" s="6" t="s">
        <v>1376</v>
      </c>
      <c r="C3787" s="2">
        <v>85</v>
      </c>
      <c r="D3787" s="2" t="s">
        <v>9</v>
      </c>
    </row>
    <row r="3788" spans="1:4" ht="19" hidden="1" x14ac:dyDescent="0.2">
      <c r="A3788" s="2" t="s">
        <v>1305</v>
      </c>
      <c r="B3788" s="6" t="s">
        <v>1377</v>
      </c>
      <c r="C3788" s="2">
        <v>86</v>
      </c>
      <c r="D3788" s="2" t="s">
        <v>26</v>
      </c>
    </row>
    <row r="3789" spans="1:4" ht="19" hidden="1" x14ac:dyDescent="0.2">
      <c r="A3789" s="2" t="s">
        <v>1305</v>
      </c>
      <c r="B3789" s="6" t="s">
        <v>1378</v>
      </c>
      <c r="C3789" s="2">
        <v>87</v>
      </c>
      <c r="D3789" s="2" t="s">
        <v>26</v>
      </c>
    </row>
    <row r="3790" spans="1:4" ht="19" hidden="1" x14ac:dyDescent="0.2">
      <c r="A3790" s="2" t="s">
        <v>1305</v>
      </c>
      <c r="B3790" s="6" t="s">
        <v>1379</v>
      </c>
      <c r="C3790" s="2">
        <v>89</v>
      </c>
      <c r="D3790" s="2" t="s">
        <v>26</v>
      </c>
    </row>
    <row r="3791" spans="1:4" ht="19" x14ac:dyDescent="0.2">
      <c r="A3791" s="2" t="s">
        <v>1305</v>
      </c>
      <c r="B3791" s="6" t="s">
        <v>1380</v>
      </c>
      <c r="C3791" s="2">
        <v>90</v>
      </c>
      <c r="D3791" s="2" t="s">
        <v>60</v>
      </c>
    </row>
    <row r="3792" spans="1:4" ht="19" x14ac:dyDescent="0.2">
      <c r="A3792" s="2" t="s">
        <v>1305</v>
      </c>
      <c r="B3792" s="6" t="s">
        <v>1381</v>
      </c>
      <c r="C3792" s="2">
        <v>91</v>
      </c>
      <c r="D3792" s="2" t="s">
        <v>60</v>
      </c>
    </row>
    <row r="3793" spans="1:4" ht="19" x14ac:dyDescent="0.2">
      <c r="A3793" s="2" t="s">
        <v>1305</v>
      </c>
      <c r="B3793" s="6" t="s">
        <v>1382</v>
      </c>
      <c r="C3793" s="2">
        <v>93</v>
      </c>
      <c r="D3793" s="2" t="s">
        <v>60</v>
      </c>
    </row>
    <row r="3794" spans="1:4" ht="19" hidden="1" x14ac:dyDescent="0.2">
      <c r="A3794" s="2" t="s">
        <v>1305</v>
      </c>
      <c r="B3794" s="6" t="s">
        <v>1383</v>
      </c>
      <c r="C3794" s="2">
        <v>95</v>
      </c>
      <c r="D3794" s="2" t="s">
        <v>28</v>
      </c>
    </row>
    <row r="3795" spans="1:4" ht="19" hidden="1" x14ac:dyDescent="0.2">
      <c r="A3795" s="2" t="s">
        <v>1305</v>
      </c>
      <c r="B3795" s="6" t="s">
        <v>1384</v>
      </c>
      <c r="C3795" s="2">
        <v>96</v>
      </c>
      <c r="D3795" s="2" t="s">
        <v>100</v>
      </c>
    </row>
    <row r="3796" spans="1:4" ht="19" hidden="1" x14ac:dyDescent="0.2">
      <c r="A3796" s="2" t="s">
        <v>1305</v>
      </c>
      <c r="B3796" s="6" t="s">
        <v>1385</v>
      </c>
      <c r="C3796" s="2">
        <v>99</v>
      </c>
      <c r="D3796" s="2" t="s">
        <v>14</v>
      </c>
    </row>
    <row r="3797" spans="1:4" ht="19" hidden="1" x14ac:dyDescent="0.2">
      <c r="A3797" s="2" t="s">
        <v>1305</v>
      </c>
      <c r="B3797" s="6" t="s">
        <v>1386</v>
      </c>
      <c r="C3797" s="2">
        <v>100</v>
      </c>
      <c r="D3797" s="2" t="s">
        <v>104</v>
      </c>
    </row>
    <row r="3798" spans="1:4" ht="19" hidden="1" x14ac:dyDescent="0.2">
      <c r="A3798" s="2" t="s">
        <v>1305</v>
      </c>
      <c r="B3798" s="6" t="s">
        <v>1387</v>
      </c>
      <c r="C3798" s="2">
        <v>101</v>
      </c>
      <c r="D3798" s="2" t="s">
        <v>104</v>
      </c>
    </row>
    <row r="3799" spans="1:4" ht="19" hidden="1" x14ac:dyDescent="0.2">
      <c r="A3799" s="2" t="s">
        <v>1305</v>
      </c>
      <c r="B3799" s="6" t="s">
        <v>1388</v>
      </c>
      <c r="C3799" s="2">
        <v>102</v>
      </c>
      <c r="D3799" s="2" t="s">
        <v>104</v>
      </c>
    </row>
    <row r="3800" spans="1:4" ht="19" hidden="1" x14ac:dyDescent="0.2">
      <c r="A3800" s="2" t="s">
        <v>1305</v>
      </c>
      <c r="B3800" s="6" t="s">
        <v>1389</v>
      </c>
      <c r="C3800" s="2">
        <v>103</v>
      </c>
      <c r="D3800" s="2" t="s">
        <v>9</v>
      </c>
    </row>
    <row r="3801" spans="1:4" ht="19" hidden="1" x14ac:dyDescent="0.2">
      <c r="A3801" s="2" t="s">
        <v>1305</v>
      </c>
      <c r="B3801" s="6" t="s">
        <v>1390</v>
      </c>
      <c r="C3801" s="2">
        <v>104</v>
      </c>
      <c r="D3801" s="2" t="s">
        <v>9</v>
      </c>
    </row>
    <row r="3802" spans="1:4" ht="19" hidden="1" x14ac:dyDescent="0.2">
      <c r="A3802" s="2" t="s">
        <v>1305</v>
      </c>
      <c r="B3802" s="6" t="s">
        <v>1391</v>
      </c>
      <c r="C3802" s="2">
        <v>105</v>
      </c>
      <c r="D3802" s="2" t="s">
        <v>9</v>
      </c>
    </row>
    <row r="3803" spans="1:4" ht="19" hidden="1" x14ac:dyDescent="0.2">
      <c r="A3803" s="2" t="s">
        <v>1305</v>
      </c>
      <c r="B3803" s="6" t="s">
        <v>1392</v>
      </c>
      <c r="C3803" s="2">
        <v>106</v>
      </c>
      <c r="D3803" s="2" t="s">
        <v>28</v>
      </c>
    </row>
    <row r="3804" spans="1:4" ht="19" hidden="1" x14ac:dyDescent="0.2">
      <c r="A3804" s="2" t="s">
        <v>1305</v>
      </c>
      <c r="B3804" s="6" t="s">
        <v>1393</v>
      </c>
      <c r="C3804" s="2">
        <v>107</v>
      </c>
      <c r="D3804" s="2" t="s">
        <v>14</v>
      </c>
    </row>
    <row r="3805" spans="1:4" ht="19" hidden="1" x14ac:dyDescent="0.2">
      <c r="A3805" s="2" t="s">
        <v>1305</v>
      </c>
      <c r="B3805" s="6" t="s">
        <v>1394</v>
      </c>
      <c r="C3805" s="2">
        <v>108</v>
      </c>
      <c r="D3805" s="2" t="s">
        <v>9</v>
      </c>
    </row>
    <row r="3806" spans="1:4" ht="19" hidden="1" x14ac:dyDescent="0.2">
      <c r="A3806" s="2" t="s">
        <v>1305</v>
      </c>
      <c r="B3806" s="6" t="s">
        <v>1395</v>
      </c>
      <c r="C3806" s="2">
        <v>109</v>
      </c>
      <c r="D3806" s="2" t="s">
        <v>9</v>
      </c>
    </row>
    <row r="3807" spans="1:4" ht="19" hidden="1" x14ac:dyDescent="0.2">
      <c r="A3807" s="2" t="s">
        <v>1305</v>
      </c>
      <c r="B3807" s="6" t="s">
        <v>1396</v>
      </c>
      <c r="C3807" s="2">
        <v>110</v>
      </c>
      <c r="D3807" s="2" t="s">
        <v>104</v>
      </c>
    </row>
    <row r="3808" spans="1:4" ht="19" hidden="1" x14ac:dyDescent="0.2">
      <c r="A3808" s="2" t="s">
        <v>1305</v>
      </c>
      <c r="B3808" s="6" t="s">
        <v>1397</v>
      </c>
      <c r="C3808" s="2">
        <v>112</v>
      </c>
      <c r="D3808" s="2" t="s">
        <v>22</v>
      </c>
    </row>
    <row r="3809" spans="1:4" ht="19" hidden="1" x14ac:dyDescent="0.2">
      <c r="A3809" s="2" t="s">
        <v>1305</v>
      </c>
      <c r="B3809" s="6" t="s">
        <v>1398</v>
      </c>
      <c r="C3809" s="2">
        <v>113</v>
      </c>
      <c r="D3809" s="2" t="s">
        <v>6</v>
      </c>
    </row>
    <row r="3810" spans="1:4" ht="19" hidden="1" x14ac:dyDescent="0.2">
      <c r="A3810" s="2" t="s">
        <v>1305</v>
      </c>
      <c r="B3810" s="6" t="s">
        <v>1399</v>
      </c>
      <c r="C3810" s="2">
        <v>114</v>
      </c>
      <c r="D3810" s="2" t="s">
        <v>6</v>
      </c>
    </row>
    <row r="3811" spans="1:4" ht="19" hidden="1" x14ac:dyDescent="0.2">
      <c r="A3811" s="2" t="s">
        <v>1305</v>
      </c>
      <c r="B3811" s="6" t="s">
        <v>1400</v>
      </c>
      <c r="C3811" s="2">
        <v>115</v>
      </c>
      <c r="D3811" s="2" t="s">
        <v>75</v>
      </c>
    </row>
    <row r="3812" spans="1:4" ht="19" hidden="1" x14ac:dyDescent="0.2">
      <c r="A3812" s="2" t="s">
        <v>1305</v>
      </c>
      <c r="B3812" s="6" t="s">
        <v>1401</v>
      </c>
      <c r="C3812" s="2">
        <v>116</v>
      </c>
      <c r="D3812" s="2" t="s">
        <v>75</v>
      </c>
    </row>
    <row r="3813" spans="1:4" ht="19" hidden="1" x14ac:dyDescent="0.2">
      <c r="A3813" s="2" t="s">
        <v>1305</v>
      </c>
      <c r="B3813" s="6" t="s">
        <v>1402</v>
      </c>
      <c r="C3813" s="2">
        <v>117</v>
      </c>
      <c r="D3813" s="2" t="s">
        <v>9</v>
      </c>
    </row>
    <row r="3814" spans="1:4" ht="19" hidden="1" x14ac:dyDescent="0.2">
      <c r="A3814" s="2" t="s">
        <v>1305</v>
      </c>
      <c r="B3814" s="6" t="s">
        <v>1403</v>
      </c>
      <c r="C3814" s="2">
        <v>118</v>
      </c>
      <c r="D3814" s="2" t="s">
        <v>9</v>
      </c>
    </row>
    <row r="3815" spans="1:4" ht="19" hidden="1" x14ac:dyDescent="0.2">
      <c r="A3815" s="2" t="s">
        <v>1305</v>
      </c>
      <c r="B3815" s="6" t="s">
        <v>1404</v>
      </c>
      <c r="C3815" s="2">
        <v>119</v>
      </c>
      <c r="D3815" s="2" t="s">
        <v>9</v>
      </c>
    </row>
    <row r="3816" spans="1:4" ht="19" hidden="1" x14ac:dyDescent="0.2">
      <c r="A3816" s="2" t="s">
        <v>1305</v>
      </c>
      <c r="B3816" s="6" t="s">
        <v>1405</v>
      </c>
      <c r="C3816" s="2">
        <v>120</v>
      </c>
      <c r="D3816" s="2" t="s">
        <v>9</v>
      </c>
    </row>
    <row r="3817" spans="1:4" ht="19" hidden="1" x14ac:dyDescent="0.2">
      <c r="A3817" s="2" t="s">
        <v>1305</v>
      </c>
      <c r="B3817" s="6" t="s">
        <v>1406</v>
      </c>
      <c r="C3817" s="2">
        <v>121</v>
      </c>
      <c r="D3817" s="2" t="s">
        <v>9</v>
      </c>
    </row>
    <row r="3818" spans="1:4" ht="19" hidden="1" x14ac:dyDescent="0.2">
      <c r="A3818" s="2" t="s">
        <v>1305</v>
      </c>
      <c r="B3818" s="6" t="s">
        <v>1407</v>
      </c>
      <c r="C3818" s="2">
        <v>122</v>
      </c>
      <c r="D3818" s="2" t="s">
        <v>9</v>
      </c>
    </row>
    <row r="3819" spans="1:4" ht="19" hidden="1" x14ac:dyDescent="0.2">
      <c r="A3819" s="2" t="s">
        <v>1305</v>
      </c>
      <c r="B3819" s="6" t="s">
        <v>1408</v>
      </c>
      <c r="C3819" s="2">
        <v>124</v>
      </c>
      <c r="D3819" s="2" t="s">
        <v>9</v>
      </c>
    </row>
    <row r="3820" spans="1:4" ht="19" hidden="1" x14ac:dyDescent="0.2">
      <c r="A3820" s="2" t="s">
        <v>1305</v>
      </c>
      <c r="B3820" s="6" t="s">
        <v>1409</v>
      </c>
      <c r="C3820" s="2">
        <v>126</v>
      </c>
      <c r="D3820" s="2" t="s">
        <v>14</v>
      </c>
    </row>
    <row r="3821" spans="1:4" ht="38" hidden="1" x14ac:dyDescent="0.2">
      <c r="A3821" s="2" t="s">
        <v>1305</v>
      </c>
      <c r="B3821" s="6" t="s">
        <v>1410</v>
      </c>
      <c r="C3821" s="2">
        <v>127</v>
      </c>
      <c r="D3821" s="2" t="s">
        <v>9</v>
      </c>
    </row>
    <row r="3822" spans="1:4" ht="19" hidden="1" x14ac:dyDescent="0.2">
      <c r="A3822" s="2" t="s">
        <v>1305</v>
      </c>
      <c r="B3822" s="6" t="s">
        <v>1411</v>
      </c>
      <c r="C3822" s="2">
        <v>128</v>
      </c>
      <c r="D3822" s="2" t="s">
        <v>9</v>
      </c>
    </row>
    <row r="3823" spans="1:4" ht="38" hidden="1" x14ac:dyDescent="0.2">
      <c r="A3823" s="2" t="s">
        <v>1305</v>
      </c>
      <c r="B3823" s="6" t="s">
        <v>1412</v>
      </c>
      <c r="C3823" s="2">
        <v>129</v>
      </c>
      <c r="D3823" s="2" t="s">
        <v>9</v>
      </c>
    </row>
    <row r="3824" spans="1:4" ht="38" hidden="1" x14ac:dyDescent="0.2">
      <c r="A3824" s="2" t="s">
        <v>1305</v>
      </c>
      <c r="B3824" s="6" t="s">
        <v>1413</v>
      </c>
      <c r="C3824" s="2">
        <v>130</v>
      </c>
      <c r="D3824" s="2" t="s">
        <v>104</v>
      </c>
    </row>
    <row r="3825" spans="1:4" ht="38" hidden="1" x14ac:dyDescent="0.2">
      <c r="A3825" s="2" t="s">
        <v>1305</v>
      </c>
      <c r="B3825" s="6" t="s">
        <v>1414</v>
      </c>
      <c r="C3825" s="2">
        <v>131</v>
      </c>
      <c r="D3825" s="2" t="s">
        <v>22</v>
      </c>
    </row>
    <row r="3826" spans="1:4" ht="19" hidden="1" x14ac:dyDescent="0.2">
      <c r="A3826" s="2" t="s">
        <v>1305</v>
      </c>
      <c r="B3826" s="6" t="s">
        <v>1415</v>
      </c>
      <c r="C3826" s="2">
        <v>133</v>
      </c>
      <c r="D3826" s="2" t="s">
        <v>49</v>
      </c>
    </row>
    <row r="3827" spans="1:4" ht="19" hidden="1" x14ac:dyDescent="0.2">
      <c r="A3827" s="2" t="s">
        <v>1305</v>
      </c>
      <c r="B3827" s="6" t="s">
        <v>1416</v>
      </c>
      <c r="C3827" s="2">
        <v>134</v>
      </c>
      <c r="D3827" s="2" t="s">
        <v>49</v>
      </c>
    </row>
    <row r="3828" spans="1:4" ht="19" hidden="1" x14ac:dyDescent="0.2">
      <c r="A3828" s="2" t="s">
        <v>1305</v>
      </c>
      <c r="B3828" s="6" t="s">
        <v>1417</v>
      </c>
      <c r="C3828" s="2">
        <v>135</v>
      </c>
      <c r="D3828" s="2" t="s">
        <v>9</v>
      </c>
    </row>
    <row r="3829" spans="1:4" ht="19" hidden="1" x14ac:dyDescent="0.2">
      <c r="A3829" s="2" t="s">
        <v>1305</v>
      </c>
      <c r="B3829" s="6" t="s">
        <v>1418</v>
      </c>
      <c r="C3829" s="2">
        <v>136</v>
      </c>
      <c r="D3829" s="2" t="s">
        <v>9</v>
      </c>
    </row>
    <row r="3830" spans="1:4" ht="19" hidden="1" x14ac:dyDescent="0.2">
      <c r="A3830" s="2" t="s">
        <v>1305</v>
      </c>
      <c r="B3830" s="6" t="s">
        <v>1419</v>
      </c>
      <c r="C3830" s="2">
        <v>138</v>
      </c>
      <c r="D3830" s="2" t="s">
        <v>14</v>
      </c>
    </row>
    <row r="3831" spans="1:4" ht="19" hidden="1" x14ac:dyDescent="0.2">
      <c r="A3831" s="2" t="s">
        <v>1305</v>
      </c>
      <c r="B3831" s="6" t="s">
        <v>1420</v>
      </c>
      <c r="C3831" s="2">
        <v>139</v>
      </c>
      <c r="D3831" s="2" t="s">
        <v>9</v>
      </c>
    </row>
    <row r="3832" spans="1:4" ht="19" hidden="1" x14ac:dyDescent="0.2">
      <c r="A3832" s="2" t="s">
        <v>1305</v>
      </c>
      <c r="B3832" s="6" t="s">
        <v>1421</v>
      </c>
      <c r="C3832" s="2">
        <v>140</v>
      </c>
      <c r="D3832" s="2" t="s">
        <v>71</v>
      </c>
    </row>
    <row r="3833" spans="1:4" ht="38" hidden="1" x14ac:dyDescent="0.2">
      <c r="A3833" s="2" t="s">
        <v>1305</v>
      </c>
      <c r="B3833" s="6" t="s">
        <v>1422</v>
      </c>
      <c r="C3833" s="2">
        <v>143</v>
      </c>
      <c r="D3833" s="2" t="s">
        <v>71</v>
      </c>
    </row>
    <row r="3834" spans="1:4" ht="19" hidden="1" x14ac:dyDescent="0.2">
      <c r="A3834" s="2" t="s">
        <v>1305</v>
      </c>
      <c r="B3834" s="6" t="s">
        <v>1423</v>
      </c>
      <c r="C3834" s="2">
        <v>144</v>
      </c>
      <c r="D3834" s="2" t="s">
        <v>26</v>
      </c>
    </row>
    <row r="3835" spans="1:4" ht="19" hidden="1" x14ac:dyDescent="0.2">
      <c r="A3835" s="2" t="s">
        <v>1305</v>
      </c>
      <c r="B3835" s="6" t="s">
        <v>1424</v>
      </c>
      <c r="C3835" s="2">
        <v>145</v>
      </c>
      <c r="D3835" s="2" t="s">
        <v>9</v>
      </c>
    </row>
    <row r="3836" spans="1:4" ht="19" hidden="1" x14ac:dyDescent="0.2">
      <c r="A3836" s="2" t="s">
        <v>1305</v>
      </c>
      <c r="B3836" s="6" t="s">
        <v>1425</v>
      </c>
      <c r="C3836" s="2">
        <v>147</v>
      </c>
      <c r="D3836" s="2" t="s">
        <v>14</v>
      </c>
    </row>
    <row r="3837" spans="1:4" ht="19" hidden="1" x14ac:dyDescent="0.2">
      <c r="A3837" s="2" t="s">
        <v>1305</v>
      </c>
      <c r="B3837" s="6" t="s">
        <v>1426</v>
      </c>
      <c r="C3837" s="2">
        <v>148</v>
      </c>
      <c r="D3837" s="2" t="s">
        <v>71</v>
      </c>
    </row>
    <row r="3838" spans="1:4" ht="19" hidden="1" x14ac:dyDescent="0.2">
      <c r="A3838" s="2" t="s">
        <v>1305</v>
      </c>
      <c r="B3838" s="6" t="s">
        <v>1427</v>
      </c>
      <c r="C3838" s="2">
        <v>150</v>
      </c>
      <c r="D3838" s="2" t="s">
        <v>71</v>
      </c>
    </row>
    <row r="3839" spans="1:4" ht="19" hidden="1" x14ac:dyDescent="0.2">
      <c r="A3839" s="2" t="s">
        <v>1305</v>
      </c>
      <c r="B3839" s="6" t="s">
        <v>1428</v>
      </c>
      <c r="C3839" s="2">
        <v>152</v>
      </c>
      <c r="D3839" s="2" t="s">
        <v>9</v>
      </c>
    </row>
    <row r="3840" spans="1:4" ht="19" hidden="1" x14ac:dyDescent="0.2">
      <c r="A3840" s="2" t="s">
        <v>1305</v>
      </c>
      <c r="B3840" s="6" t="s">
        <v>1429</v>
      </c>
      <c r="C3840" s="2">
        <v>153</v>
      </c>
      <c r="D3840" s="2" t="s">
        <v>9</v>
      </c>
    </row>
    <row r="3841" spans="1:4" ht="19" hidden="1" x14ac:dyDescent="0.2">
      <c r="A3841" s="2" t="s">
        <v>2510</v>
      </c>
      <c r="B3841" s="6" t="s">
        <v>2511</v>
      </c>
      <c r="C3841" s="2">
        <v>1</v>
      </c>
      <c r="D3841" s="2" t="s">
        <v>46</v>
      </c>
    </row>
    <row r="3842" spans="1:4" ht="19" hidden="1" x14ac:dyDescent="0.2">
      <c r="A3842" s="2" t="s">
        <v>2510</v>
      </c>
      <c r="B3842" s="6" t="s">
        <v>2512</v>
      </c>
      <c r="C3842" s="2">
        <v>5</v>
      </c>
      <c r="D3842" s="2" t="s">
        <v>14</v>
      </c>
    </row>
    <row r="3843" spans="1:4" ht="57" hidden="1" x14ac:dyDescent="0.2">
      <c r="A3843" s="2" t="s">
        <v>2510</v>
      </c>
      <c r="B3843" s="6" t="s">
        <v>2513</v>
      </c>
      <c r="C3843" s="2">
        <v>6</v>
      </c>
      <c r="D3843" s="2" t="s">
        <v>9</v>
      </c>
    </row>
    <row r="3844" spans="1:4" ht="38" hidden="1" x14ac:dyDescent="0.2">
      <c r="A3844" s="2" t="s">
        <v>2510</v>
      </c>
      <c r="B3844" s="6" t="s">
        <v>2514</v>
      </c>
      <c r="C3844" s="2">
        <v>7</v>
      </c>
      <c r="D3844" s="2" t="s">
        <v>9</v>
      </c>
    </row>
    <row r="3845" spans="1:4" ht="19" hidden="1" x14ac:dyDescent="0.2">
      <c r="A3845" s="2" t="s">
        <v>2510</v>
      </c>
      <c r="B3845" s="6" t="s">
        <v>2515</v>
      </c>
      <c r="C3845" s="2">
        <v>8</v>
      </c>
      <c r="D3845" s="2" t="s">
        <v>46</v>
      </c>
    </row>
    <row r="3846" spans="1:4" ht="19" hidden="1" x14ac:dyDescent="0.2">
      <c r="A3846" s="2" t="s">
        <v>2510</v>
      </c>
      <c r="B3846" s="6" t="s">
        <v>2516</v>
      </c>
      <c r="C3846" s="2">
        <v>10</v>
      </c>
      <c r="D3846" s="2" t="s">
        <v>100</v>
      </c>
    </row>
    <row r="3847" spans="1:4" ht="19" hidden="1" x14ac:dyDescent="0.2">
      <c r="A3847" s="2" t="s">
        <v>2510</v>
      </c>
      <c r="B3847" s="6" t="s">
        <v>2517</v>
      </c>
      <c r="C3847" s="2">
        <v>11</v>
      </c>
      <c r="D3847" s="2" t="s">
        <v>22</v>
      </c>
    </row>
    <row r="3848" spans="1:4" ht="19" hidden="1" x14ac:dyDescent="0.2">
      <c r="A3848" s="2" t="s">
        <v>2510</v>
      </c>
      <c r="B3848" s="6" t="s">
        <v>2518</v>
      </c>
      <c r="C3848" s="2">
        <v>12</v>
      </c>
      <c r="D3848" s="2" t="s">
        <v>9</v>
      </c>
    </row>
    <row r="3849" spans="1:4" ht="19" hidden="1" x14ac:dyDescent="0.2">
      <c r="A3849" s="2" t="s">
        <v>2510</v>
      </c>
      <c r="B3849" s="6" t="s">
        <v>2519</v>
      </c>
      <c r="C3849" s="2">
        <v>13</v>
      </c>
      <c r="D3849" s="2" t="s">
        <v>9</v>
      </c>
    </row>
    <row r="3850" spans="1:4" ht="19" hidden="1" x14ac:dyDescent="0.2">
      <c r="A3850" s="2" t="s">
        <v>2510</v>
      </c>
      <c r="B3850" s="6" t="s">
        <v>2520</v>
      </c>
      <c r="C3850" s="2">
        <v>14</v>
      </c>
      <c r="D3850" s="2" t="s">
        <v>26</v>
      </c>
    </row>
    <row r="3851" spans="1:4" ht="19" hidden="1" x14ac:dyDescent="0.2">
      <c r="A3851" s="2" t="s">
        <v>2510</v>
      </c>
      <c r="B3851" s="6" t="s">
        <v>2521</v>
      </c>
      <c r="C3851" s="2">
        <v>16</v>
      </c>
      <c r="D3851" s="2" t="s">
        <v>28</v>
      </c>
    </row>
    <row r="3852" spans="1:4" ht="19" x14ac:dyDescent="0.2">
      <c r="A3852" s="2" t="s">
        <v>2510</v>
      </c>
      <c r="B3852" s="6" t="s">
        <v>2522</v>
      </c>
      <c r="C3852" s="2">
        <v>18</v>
      </c>
      <c r="D3852" s="2" t="s">
        <v>60</v>
      </c>
    </row>
    <row r="3853" spans="1:4" ht="19" hidden="1" x14ac:dyDescent="0.2">
      <c r="A3853" s="2" t="s">
        <v>2510</v>
      </c>
      <c r="B3853" s="6" t="s">
        <v>2523</v>
      </c>
      <c r="C3853" s="2">
        <v>19</v>
      </c>
      <c r="D3853" s="2" t="s">
        <v>71</v>
      </c>
    </row>
    <row r="3854" spans="1:4" ht="19" hidden="1" x14ac:dyDescent="0.2">
      <c r="A3854" s="2" t="s">
        <v>2510</v>
      </c>
      <c r="B3854" s="6" t="s">
        <v>2524</v>
      </c>
      <c r="C3854" s="2">
        <v>21</v>
      </c>
      <c r="D3854" s="2" t="s">
        <v>14</v>
      </c>
    </row>
    <row r="3855" spans="1:4" ht="38" hidden="1" x14ac:dyDescent="0.2">
      <c r="A3855" s="2" t="s">
        <v>2510</v>
      </c>
      <c r="B3855" s="6" t="s">
        <v>2525</v>
      </c>
      <c r="C3855" s="2">
        <v>22</v>
      </c>
      <c r="D3855" s="2" t="s">
        <v>26</v>
      </c>
    </row>
    <row r="3856" spans="1:4" ht="19" hidden="1" x14ac:dyDescent="0.2">
      <c r="A3856" s="2" t="s">
        <v>2510</v>
      </c>
      <c r="B3856" s="6" t="s">
        <v>2526</v>
      </c>
      <c r="C3856" s="2">
        <v>23</v>
      </c>
      <c r="D3856" s="2" t="s">
        <v>9</v>
      </c>
    </row>
    <row r="3857" spans="1:4" ht="19" hidden="1" x14ac:dyDescent="0.2">
      <c r="A3857" s="2" t="s">
        <v>2510</v>
      </c>
      <c r="B3857" s="6" t="s">
        <v>2527</v>
      </c>
      <c r="C3857" s="2">
        <v>24</v>
      </c>
      <c r="D3857" s="2" t="s">
        <v>9</v>
      </c>
    </row>
    <row r="3858" spans="1:4" ht="19" hidden="1" x14ac:dyDescent="0.2">
      <c r="A3858" s="2" t="s">
        <v>2510</v>
      </c>
      <c r="B3858" s="6" t="s">
        <v>2528</v>
      </c>
      <c r="C3858" s="2">
        <v>25</v>
      </c>
      <c r="D3858" s="2" t="s">
        <v>14</v>
      </c>
    </row>
    <row r="3859" spans="1:4" ht="19" hidden="1" x14ac:dyDescent="0.2">
      <c r="A3859" s="2" t="s">
        <v>2510</v>
      </c>
      <c r="B3859" s="6" t="s">
        <v>2529</v>
      </c>
      <c r="C3859" s="2">
        <v>26</v>
      </c>
      <c r="D3859" s="2" t="s">
        <v>100</v>
      </c>
    </row>
    <row r="3860" spans="1:4" ht="19" hidden="1" x14ac:dyDescent="0.2">
      <c r="A3860" s="2" t="s">
        <v>2510</v>
      </c>
      <c r="B3860" s="6" t="s">
        <v>2530</v>
      </c>
      <c r="C3860" s="2">
        <v>27</v>
      </c>
      <c r="D3860" s="2" t="s">
        <v>75</v>
      </c>
    </row>
    <row r="3861" spans="1:4" ht="19" hidden="1" x14ac:dyDescent="0.2">
      <c r="A3861" s="2" t="s">
        <v>2510</v>
      </c>
      <c r="B3861" s="6" t="s">
        <v>2531</v>
      </c>
      <c r="C3861" s="2">
        <v>28</v>
      </c>
      <c r="D3861" s="2" t="s">
        <v>9</v>
      </c>
    </row>
    <row r="3862" spans="1:4" ht="19" hidden="1" x14ac:dyDescent="0.2">
      <c r="A3862" s="2" t="s">
        <v>2510</v>
      </c>
      <c r="B3862" s="6" t="s">
        <v>2532</v>
      </c>
      <c r="C3862" s="2">
        <v>29</v>
      </c>
      <c r="D3862" s="2" t="s">
        <v>9</v>
      </c>
    </row>
    <row r="3863" spans="1:4" ht="19" hidden="1" x14ac:dyDescent="0.2">
      <c r="A3863" s="2" t="s">
        <v>2510</v>
      </c>
      <c r="B3863" s="6" t="s">
        <v>2533</v>
      </c>
      <c r="C3863" s="2">
        <v>30</v>
      </c>
      <c r="D3863" s="2" t="s">
        <v>9</v>
      </c>
    </row>
    <row r="3864" spans="1:4" ht="19" hidden="1" x14ac:dyDescent="0.2">
      <c r="A3864" s="2" t="s">
        <v>2510</v>
      </c>
      <c r="B3864" s="6" t="s">
        <v>2534</v>
      </c>
      <c r="C3864" s="2">
        <v>31</v>
      </c>
      <c r="D3864" s="2" t="s">
        <v>9</v>
      </c>
    </row>
    <row r="3865" spans="1:4" ht="19" hidden="1" x14ac:dyDescent="0.2">
      <c r="A3865" s="2" t="s">
        <v>2510</v>
      </c>
      <c r="B3865" s="6" t="s">
        <v>2535</v>
      </c>
      <c r="C3865" s="2">
        <v>32</v>
      </c>
      <c r="D3865" s="2" t="s">
        <v>75</v>
      </c>
    </row>
    <row r="3866" spans="1:4" ht="19" hidden="1" x14ac:dyDescent="0.2">
      <c r="A3866" s="2" t="s">
        <v>2510</v>
      </c>
      <c r="B3866" s="6" t="s">
        <v>2536</v>
      </c>
      <c r="C3866" s="2">
        <v>33</v>
      </c>
      <c r="D3866" s="2" t="s">
        <v>75</v>
      </c>
    </row>
    <row r="3867" spans="1:4" ht="19" hidden="1" x14ac:dyDescent="0.2">
      <c r="A3867" s="2" t="s">
        <v>2510</v>
      </c>
      <c r="B3867" s="6" t="s">
        <v>2537</v>
      </c>
      <c r="C3867" s="2">
        <v>35</v>
      </c>
      <c r="D3867" s="2" t="s">
        <v>14</v>
      </c>
    </row>
    <row r="3868" spans="1:4" ht="38" hidden="1" x14ac:dyDescent="0.2">
      <c r="A3868" s="2" t="s">
        <v>2510</v>
      </c>
      <c r="B3868" s="6" t="s">
        <v>2538</v>
      </c>
      <c r="C3868" s="2">
        <v>36</v>
      </c>
      <c r="D3868" s="2" t="s">
        <v>6</v>
      </c>
    </row>
    <row r="3869" spans="1:4" ht="19" hidden="1" x14ac:dyDescent="0.2">
      <c r="A3869" s="2" t="s">
        <v>2510</v>
      </c>
      <c r="B3869" s="6" t="s">
        <v>2539</v>
      </c>
      <c r="C3869" s="2">
        <v>37</v>
      </c>
      <c r="D3869" s="2" t="s">
        <v>75</v>
      </c>
    </row>
    <row r="3870" spans="1:4" ht="19" hidden="1" x14ac:dyDescent="0.2">
      <c r="A3870" s="2" t="s">
        <v>2510</v>
      </c>
      <c r="B3870" s="6" t="s">
        <v>2540</v>
      </c>
      <c r="C3870" s="2">
        <v>38</v>
      </c>
      <c r="D3870" s="2" t="s">
        <v>75</v>
      </c>
    </row>
    <row r="3871" spans="1:4" ht="19" hidden="1" x14ac:dyDescent="0.2">
      <c r="A3871" s="2" t="s">
        <v>2510</v>
      </c>
      <c r="B3871" s="6" t="s">
        <v>2541</v>
      </c>
      <c r="C3871" s="2">
        <v>39</v>
      </c>
      <c r="D3871" s="2" t="s">
        <v>22</v>
      </c>
    </row>
    <row r="3872" spans="1:4" ht="19" hidden="1" x14ac:dyDescent="0.2">
      <c r="A3872" s="2" t="s">
        <v>2510</v>
      </c>
      <c r="B3872" s="6" t="s">
        <v>2542</v>
      </c>
      <c r="C3872" s="2">
        <v>40</v>
      </c>
      <c r="D3872" s="2" t="s">
        <v>9</v>
      </c>
    </row>
    <row r="3873" spans="1:4" ht="38" hidden="1" x14ac:dyDescent="0.2">
      <c r="A3873" s="2" t="s">
        <v>2510</v>
      </c>
      <c r="B3873" s="6" t="s">
        <v>2543</v>
      </c>
      <c r="C3873" s="2">
        <v>41</v>
      </c>
      <c r="D3873" s="2" t="s">
        <v>9</v>
      </c>
    </row>
    <row r="3874" spans="1:4" ht="19" hidden="1" x14ac:dyDescent="0.2">
      <c r="A3874" s="2" t="s">
        <v>2510</v>
      </c>
      <c r="B3874" s="6" t="s">
        <v>2544</v>
      </c>
      <c r="C3874" s="2">
        <v>42</v>
      </c>
      <c r="D3874" s="2" t="s">
        <v>28</v>
      </c>
    </row>
    <row r="3875" spans="1:4" ht="38" hidden="1" x14ac:dyDescent="0.2">
      <c r="A3875" s="2" t="s">
        <v>2510</v>
      </c>
      <c r="B3875" s="6" t="s">
        <v>2545</v>
      </c>
      <c r="C3875" s="2">
        <v>44</v>
      </c>
      <c r="D3875" s="2" t="s">
        <v>28</v>
      </c>
    </row>
    <row r="3876" spans="1:4" ht="19" hidden="1" x14ac:dyDescent="0.2">
      <c r="A3876" s="2" t="s">
        <v>2510</v>
      </c>
      <c r="B3876" s="6" t="s">
        <v>2546</v>
      </c>
      <c r="C3876" s="2">
        <v>45</v>
      </c>
      <c r="D3876" s="2" t="s">
        <v>22</v>
      </c>
    </row>
    <row r="3877" spans="1:4" ht="19" hidden="1" x14ac:dyDescent="0.2">
      <c r="A3877" s="2" t="s">
        <v>2510</v>
      </c>
      <c r="B3877" s="6" t="s">
        <v>2547</v>
      </c>
      <c r="C3877" s="2">
        <v>47</v>
      </c>
      <c r="D3877" s="2" t="s">
        <v>9</v>
      </c>
    </row>
    <row r="3878" spans="1:4" ht="19" hidden="1" x14ac:dyDescent="0.2">
      <c r="A3878" s="2" t="s">
        <v>2510</v>
      </c>
      <c r="B3878" s="6" t="s">
        <v>2548</v>
      </c>
      <c r="C3878" s="2">
        <v>48</v>
      </c>
      <c r="D3878" s="2" t="s">
        <v>9</v>
      </c>
    </row>
    <row r="3879" spans="1:4" ht="19" hidden="1" x14ac:dyDescent="0.2">
      <c r="A3879" s="2" t="s">
        <v>2510</v>
      </c>
      <c r="B3879" s="6" t="s">
        <v>2549</v>
      </c>
      <c r="C3879" s="2">
        <v>49</v>
      </c>
      <c r="D3879" s="2" t="s">
        <v>14</v>
      </c>
    </row>
    <row r="3880" spans="1:4" ht="19" hidden="1" x14ac:dyDescent="0.2">
      <c r="A3880" s="2" t="s">
        <v>2510</v>
      </c>
      <c r="B3880" s="6" t="s">
        <v>2550</v>
      </c>
      <c r="C3880" s="2">
        <v>50</v>
      </c>
      <c r="D3880" s="2" t="s">
        <v>6</v>
      </c>
    </row>
    <row r="3881" spans="1:4" ht="19" hidden="1" x14ac:dyDescent="0.2">
      <c r="A3881" s="2" t="s">
        <v>2510</v>
      </c>
      <c r="B3881" s="6" t="s">
        <v>2551</v>
      </c>
      <c r="C3881" s="2">
        <v>51</v>
      </c>
      <c r="D3881" s="2" t="s">
        <v>6</v>
      </c>
    </row>
    <row r="3882" spans="1:4" ht="19" hidden="1" x14ac:dyDescent="0.2">
      <c r="A3882" s="2" t="s">
        <v>2510</v>
      </c>
      <c r="B3882" s="6" t="s">
        <v>2552</v>
      </c>
      <c r="C3882" s="2">
        <v>52</v>
      </c>
      <c r="D3882" s="2" t="s">
        <v>14</v>
      </c>
    </row>
    <row r="3883" spans="1:4" ht="19" hidden="1" x14ac:dyDescent="0.2">
      <c r="A3883" s="2" t="s">
        <v>2510</v>
      </c>
      <c r="B3883" s="6" t="s">
        <v>2553</v>
      </c>
      <c r="C3883" s="2">
        <v>54</v>
      </c>
      <c r="D3883" s="2" t="s">
        <v>28</v>
      </c>
    </row>
    <row r="3884" spans="1:4" ht="19" hidden="1" x14ac:dyDescent="0.2">
      <c r="A3884" s="2" t="s">
        <v>2510</v>
      </c>
      <c r="B3884" s="6" t="s">
        <v>2554</v>
      </c>
      <c r="C3884" s="2">
        <v>55</v>
      </c>
      <c r="D3884" s="2" t="s">
        <v>9</v>
      </c>
    </row>
    <row r="3885" spans="1:4" ht="19" hidden="1" x14ac:dyDescent="0.2">
      <c r="A3885" s="2" t="s">
        <v>2510</v>
      </c>
      <c r="B3885" s="6" t="s">
        <v>2555</v>
      </c>
      <c r="C3885" s="2">
        <v>56</v>
      </c>
      <c r="D3885" s="2" t="s">
        <v>14</v>
      </c>
    </row>
    <row r="3886" spans="1:4" ht="19" hidden="1" x14ac:dyDescent="0.2">
      <c r="A3886" s="2" t="s">
        <v>2510</v>
      </c>
      <c r="B3886" s="6" t="s">
        <v>2556</v>
      </c>
      <c r="C3886" s="2">
        <v>58</v>
      </c>
      <c r="D3886" s="2" t="s">
        <v>14</v>
      </c>
    </row>
    <row r="3887" spans="1:4" ht="19" hidden="1" x14ac:dyDescent="0.2">
      <c r="A3887" s="2" t="s">
        <v>2510</v>
      </c>
      <c r="B3887" s="6" t="s">
        <v>2557</v>
      </c>
      <c r="C3887" s="2">
        <v>60</v>
      </c>
      <c r="D3887" s="2" t="s">
        <v>71</v>
      </c>
    </row>
    <row r="3888" spans="1:4" ht="19" hidden="1" x14ac:dyDescent="0.2">
      <c r="A3888" s="2" t="s">
        <v>2510</v>
      </c>
      <c r="B3888" s="6" t="s">
        <v>2558</v>
      </c>
      <c r="C3888" s="2">
        <v>61</v>
      </c>
      <c r="D3888" s="2" t="s">
        <v>14</v>
      </c>
    </row>
    <row r="3889" spans="1:4" ht="19" hidden="1" x14ac:dyDescent="0.2">
      <c r="A3889" s="2" t="s">
        <v>2510</v>
      </c>
      <c r="B3889" s="6" t="s">
        <v>2559</v>
      </c>
      <c r="C3889" s="2">
        <v>62</v>
      </c>
      <c r="D3889" s="2" t="s">
        <v>6</v>
      </c>
    </row>
    <row r="3890" spans="1:4" ht="19" hidden="1" x14ac:dyDescent="0.2">
      <c r="A3890" s="2" t="s">
        <v>2510</v>
      </c>
      <c r="B3890" s="6" t="s">
        <v>2560</v>
      </c>
      <c r="C3890" s="2">
        <v>63</v>
      </c>
      <c r="D3890" s="2" t="s">
        <v>6</v>
      </c>
    </row>
    <row r="3891" spans="1:4" ht="19" hidden="1" x14ac:dyDescent="0.2">
      <c r="A3891" s="2" t="s">
        <v>2510</v>
      </c>
      <c r="B3891" s="6" t="s">
        <v>2561</v>
      </c>
      <c r="C3891" s="2">
        <v>64</v>
      </c>
      <c r="D3891" s="2" t="s">
        <v>14</v>
      </c>
    </row>
    <row r="3892" spans="1:4" ht="38" hidden="1" x14ac:dyDescent="0.2">
      <c r="A3892" s="2" t="s">
        <v>2510</v>
      </c>
      <c r="B3892" s="6" t="s">
        <v>2562</v>
      </c>
      <c r="C3892" s="2">
        <v>66</v>
      </c>
      <c r="D3892" s="2" t="s">
        <v>9</v>
      </c>
    </row>
    <row r="3893" spans="1:4" ht="19" hidden="1" x14ac:dyDescent="0.2">
      <c r="A3893" s="2" t="s">
        <v>2510</v>
      </c>
      <c r="B3893" s="6" t="s">
        <v>2563</v>
      </c>
      <c r="C3893" s="2">
        <v>67</v>
      </c>
      <c r="D3893" s="2" t="s">
        <v>136</v>
      </c>
    </row>
    <row r="3894" spans="1:4" ht="38" hidden="1" x14ac:dyDescent="0.2">
      <c r="A3894" s="2" t="s">
        <v>2510</v>
      </c>
      <c r="B3894" s="6" t="s">
        <v>2564</v>
      </c>
      <c r="C3894" s="2">
        <v>70</v>
      </c>
      <c r="D3894" s="2" t="s">
        <v>14</v>
      </c>
    </row>
    <row r="3895" spans="1:4" ht="19" x14ac:dyDescent="0.2">
      <c r="A3895" s="2" t="s">
        <v>2510</v>
      </c>
      <c r="B3895" s="6" t="s">
        <v>2565</v>
      </c>
      <c r="C3895" s="2">
        <v>71</v>
      </c>
      <c r="D3895" s="2" t="s">
        <v>60</v>
      </c>
    </row>
    <row r="3896" spans="1:4" ht="19" hidden="1" x14ac:dyDescent="0.2">
      <c r="A3896" s="2" t="s">
        <v>2510</v>
      </c>
      <c r="B3896" s="6" t="s">
        <v>2566</v>
      </c>
      <c r="C3896" s="2">
        <v>73</v>
      </c>
      <c r="D3896" s="2" t="s">
        <v>9</v>
      </c>
    </row>
    <row r="3897" spans="1:4" ht="19" hidden="1" x14ac:dyDescent="0.2">
      <c r="A3897" s="2" t="s">
        <v>2510</v>
      </c>
      <c r="B3897" s="6" t="s">
        <v>2567</v>
      </c>
      <c r="C3897" s="2">
        <v>74</v>
      </c>
      <c r="D3897" s="2" t="s">
        <v>9</v>
      </c>
    </row>
    <row r="3898" spans="1:4" ht="19" hidden="1" x14ac:dyDescent="0.2">
      <c r="A3898" s="2" t="s">
        <v>2510</v>
      </c>
      <c r="B3898" s="6" t="s">
        <v>2568</v>
      </c>
      <c r="C3898" s="2">
        <v>75</v>
      </c>
      <c r="D3898" s="2" t="s">
        <v>136</v>
      </c>
    </row>
    <row r="3899" spans="1:4" ht="19" hidden="1" x14ac:dyDescent="0.2">
      <c r="A3899" s="2" t="s">
        <v>2510</v>
      </c>
      <c r="B3899" s="6" t="s">
        <v>2569</v>
      </c>
      <c r="C3899" s="2">
        <v>77</v>
      </c>
      <c r="D3899" s="2" t="s">
        <v>6</v>
      </c>
    </row>
    <row r="3900" spans="1:4" ht="19" hidden="1" x14ac:dyDescent="0.2">
      <c r="A3900" s="2" t="s">
        <v>2510</v>
      </c>
      <c r="B3900" s="6" t="s">
        <v>2570</v>
      </c>
      <c r="C3900" s="2">
        <v>78</v>
      </c>
      <c r="D3900" s="2" t="s">
        <v>14</v>
      </c>
    </row>
    <row r="3901" spans="1:4" ht="19" hidden="1" x14ac:dyDescent="0.2">
      <c r="A3901" s="2" t="s">
        <v>2510</v>
      </c>
      <c r="B3901" s="6" t="s">
        <v>2571</v>
      </c>
      <c r="C3901" s="2">
        <v>80</v>
      </c>
      <c r="D3901" s="2" t="s">
        <v>14</v>
      </c>
    </row>
    <row r="3902" spans="1:4" ht="19" hidden="1" x14ac:dyDescent="0.2">
      <c r="A3902" s="2" t="s">
        <v>2510</v>
      </c>
      <c r="B3902" s="6" t="s">
        <v>2572</v>
      </c>
      <c r="C3902" s="2">
        <v>82</v>
      </c>
      <c r="D3902" s="2" t="s">
        <v>28</v>
      </c>
    </row>
    <row r="3903" spans="1:4" ht="38" hidden="1" x14ac:dyDescent="0.2">
      <c r="A3903" s="2" t="s">
        <v>2510</v>
      </c>
      <c r="B3903" s="6" t="s">
        <v>2573</v>
      </c>
      <c r="C3903" s="2">
        <v>84</v>
      </c>
      <c r="D3903" s="2" t="s">
        <v>6</v>
      </c>
    </row>
    <row r="3904" spans="1:4" ht="19" hidden="1" x14ac:dyDescent="0.2">
      <c r="A3904" s="2" t="s">
        <v>2510</v>
      </c>
      <c r="B3904" s="6" t="s">
        <v>2574</v>
      </c>
      <c r="C3904" s="2">
        <v>86</v>
      </c>
      <c r="D3904" s="2" t="s">
        <v>22</v>
      </c>
    </row>
    <row r="3905" spans="1:4" ht="19" hidden="1" x14ac:dyDescent="0.2">
      <c r="A3905" s="2" t="s">
        <v>2440</v>
      </c>
      <c r="B3905" s="6" t="s">
        <v>2441</v>
      </c>
      <c r="C3905" s="2">
        <v>1</v>
      </c>
      <c r="D3905" s="2" t="s">
        <v>88</v>
      </c>
    </row>
    <row r="3906" spans="1:4" ht="19" hidden="1" x14ac:dyDescent="0.2">
      <c r="A3906" s="2" t="s">
        <v>2440</v>
      </c>
      <c r="B3906" s="6" t="s">
        <v>2442</v>
      </c>
      <c r="C3906" s="2">
        <v>2</v>
      </c>
      <c r="D3906" s="2" t="s">
        <v>9</v>
      </c>
    </row>
    <row r="3907" spans="1:4" ht="19" hidden="1" x14ac:dyDescent="0.2">
      <c r="A3907" s="2" t="s">
        <v>2440</v>
      </c>
      <c r="B3907" s="6" t="s">
        <v>2443</v>
      </c>
      <c r="C3907" s="2">
        <v>3</v>
      </c>
      <c r="D3907" s="2" t="s">
        <v>9</v>
      </c>
    </row>
    <row r="3908" spans="1:4" ht="19" hidden="1" x14ac:dyDescent="0.2">
      <c r="A3908" s="2" t="s">
        <v>2440</v>
      </c>
      <c r="B3908" s="6" t="s">
        <v>2444</v>
      </c>
      <c r="C3908" s="2">
        <v>4</v>
      </c>
      <c r="D3908" s="2" t="s">
        <v>9</v>
      </c>
    </row>
    <row r="3909" spans="1:4" ht="19" hidden="1" x14ac:dyDescent="0.2">
      <c r="A3909" s="2" t="s">
        <v>2440</v>
      </c>
      <c r="B3909" s="6" t="s">
        <v>2445</v>
      </c>
      <c r="C3909" s="2">
        <v>6</v>
      </c>
      <c r="D3909" s="2" t="s">
        <v>14</v>
      </c>
    </row>
    <row r="3910" spans="1:4" ht="19" hidden="1" x14ac:dyDescent="0.2">
      <c r="A3910" s="2" t="s">
        <v>2440</v>
      </c>
      <c r="B3910" s="6" t="s">
        <v>2446</v>
      </c>
      <c r="C3910" s="2">
        <v>7</v>
      </c>
      <c r="D3910" s="2" t="s">
        <v>28</v>
      </c>
    </row>
    <row r="3911" spans="1:4" ht="19" hidden="1" x14ac:dyDescent="0.2">
      <c r="A3911" s="2" t="s">
        <v>2440</v>
      </c>
      <c r="B3911" s="6" t="s">
        <v>2447</v>
      </c>
      <c r="C3911" s="2">
        <v>9</v>
      </c>
      <c r="D3911" s="2" t="s">
        <v>14</v>
      </c>
    </row>
    <row r="3912" spans="1:4" ht="19" hidden="1" x14ac:dyDescent="0.2">
      <c r="A3912" s="2" t="s">
        <v>2440</v>
      </c>
      <c r="B3912" s="6" t="s">
        <v>2448</v>
      </c>
      <c r="C3912" s="2">
        <v>10</v>
      </c>
      <c r="D3912" s="2" t="s">
        <v>9</v>
      </c>
    </row>
    <row r="3913" spans="1:4" ht="19" hidden="1" x14ac:dyDescent="0.2">
      <c r="A3913" s="2" t="s">
        <v>2440</v>
      </c>
      <c r="B3913" s="6" t="s">
        <v>2449</v>
      </c>
      <c r="C3913" s="2">
        <v>12</v>
      </c>
      <c r="D3913" s="2" t="s">
        <v>14</v>
      </c>
    </row>
    <row r="3914" spans="1:4" ht="19" hidden="1" x14ac:dyDescent="0.2">
      <c r="A3914" s="2" t="s">
        <v>2440</v>
      </c>
      <c r="B3914" s="6" t="s">
        <v>2450</v>
      </c>
      <c r="C3914" s="2">
        <v>13</v>
      </c>
      <c r="D3914" s="2" t="s">
        <v>75</v>
      </c>
    </row>
    <row r="3915" spans="1:4" ht="38" hidden="1" x14ac:dyDescent="0.2">
      <c r="A3915" s="2" t="s">
        <v>2440</v>
      </c>
      <c r="B3915" s="6" t="s">
        <v>2451</v>
      </c>
      <c r="C3915" s="2">
        <v>14</v>
      </c>
      <c r="D3915" s="2" t="s">
        <v>9</v>
      </c>
    </row>
    <row r="3916" spans="1:4" ht="19" hidden="1" x14ac:dyDescent="0.2">
      <c r="A3916" s="2" t="s">
        <v>2440</v>
      </c>
      <c r="B3916" s="6" t="s">
        <v>2452</v>
      </c>
      <c r="C3916" s="2">
        <v>15</v>
      </c>
      <c r="D3916" s="2" t="s">
        <v>9</v>
      </c>
    </row>
    <row r="3917" spans="1:4" ht="19" hidden="1" x14ac:dyDescent="0.2">
      <c r="A3917" s="2" t="s">
        <v>2440</v>
      </c>
      <c r="B3917" s="6" t="s">
        <v>2453</v>
      </c>
      <c r="C3917" s="2">
        <v>16</v>
      </c>
      <c r="D3917" s="2" t="s">
        <v>9</v>
      </c>
    </row>
    <row r="3918" spans="1:4" ht="19" hidden="1" x14ac:dyDescent="0.2">
      <c r="A3918" s="2" t="s">
        <v>2440</v>
      </c>
      <c r="B3918" s="6" t="s">
        <v>2454</v>
      </c>
      <c r="C3918" s="2">
        <v>17</v>
      </c>
      <c r="D3918" s="2" t="s">
        <v>104</v>
      </c>
    </row>
    <row r="3919" spans="1:4" ht="38" hidden="1" x14ac:dyDescent="0.2">
      <c r="A3919" s="2" t="s">
        <v>2440</v>
      </c>
      <c r="B3919" s="6" t="s">
        <v>2455</v>
      </c>
      <c r="C3919" s="2">
        <v>18</v>
      </c>
      <c r="D3919" s="2" t="s">
        <v>9</v>
      </c>
    </row>
    <row r="3920" spans="1:4" ht="38" hidden="1" x14ac:dyDescent="0.2">
      <c r="A3920" s="2" t="s">
        <v>2440</v>
      </c>
      <c r="B3920" s="6" t="s">
        <v>2456</v>
      </c>
      <c r="C3920" s="2">
        <v>19</v>
      </c>
      <c r="D3920" s="2" t="s">
        <v>9</v>
      </c>
    </row>
    <row r="3921" spans="1:4" ht="38" hidden="1" x14ac:dyDescent="0.2">
      <c r="A3921" s="2" t="s">
        <v>2440</v>
      </c>
      <c r="B3921" s="6" t="s">
        <v>2457</v>
      </c>
      <c r="C3921" s="2">
        <v>20</v>
      </c>
      <c r="D3921" s="2" t="s">
        <v>9</v>
      </c>
    </row>
    <row r="3922" spans="1:4" ht="19" hidden="1" x14ac:dyDescent="0.2">
      <c r="A3922" s="2" t="s">
        <v>2440</v>
      </c>
      <c r="B3922" s="6" t="s">
        <v>2458</v>
      </c>
      <c r="C3922" s="2">
        <v>21</v>
      </c>
      <c r="D3922" s="2" t="s">
        <v>28</v>
      </c>
    </row>
    <row r="3923" spans="1:4" ht="38" hidden="1" x14ac:dyDescent="0.2">
      <c r="A3923" s="2" t="s">
        <v>2440</v>
      </c>
      <c r="B3923" s="6" t="s">
        <v>2459</v>
      </c>
      <c r="C3923" s="2">
        <v>23</v>
      </c>
      <c r="D3923" s="2" t="s">
        <v>9</v>
      </c>
    </row>
    <row r="3924" spans="1:4" ht="19" hidden="1" x14ac:dyDescent="0.2">
      <c r="A3924" s="2" t="s">
        <v>2440</v>
      </c>
      <c r="B3924" s="6" t="s">
        <v>2460</v>
      </c>
      <c r="C3924" s="2">
        <v>24</v>
      </c>
      <c r="D3924" s="2" t="s">
        <v>28</v>
      </c>
    </row>
    <row r="3925" spans="1:4" ht="19" hidden="1" x14ac:dyDescent="0.2">
      <c r="A3925" s="2" t="s">
        <v>2440</v>
      </c>
      <c r="B3925" s="6" t="s">
        <v>2461</v>
      </c>
      <c r="C3925" s="2">
        <v>26</v>
      </c>
      <c r="D3925" s="2" t="s">
        <v>14</v>
      </c>
    </row>
    <row r="3926" spans="1:4" ht="19" hidden="1" x14ac:dyDescent="0.2">
      <c r="A3926" s="2" t="s">
        <v>2440</v>
      </c>
      <c r="B3926" s="6" t="s">
        <v>2462</v>
      </c>
      <c r="C3926" s="2">
        <v>27</v>
      </c>
      <c r="D3926" s="2" t="s">
        <v>75</v>
      </c>
    </row>
    <row r="3927" spans="1:4" ht="19" hidden="1" x14ac:dyDescent="0.2">
      <c r="A3927" s="2" t="s">
        <v>2440</v>
      </c>
      <c r="B3927" s="6" t="s">
        <v>2463</v>
      </c>
      <c r="C3927" s="2">
        <v>28</v>
      </c>
      <c r="D3927" s="2" t="s">
        <v>9</v>
      </c>
    </row>
    <row r="3928" spans="1:4" ht="19" hidden="1" x14ac:dyDescent="0.2">
      <c r="A3928" s="2" t="s">
        <v>2440</v>
      </c>
      <c r="B3928" s="6" t="s">
        <v>2464</v>
      </c>
      <c r="C3928" s="2">
        <v>29</v>
      </c>
      <c r="D3928" s="2" t="s">
        <v>9</v>
      </c>
    </row>
    <row r="3929" spans="1:4" ht="19" hidden="1" x14ac:dyDescent="0.2">
      <c r="A3929" s="2" t="s">
        <v>2440</v>
      </c>
      <c r="B3929" s="6" t="s">
        <v>2465</v>
      </c>
      <c r="C3929" s="2">
        <v>30</v>
      </c>
      <c r="D3929" s="2" t="s">
        <v>9</v>
      </c>
    </row>
    <row r="3930" spans="1:4" ht="19" hidden="1" x14ac:dyDescent="0.2">
      <c r="A3930" s="2" t="s">
        <v>2440</v>
      </c>
      <c r="B3930" s="6" t="s">
        <v>2466</v>
      </c>
      <c r="C3930" s="2">
        <v>31</v>
      </c>
      <c r="D3930" s="2" t="s">
        <v>9</v>
      </c>
    </row>
    <row r="3931" spans="1:4" ht="38" hidden="1" x14ac:dyDescent="0.2">
      <c r="A3931" s="2" t="s">
        <v>2440</v>
      </c>
      <c r="B3931" s="6" t="s">
        <v>2467</v>
      </c>
      <c r="C3931" s="2">
        <v>32</v>
      </c>
      <c r="D3931" s="2" t="s">
        <v>9</v>
      </c>
    </row>
    <row r="3932" spans="1:4" ht="19" hidden="1" x14ac:dyDescent="0.2">
      <c r="A3932" s="2" t="s">
        <v>2440</v>
      </c>
      <c r="B3932" s="6" t="s">
        <v>2468</v>
      </c>
      <c r="C3932" s="2">
        <v>33</v>
      </c>
      <c r="D3932" s="2" t="s">
        <v>9</v>
      </c>
    </row>
    <row r="3933" spans="1:4" ht="38" hidden="1" x14ac:dyDescent="0.2">
      <c r="A3933" s="2" t="s">
        <v>2440</v>
      </c>
      <c r="B3933" s="6" t="s">
        <v>2469</v>
      </c>
      <c r="C3933" s="2">
        <v>34</v>
      </c>
      <c r="D3933" s="2" t="s">
        <v>9</v>
      </c>
    </row>
    <row r="3934" spans="1:4" ht="19" hidden="1" x14ac:dyDescent="0.2">
      <c r="A3934" s="2" t="s">
        <v>2440</v>
      </c>
      <c r="B3934" s="6" t="s">
        <v>2470</v>
      </c>
      <c r="C3934" s="2">
        <v>35</v>
      </c>
      <c r="D3934" s="2" t="s">
        <v>9</v>
      </c>
    </row>
    <row r="3935" spans="1:4" ht="19" hidden="1" x14ac:dyDescent="0.2">
      <c r="A3935" s="2" t="s">
        <v>2440</v>
      </c>
      <c r="B3935" s="6" t="s">
        <v>2471</v>
      </c>
      <c r="C3935" s="2">
        <v>36</v>
      </c>
      <c r="D3935" s="2" t="s">
        <v>9</v>
      </c>
    </row>
    <row r="3936" spans="1:4" ht="19" hidden="1" x14ac:dyDescent="0.2">
      <c r="A3936" s="2" t="s">
        <v>2440</v>
      </c>
      <c r="B3936" s="6" t="s">
        <v>2472</v>
      </c>
      <c r="C3936" s="2">
        <v>37</v>
      </c>
      <c r="D3936" s="2" t="s">
        <v>28</v>
      </c>
    </row>
    <row r="3937" spans="1:4" ht="19" hidden="1" x14ac:dyDescent="0.2">
      <c r="A3937" s="2" t="s">
        <v>2440</v>
      </c>
      <c r="B3937" s="6" t="s">
        <v>2473</v>
      </c>
      <c r="C3937" s="2">
        <v>38</v>
      </c>
      <c r="D3937" s="2" t="s">
        <v>9</v>
      </c>
    </row>
    <row r="3938" spans="1:4" ht="19" hidden="1" x14ac:dyDescent="0.2">
      <c r="A3938" s="2" t="s">
        <v>2440</v>
      </c>
      <c r="B3938" s="6" t="s">
        <v>2474</v>
      </c>
      <c r="C3938" s="2">
        <v>39</v>
      </c>
      <c r="D3938" s="2" t="s">
        <v>9</v>
      </c>
    </row>
    <row r="3939" spans="1:4" ht="19" hidden="1" x14ac:dyDescent="0.2">
      <c r="A3939" s="2" t="s">
        <v>2440</v>
      </c>
      <c r="B3939" s="6" t="s">
        <v>2475</v>
      </c>
      <c r="C3939" s="2">
        <v>40</v>
      </c>
      <c r="D3939" s="2" t="s">
        <v>9</v>
      </c>
    </row>
    <row r="3940" spans="1:4" ht="19" hidden="1" x14ac:dyDescent="0.2">
      <c r="A3940" s="2" t="s">
        <v>2440</v>
      </c>
      <c r="B3940" s="6" t="s">
        <v>2476</v>
      </c>
      <c r="C3940" s="2">
        <v>41</v>
      </c>
      <c r="D3940" s="2" t="s">
        <v>75</v>
      </c>
    </row>
    <row r="3941" spans="1:4" ht="19" hidden="1" x14ac:dyDescent="0.2">
      <c r="A3941" s="2" t="s">
        <v>2440</v>
      </c>
      <c r="B3941" s="6" t="s">
        <v>2477</v>
      </c>
      <c r="C3941" s="2">
        <v>42</v>
      </c>
      <c r="D3941" s="2" t="s">
        <v>136</v>
      </c>
    </row>
    <row r="3942" spans="1:4" ht="38" hidden="1" x14ac:dyDescent="0.2">
      <c r="A3942" s="2" t="s">
        <v>2440</v>
      </c>
      <c r="B3942" s="6" t="s">
        <v>2478</v>
      </c>
      <c r="C3942" s="2">
        <v>44</v>
      </c>
      <c r="D3942" s="2" t="s">
        <v>9</v>
      </c>
    </row>
    <row r="3943" spans="1:4" ht="19" hidden="1" x14ac:dyDescent="0.2">
      <c r="A3943" s="2" t="s">
        <v>2440</v>
      </c>
      <c r="B3943" s="6" t="s">
        <v>2479</v>
      </c>
      <c r="C3943" s="2">
        <v>45</v>
      </c>
      <c r="D3943" s="2" t="s">
        <v>28</v>
      </c>
    </row>
    <row r="3944" spans="1:4" ht="19" hidden="1" x14ac:dyDescent="0.2">
      <c r="A3944" s="2" t="s">
        <v>2440</v>
      </c>
      <c r="B3944" s="6" t="s">
        <v>2480</v>
      </c>
      <c r="C3944" s="2">
        <v>47</v>
      </c>
      <c r="D3944" s="2" t="s">
        <v>28</v>
      </c>
    </row>
    <row r="3945" spans="1:4" ht="19" x14ac:dyDescent="0.2">
      <c r="A3945" s="2" t="s">
        <v>2440</v>
      </c>
      <c r="B3945" s="6" t="s">
        <v>2481</v>
      </c>
      <c r="C3945" s="2">
        <v>48</v>
      </c>
      <c r="D3945" s="2" t="s">
        <v>60</v>
      </c>
    </row>
    <row r="3946" spans="1:4" ht="19" hidden="1" x14ac:dyDescent="0.2">
      <c r="A3946" s="2" t="s">
        <v>2440</v>
      </c>
      <c r="B3946" s="6" t="s">
        <v>2482</v>
      </c>
      <c r="C3946" s="2">
        <v>50</v>
      </c>
      <c r="D3946" s="2" t="s">
        <v>14</v>
      </c>
    </row>
    <row r="3947" spans="1:4" ht="19" hidden="1" x14ac:dyDescent="0.2">
      <c r="A3947" s="2" t="s">
        <v>2440</v>
      </c>
      <c r="B3947" s="6" t="s">
        <v>2483</v>
      </c>
      <c r="C3947" s="2">
        <v>51</v>
      </c>
      <c r="D3947" s="2" t="s">
        <v>6</v>
      </c>
    </row>
    <row r="3948" spans="1:4" ht="19" hidden="1" x14ac:dyDescent="0.2">
      <c r="A3948" s="2" t="s">
        <v>2440</v>
      </c>
      <c r="B3948" s="6" t="s">
        <v>2484</v>
      </c>
      <c r="C3948" s="2">
        <v>52</v>
      </c>
      <c r="D3948" s="2" t="s">
        <v>6</v>
      </c>
    </row>
    <row r="3949" spans="1:4" ht="19" hidden="1" x14ac:dyDescent="0.2">
      <c r="A3949" s="2" t="s">
        <v>2440</v>
      </c>
      <c r="B3949" s="6" t="s">
        <v>2485</v>
      </c>
      <c r="C3949" s="2">
        <v>53</v>
      </c>
      <c r="D3949" s="2" t="s">
        <v>9</v>
      </c>
    </row>
    <row r="3950" spans="1:4" ht="19" hidden="1" x14ac:dyDescent="0.2">
      <c r="A3950" s="2" t="s">
        <v>2440</v>
      </c>
      <c r="B3950" s="6" t="s">
        <v>2486</v>
      </c>
      <c r="C3950" s="2">
        <v>54</v>
      </c>
      <c r="D3950" s="2" t="s">
        <v>9</v>
      </c>
    </row>
    <row r="3951" spans="1:4" ht="38" hidden="1" x14ac:dyDescent="0.2">
      <c r="A3951" s="2" t="s">
        <v>2440</v>
      </c>
      <c r="B3951" s="6" t="s">
        <v>2487</v>
      </c>
      <c r="C3951" s="2">
        <v>55</v>
      </c>
      <c r="D3951" s="2" t="s">
        <v>9</v>
      </c>
    </row>
    <row r="3952" spans="1:4" ht="19" hidden="1" x14ac:dyDescent="0.2">
      <c r="A3952" s="2" t="s">
        <v>2440</v>
      </c>
      <c r="B3952" s="6" t="s">
        <v>2488</v>
      </c>
      <c r="C3952" s="2">
        <v>57</v>
      </c>
      <c r="D3952" s="2" t="s">
        <v>28</v>
      </c>
    </row>
    <row r="3953" spans="1:4" ht="19" hidden="1" x14ac:dyDescent="0.2">
      <c r="A3953" s="2" t="s">
        <v>2440</v>
      </c>
      <c r="B3953" s="6" t="s">
        <v>2489</v>
      </c>
      <c r="C3953" s="2">
        <v>59</v>
      </c>
      <c r="D3953" s="2" t="s">
        <v>14</v>
      </c>
    </row>
    <row r="3954" spans="1:4" ht="19" hidden="1" x14ac:dyDescent="0.2">
      <c r="A3954" s="2" t="s">
        <v>2440</v>
      </c>
      <c r="B3954" s="6" t="s">
        <v>2490</v>
      </c>
      <c r="C3954" s="2">
        <v>60</v>
      </c>
      <c r="D3954" s="2" t="s">
        <v>75</v>
      </c>
    </row>
    <row r="3955" spans="1:4" ht="19" hidden="1" x14ac:dyDescent="0.2">
      <c r="A3955" s="2" t="s">
        <v>2440</v>
      </c>
      <c r="B3955" s="6" t="s">
        <v>2491</v>
      </c>
      <c r="C3955" s="2">
        <v>62</v>
      </c>
      <c r="D3955" s="2" t="s">
        <v>14</v>
      </c>
    </row>
    <row r="3956" spans="1:4" ht="38" hidden="1" x14ac:dyDescent="0.2">
      <c r="A3956" s="2" t="s">
        <v>2440</v>
      </c>
      <c r="B3956" s="6" t="s">
        <v>2492</v>
      </c>
      <c r="C3956" s="2">
        <v>63</v>
      </c>
      <c r="D3956" s="2" t="s">
        <v>9</v>
      </c>
    </row>
    <row r="3957" spans="1:4" ht="19" hidden="1" x14ac:dyDescent="0.2">
      <c r="A3957" s="2" t="s">
        <v>2440</v>
      </c>
      <c r="B3957" s="6" t="s">
        <v>2493</v>
      </c>
      <c r="C3957" s="2">
        <v>64</v>
      </c>
      <c r="D3957" s="2" t="s">
        <v>9</v>
      </c>
    </row>
    <row r="3958" spans="1:4" ht="19" hidden="1" x14ac:dyDescent="0.2">
      <c r="A3958" s="2" t="s">
        <v>2440</v>
      </c>
      <c r="B3958" s="6" t="s">
        <v>2494</v>
      </c>
      <c r="C3958" s="2">
        <v>66</v>
      </c>
      <c r="D3958" s="2" t="s">
        <v>28</v>
      </c>
    </row>
    <row r="3959" spans="1:4" ht="38" hidden="1" x14ac:dyDescent="0.2">
      <c r="A3959" s="2" t="s">
        <v>2440</v>
      </c>
      <c r="B3959" s="6" t="s">
        <v>2495</v>
      </c>
      <c r="C3959" s="2">
        <v>67</v>
      </c>
      <c r="D3959" s="2" t="s">
        <v>9</v>
      </c>
    </row>
    <row r="3960" spans="1:4" ht="38" hidden="1" x14ac:dyDescent="0.2">
      <c r="A3960" s="2" t="s">
        <v>2440</v>
      </c>
      <c r="B3960" s="6" t="s">
        <v>2496</v>
      </c>
      <c r="C3960" s="2">
        <v>68</v>
      </c>
      <c r="D3960" s="2" t="s">
        <v>9</v>
      </c>
    </row>
    <row r="3961" spans="1:4" ht="19" hidden="1" x14ac:dyDescent="0.2">
      <c r="A3961" s="2" t="s">
        <v>2440</v>
      </c>
      <c r="B3961" s="6" t="s">
        <v>2497</v>
      </c>
      <c r="C3961" s="2">
        <v>69</v>
      </c>
      <c r="D3961" s="2" t="s">
        <v>9</v>
      </c>
    </row>
    <row r="3962" spans="1:4" ht="19" hidden="1" x14ac:dyDescent="0.2">
      <c r="A3962" s="2" t="s">
        <v>2440</v>
      </c>
      <c r="B3962" s="6" t="s">
        <v>2498</v>
      </c>
      <c r="C3962" s="2">
        <v>71</v>
      </c>
      <c r="D3962" s="2" t="s">
        <v>14</v>
      </c>
    </row>
    <row r="3963" spans="1:4" ht="19" hidden="1" x14ac:dyDescent="0.2">
      <c r="A3963" s="2" t="s">
        <v>2440</v>
      </c>
      <c r="B3963" s="6" t="s">
        <v>2499</v>
      </c>
      <c r="C3963" s="2">
        <v>72</v>
      </c>
      <c r="D3963" s="2" t="s">
        <v>14</v>
      </c>
    </row>
    <row r="3964" spans="1:4" ht="19" hidden="1" x14ac:dyDescent="0.2">
      <c r="A3964" s="2" t="s">
        <v>2440</v>
      </c>
      <c r="B3964" s="6" t="s">
        <v>2500</v>
      </c>
      <c r="C3964" s="2">
        <v>73</v>
      </c>
      <c r="D3964" s="2" t="s">
        <v>9</v>
      </c>
    </row>
    <row r="3965" spans="1:4" ht="19" hidden="1" x14ac:dyDescent="0.2">
      <c r="A3965" s="2" t="s">
        <v>2440</v>
      </c>
      <c r="B3965" s="6" t="s">
        <v>2501</v>
      </c>
      <c r="C3965" s="2">
        <v>75</v>
      </c>
      <c r="D3965" s="2" t="s">
        <v>14</v>
      </c>
    </row>
    <row r="3966" spans="1:4" ht="19" hidden="1" x14ac:dyDescent="0.2">
      <c r="A3966" s="2" t="s">
        <v>2440</v>
      </c>
      <c r="B3966" s="6" t="s">
        <v>2502</v>
      </c>
      <c r="C3966" s="2">
        <v>76</v>
      </c>
      <c r="D3966" s="2" t="s">
        <v>88</v>
      </c>
    </row>
    <row r="3967" spans="1:4" ht="38" hidden="1" x14ac:dyDescent="0.2">
      <c r="A3967" s="2" t="s">
        <v>2440</v>
      </c>
      <c r="B3967" s="6" t="s">
        <v>2503</v>
      </c>
      <c r="C3967" s="2">
        <v>77</v>
      </c>
      <c r="D3967" s="2" t="s">
        <v>9</v>
      </c>
    </row>
    <row r="3968" spans="1:4" ht="38" hidden="1" x14ac:dyDescent="0.2">
      <c r="A3968" s="2" t="s">
        <v>2440</v>
      </c>
      <c r="B3968" s="6" t="s">
        <v>2504</v>
      </c>
      <c r="C3968" s="2">
        <v>78</v>
      </c>
      <c r="D3968" s="2" t="s">
        <v>9</v>
      </c>
    </row>
    <row r="3969" spans="1:4" ht="19" hidden="1" x14ac:dyDescent="0.2">
      <c r="A3969" s="2" t="s">
        <v>2440</v>
      </c>
      <c r="B3969" s="6" t="s">
        <v>2505</v>
      </c>
      <c r="C3969" s="2">
        <v>79</v>
      </c>
      <c r="D3969" s="2" t="s">
        <v>9</v>
      </c>
    </row>
    <row r="3970" spans="1:4" ht="19" hidden="1" x14ac:dyDescent="0.2">
      <c r="A3970" s="2" t="s">
        <v>2440</v>
      </c>
      <c r="B3970" s="6" t="s">
        <v>2506</v>
      </c>
      <c r="C3970" s="2">
        <v>81</v>
      </c>
      <c r="D3970" s="2" t="s">
        <v>14</v>
      </c>
    </row>
    <row r="3971" spans="1:4" ht="38" hidden="1" x14ac:dyDescent="0.2">
      <c r="A3971" s="2" t="s">
        <v>2440</v>
      </c>
      <c r="B3971" s="6" t="s">
        <v>2507</v>
      </c>
      <c r="C3971" s="2">
        <v>82</v>
      </c>
      <c r="D3971" s="2" t="s">
        <v>9</v>
      </c>
    </row>
    <row r="3972" spans="1:4" ht="38" hidden="1" x14ac:dyDescent="0.2">
      <c r="A3972" s="2" t="s">
        <v>2440</v>
      </c>
      <c r="B3972" s="6" t="s">
        <v>2508</v>
      </c>
      <c r="C3972" s="2">
        <v>83</v>
      </c>
      <c r="D3972" s="2" t="s">
        <v>9</v>
      </c>
    </row>
    <row r="3973" spans="1:4" ht="38" hidden="1" x14ac:dyDescent="0.2">
      <c r="A3973" s="2" t="s">
        <v>2440</v>
      </c>
      <c r="B3973" s="6" t="s">
        <v>2509</v>
      </c>
      <c r="C3973" s="2">
        <v>84</v>
      </c>
      <c r="D3973" s="2" t="s">
        <v>9</v>
      </c>
    </row>
  </sheetData>
  <autoFilter ref="D1:D3973" xr:uid="{1E552789-1948-F148-B628-B8BE6ED6B0BD}">
    <filterColumn colId="0">
      <filters>
        <filter val="condition"/>
      </filters>
    </filterColumn>
  </autoFilter>
  <sortState ref="A2:D397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D279-62E4-114A-9F88-996F6B4B177D}">
  <dimension ref="A1:D22"/>
  <sheetViews>
    <sheetView workbookViewId="0">
      <pane ySplit="1" topLeftCell="A2" activePane="bottomLeft" state="frozen"/>
      <selection pane="bottomLeft" activeCell="F16" sqref="F16"/>
    </sheetView>
  </sheetViews>
  <sheetFormatPr baseColWidth="10" defaultRowHeight="16" x14ac:dyDescent="0.2"/>
  <cols>
    <col min="1" max="1" width="18.83203125" customWidth="1"/>
  </cols>
  <sheetData>
    <row r="1" spans="1:3" ht="18" x14ac:dyDescent="0.2">
      <c r="A1" s="10" t="s">
        <v>4069</v>
      </c>
      <c r="B1" s="11" t="s">
        <v>4070</v>
      </c>
    </row>
    <row r="2" spans="1:3" ht="18" x14ac:dyDescent="0.2">
      <c r="A2" s="2" t="s">
        <v>9</v>
      </c>
      <c r="B2" s="8">
        <v>1424</v>
      </c>
      <c r="C2" t="s">
        <v>4071</v>
      </c>
    </row>
    <row r="3" spans="1:3" ht="18" x14ac:dyDescent="0.2">
      <c r="A3" s="2" t="s">
        <v>14</v>
      </c>
      <c r="B3" s="8">
        <v>723</v>
      </c>
      <c r="C3" t="s">
        <v>4071</v>
      </c>
    </row>
    <row r="4" spans="1:3" ht="18" x14ac:dyDescent="0.2">
      <c r="A4" s="2" t="s">
        <v>28</v>
      </c>
      <c r="B4" s="8">
        <v>292</v>
      </c>
      <c r="C4" t="s">
        <v>4071</v>
      </c>
    </row>
    <row r="5" spans="1:3" ht="18" x14ac:dyDescent="0.2">
      <c r="A5" s="2" t="s">
        <v>6</v>
      </c>
      <c r="B5" s="8">
        <v>274</v>
      </c>
      <c r="C5" t="s">
        <v>4071</v>
      </c>
    </row>
    <row r="6" spans="1:3" ht="18" x14ac:dyDescent="0.2">
      <c r="A6" s="2" t="s">
        <v>75</v>
      </c>
      <c r="B6" s="8">
        <v>192</v>
      </c>
      <c r="C6" t="s">
        <v>4071</v>
      </c>
    </row>
    <row r="7" spans="1:3" ht="18" x14ac:dyDescent="0.2">
      <c r="A7" s="2" t="s">
        <v>22</v>
      </c>
      <c r="B7" s="8">
        <v>160</v>
      </c>
      <c r="C7" t="s">
        <v>4071</v>
      </c>
    </row>
    <row r="8" spans="1:3" ht="18" x14ac:dyDescent="0.2">
      <c r="A8" s="2" t="s">
        <v>104</v>
      </c>
      <c r="B8" s="8">
        <v>133</v>
      </c>
      <c r="C8" t="s">
        <v>4071</v>
      </c>
    </row>
    <row r="9" spans="1:3" ht="18" x14ac:dyDescent="0.2">
      <c r="A9" s="1" t="s">
        <v>60</v>
      </c>
      <c r="B9" s="12">
        <v>106</v>
      </c>
      <c r="C9" s="13" t="s">
        <v>4071</v>
      </c>
    </row>
    <row r="10" spans="1:3" ht="18" x14ac:dyDescent="0.2">
      <c r="A10" s="2" t="s">
        <v>71</v>
      </c>
      <c r="B10" s="8">
        <v>95</v>
      </c>
      <c r="C10" t="s">
        <v>4071</v>
      </c>
    </row>
    <row r="11" spans="1:3" ht="18" x14ac:dyDescent="0.2">
      <c r="A11" s="2" t="s">
        <v>49</v>
      </c>
      <c r="B11" s="8">
        <v>92</v>
      </c>
    </row>
    <row r="12" spans="1:3" ht="18" x14ac:dyDescent="0.2">
      <c r="A12" s="2" t="s">
        <v>100</v>
      </c>
      <c r="B12" s="8">
        <v>86</v>
      </c>
      <c r="C12" t="s">
        <v>4071</v>
      </c>
    </row>
    <row r="13" spans="1:3" ht="18" x14ac:dyDescent="0.2">
      <c r="A13" s="2" t="s">
        <v>301</v>
      </c>
      <c r="B13" s="8">
        <v>85</v>
      </c>
      <c r="C13" t="s">
        <v>4071</v>
      </c>
    </row>
    <row r="14" spans="1:3" ht="18" x14ac:dyDescent="0.2">
      <c r="A14" s="2" t="s">
        <v>88</v>
      </c>
      <c r="B14" s="8">
        <v>77</v>
      </c>
      <c r="C14" t="s">
        <v>4071</v>
      </c>
    </row>
    <row r="15" spans="1:3" ht="18" x14ac:dyDescent="0.2">
      <c r="A15" s="2" t="s">
        <v>136</v>
      </c>
      <c r="B15" s="8">
        <v>75</v>
      </c>
      <c r="C15" t="s">
        <v>4071</v>
      </c>
    </row>
    <row r="16" spans="1:3" ht="18" x14ac:dyDescent="0.2">
      <c r="A16" s="2" t="s">
        <v>26</v>
      </c>
      <c r="B16" s="8">
        <v>58</v>
      </c>
      <c r="C16" t="s">
        <v>4071</v>
      </c>
    </row>
    <row r="17" spans="1:4" ht="18" x14ac:dyDescent="0.2">
      <c r="A17" s="2" t="s">
        <v>46</v>
      </c>
      <c r="B17" s="8">
        <v>49</v>
      </c>
      <c r="C17" t="s">
        <v>4071</v>
      </c>
    </row>
    <row r="18" spans="1:4" ht="18" x14ac:dyDescent="0.2">
      <c r="A18" s="2" t="s">
        <v>381</v>
      </c>
      <c r="B18" s="8">
        <v>38</v>
      </c>
      <c r="C18" t="s">
        <v>4071</v>
      </c>
    </row>
    <row r="19" spans="1:4" ht="18" x14ac:dyDescent="0.2">
      <c r="A19" s="2" t="s">
        <v>658</v>
      </c>
      <c r="B19" s="8">
        <v>12</v>
      </c>
      <c r="C19" t="s">
        <v>4071</v>
      </c>
    </row>
    <row r="20" spans="1:4" ht="18" x14ac:dyDescent="0.2">
      <c r="A20" s="2" t="s">
        <v>2191</v>
      </c>
      <c r="B20" s="8">
        <v>1</v>
      </c>
      <c r="C20" t="s">
        <v>4071</v>
      </c>
    </row>
    <row r="21" spans="1:4" ht="18" x14ac:dyDescent="0.2">
      <c r="A21" s="9"/>
      <c r="B21" s="5"/>
    </row>
    <row r="22" spans="1:4" ht="18" x14ac:dyDescent="0.2">
      <c r="A22" s="9"/>
      <c r="B22" s="5"/>
      <c r="D22" s="5">
        <f>SUM(B2:B21)</f>
        <v>3972</v>
      </c>
    </row>
  </sheetData>
  <autoFilter ref="B1:B22" xr:uid="{279627D5-3F2F-6742-A598-7E1EA350B86A}">
    <sortState ref="A2:B22">
      <sortCondition descending="1" ref="B1:B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D48F-7A67-414C-8459-BF3F1467AE3D}">
  <dimension ref="A1:G107"/>
  <sheetViews>
    <sheetView tabSelected="1" workbookViewId="0">
      <selection activeCell="E6" sqref="E6"/>
    </sheetView>
  </sheetViews>
  <sheetFormatPr baseColWidth="10" defaultRowHeight="16" x14ac:dyDescent="0.2"/>
  <cols>
    <col min="1" max="1" width="13.6640625" customWidth="1"/>
    <col min="2" max="2" width="90" customWidth="1"/>
    <col min="3" max="3" width="11.6640625" customWidth="1"/>
    <col min="4" max="4" width="25.5" customWidth="1"/>
    <col min="5" max="5" width="17.6640625" bestFit="1" customWidth="1"/>
  </cols>
  <sheetData>
    <row r="1" spans="1:7" ht="19" x14ac:dyDescent="0.2">
      <c r="A1" s="1" t="s">
        <v>0</v>
      </c>
      <c r="B1" s="4" t="s">
        <v>1</v>
      </c>
      <c r="C1" s="1" t="s">
        <v>2</v>
      </c>
      <c r="D1" s="1" t="s">
        <v>3</v>
      </c>
      <c r="E1" s="12" t="s">
        <v>4072</v>
      </c>
      <c r="F1" s="1"/>
      <c r="G1" s="12"/>
    </row>
    <row r="2" spans="1:7" ht="56" customHeight="1" x14ac:dyDescent="0.2">
      <c r="A2" s="2" t="s">
        <v>1001</v>
      </c>
      <c r="B2" s="6" t="s">
        <v>1061</v>
      </c>
      <c r="C2" s="2">
        <v>77</v>
      </c>
      <c r="D2" s="2" t="s">
        <v>60</v>
      </c>
      <c r="E2" s="8" t="s">
        <v>4073</v>
      </c>
      <c r="F2" s="2"/>
      <c r="G2" s="8"/>
    </row>
    <row r="3" spans="1:7" ht="54" customHeight="1" x14ac:dyDescent="0.2">
      <c r="A3" s="2" t="s">
        <v>3373</v>
      </c>
      <c r="B3" s="6" t="s">
        <v>3384</v>
      </c>
      <c r="C3" s="2">
        <v>14</v>
      </c>
      <c r="D3" s="2" t="s">
        <v>60</v>
      </c>
      <c r="E3" s="8" t="s">
        <v>4074</v>
      </c>
      <c r="F3" s="2"/>
      <c r="G3" s="8"/>
    </row>
    <row r="4" spans="1:7" ht="19" x14ac:dyDescent="0.2">
      <c r="A4" s="2" t="s">
        <v>3634</v>
      </c>
      <c r="B4" s="6" t="s">
        <v>3643</v>
      </c>
      <c r="C4" s="2">
        <v>16</v>
      </c>
      <c r="D4" s="2" t="s">
        <v>60</v>
      </c>
      <c r="E4" s="8" t="s">
        <v>4073</v>
      </c>
      <c r="F4" s="2"/>
      <c r="G4" s="8"/>
    </row>
    <row r="5" spans="1:7" ht="53" customHeight="1" x14ac:dyDescent="0.2">
      <c r="A5" s="2" t="s">
        <v>3634</v>
      </c>
      <c r="B5" s="6" t="s">
        <v>3649</v>
      </c>
      <c r="C5" s="2">
        <v>26</v>
      </c>
      <c r="D5" s="2" t="s">
        <v>60</v>
      </c>
      <c r="E5" s="8" t="s">
        <v>4073</v>
      </c>
      <c r="F5" s="2"/>
      <c r="G5" s="8"/>
    </row>
    <row r="6" spans="1:7" ht="49" customHeight="1" x14ac:dyDescent="0.2">
      <c r="A6" s="2" t="s">
        <v>3634</v>
      </c>
      <c r="B6" s="6" t="s">
        <v>3652</v>
      </c>
      <c r="C6" s="2">
        <v>29</v>
      </c>
      <c r="D6" s="2" t="s">
        <v>60</v>
      </c>
      <c r="E6" s="8" t="s">
        <v>4073</v>
      </c>
      <c r="F6" s="2"/>
      <c r="G6" s="8"/>
    </row>
    <row r="7" spans="1:7" ht="35" customHeight="1" x14ac:dyDescent="0.2">
      <c r="A7" s="2" t="s">
        <v>3634</v>
      </c>
      <c r="B7" s="6" t="s">
        <v>3659</v>
      </c>
      <c r="C7" s="2">
        <v>39</v>
      </c>
      <c r="D7" s="2" t="s">
        <v>60</v>
      </c>
      <c r="E7" s="8" t="s">
        <v>4075</v>
      </c>
      <c r="F7" s="2"/>
      <c r="G7" s="8"/>
    </row>
    <row r="8" spans="1:7" ht="28" customHeight="1" x14ac:dyDescent="0.2">
      <c r="A8" s="2" t="s">
        <v>3634</v>
      </c>
      <c r="B8" s="6" t="s">
        <v>3663</v>
      </c>
      <c r="C8" s="2">
        <v>45</v>
      </c>
      <c r="D8" s="2" t="s">
        <v>60</v>
      </c>
      <c r="E8" s="8" t="s">
        <v>4073</v>
      </c>
      <c r="F8" s="2"/>
      <c r="G8" s="8"/>
    </row>
    <row r="9" spans="1:7" ht="76" customHeight="1" x14ac:dyDescent="0.2">
      <c r="A9" s="2" t="s">
        <v>3634</v>
      </c>
      <c r="B9" s="6" t="s">
        <v>3671</v>
      </c>
      <c r="C9" s="2">
        <v>54</v>
      </c>
      <c r="D9" s="2" t="s">
        <v>60</v>
      </c>
      <c r="E9" s="8" t="s">
        <v>4073</v>
      </c>
      <c r="F9" s="2"/>
      <c r="G9" s="8"/>
    </row>
    <row r="10" spans="1:7" ht="59" customHeight="1" x14ac:dyDescent="0.2">
      <c r="A10" s="2" t="s">
        <v>3558</v>
      </c>
      <c r="B10" s="6" t="s">
        <v>3612</v>
      </c>
      <c r="C10" s="2">
        <v>64</v>
      </c>
      <c r="D10" s="2" t="s">
        <v>60</v>
      </c>
      <c r="E10" s="8" t="s">
        <v>4073</v>
      </c>
      <c r="F10" s="2"/>
      <c r="G10" s="8"/>
    </row>
    <row r="11" spans="1:7" ht="43" customHeight="1" x14ac:dyDescent="0.2">
      <c r="A11" s="2" t="s">
        <v>3558</v>
      </c>
      <c r="B11" s="6" t="s">
        <v>3617</v>
      </c>
      <c r="C11" s="2">
        <v>69</v>
      </c>
      <c r="D11" s="2" t="s">
        <v>60</v>
      </c>
      <c r="E11" s="8" t="s">
        <v>4073</v>
      </c>
      <c r="F11" s="2"/>
      <c r="G11" s="8" t="s">
        <v>4080</v>
      </c>
    </row>
    <row r="12" spans="1:7" ht="57" customHeight="1" x14ac:dyDescent="0.2">
      <c r="A12" s="2" t="s">
        <v>3859</v>
      </c>
      <c r="B12" s="6" t="s">
        <v>3872</v>
      </c>
      <c r="C12" s="2">
        <v>16</v>
      </c>
      <c r="D12" s="2" t="s">
        <v>60</v>
      </c>
      <c r="E12" s="8" t="s">
        <v>4073</v>
      </c>
      <c r="F12" s="2"/>
      <c r="G12" s="8"/>
    </row>
    <row r="13" spans="1:7" ht="37" customHeight="1" x14ac:dyDescent="0.2">
      <c r="A13" s="2" t="s">
        <v>3859</v>
      </c>
      <c r="B13" s="6" t="s">
        <v>3873</v>
      </c>
      <c r="C13" s="2">
        <v>18</v>
      </c>
      <c r="D13" s="2" t="s">
        <v>60</v>
      </c>
      <c r="E13" s="8" t="s">
        <v>4081</v>
      </c>
      <c r="F13" s="2"/>
      <c r="G13" s="8"/>
    </row>
    <row r="14" spans="1:7" ht="38" customHeight="1" x14ac:dyDescent="0.2">
      <c r="A14" s="2" t="s">
        <v>3859</v>
      </c>
      <c r="B14" s="6" t="s">
        <v>3898</v>
      </c>
      <c r="C14" s="2">
        <v>46</v>
      </c>
      <c r="D14" s="2" t="s">
        <v>60</v>
      </c>
      <c r="E14" s="8" t="s">
        <v>4073</v>
      </c>
      <c r="F14" s="2"/>
      <c r="G14" s="8"/>
    </row>
    <row r="15" spans="1:7" ht="47" customHeight="1" x14ac:dyDescent="0.2">
      <c r="A15" s="2" t="s">
        <v>3859</v>
      </c>
      <c r="B15" s="6" t="s">
        <v>3918</v>
      </c>
      <c r="C15" s="2">
        <v>69</v>
      </c>
      <c r="D15" s="2" t="s">
        <v>60</v>
      </c>
      <c r="E15" s="8" t="s">
        <v>4075</v>
      </c>
      <c r="F15" s="2"/>
      <c r="G15" s="8"/>
    </row>
    <row r="16" spans="1:7" ht="66" customHeight="1" x14ac:dyDescent="0.2">
      <c r="A16" s="2" t="s">
        <v>3859</v>
      </c>
      <c r="B16" s="6" t="s">
        <v>3946</v>
      </c>
      <c r="C16" s="2">
        <v>109</v>
      </c>
      <c r="D16" s="2" t="s">
        <v>60</v>
      </c>
      <c r="E16" s="8" t="s">
        <v>4073</v>
      </c>
      <c r="F16" s="2"/>
      <c r="G16" s="8"/>
    </row>
    <row r="17" spans="1:7" ht="60" customHeight="1" x14ac:dyDescent="0.2">
      <c r="A17" s="2" t="s">
        <v>3859</v>
      </c>
      <c r="B17" s="6" t="s">
        <v>3955</v>
      </c>
      <c r="C17" s="2">
        <v>120</v>
      </c>
      <c r="D17" s="2" t="s">
        <v>60</v>
      </c>
      <c r="E17" s="8" t="s">
        <v>4073</v>
      </c>
      <c r="F17" s="2"/>
      <c r="G17" s="8" t="s">
        <v>4080</v>
      </c>
    </row>
    <row r="18" spans="1:7" ht="49" customHeight="1" x14ac:dyDescent="0.2">
      <c r="A18" s="2" t="s">
        <v>3859</v>
      </c>
      <c r="B18" s="6" t="s">
        <v>3956</v>
      </c>
      <c r="C18" s="2">
        <v>121</v>
      </c>
      <c r="D18" s="2" t="s">
        <v>60</v>
      </c>
      <c r="E18" s="8" t="s">
        <v>4073</v>
      </c>
      <c r="F18" s="2"/>
      <c r="G18" s="8" t="s">
        <v>4080</v>
      </c>
    </row>
    <row r="19" spans="1:7" ht="95" customHeight="1" x14ac:dyDescent="0.2">
      <c r="A19" s="2" t="s">
        <v>3694</v>
      </c>
      <c r="B19" s="6" t="s">
        <v>3695</v>
      </c>
      <c r="C19" s="2">
        <v>1</v>
      </c>
      <c r="D19" s="2" t="s">
        <v>60</v>
      </c>
      <c r="E19" s="8" t="s">
        <v>4076</v>
      </c>
      <c r="F19" s="2"/>
      <c r="G19" s="8"/>
    </row>
    <row r="20" spans="1:7" ht="19" x14ac:dyDescent="0.2">
      <c r="A20" s="2" t="s">
        <v>3694</v>
      </c>
      <c r="B20" s="6" t="s">
        <v>3711</v>
      </c>
      <c r="C20" s="2">
        <v>24</v>
      </c>
      <c r="D20" s="2" t="s">
        <v>60</v>
      </c>
      <c r="E20" s="8" t="s">
        <v>4076</v>
      </c>
      <c r="F20" s="2"/>
      <c r="G20" s="8"/>
    </row>
    <row r="21" spans="1:7" ht="19" x14ac:dyDescent="0.2">
      <c r="A21" s="2" t="s">
        <v>3726</v>
      </c>
      <c r="B21" s="6" t="s">
        <v>3736</v>
      </c>
      <c r="C21" s="2">
        <v>16</v>
      </c>
      <c r="D21" s="2" t="s">
        <v>60</v>
      </c>
      <c r="E21" s="8" t="s">
        <v>4073</v>
      </c>
      <c r="F21" s="2"/>
      <c r="G21" s="8"/>
    </row>
    <row r="22" spans="1:7" ht="19" x14ac:dyDescent="0.2">
      <c r="A22" s="2" t="s">
        <v>3726</v>
      </c>
      <c r="B22" s="6" t="s">
        <v>3741</v>
      </c>
      <c r="C22" s="2">
        <v>26</v>
      </c>
      <c r="D22" s="2" t="s">
        <v>60</v>
      </c>
      <c r="E22" s="8" t="s">
        <v>4073</v>
      </c>
      <c r="F22" s="2"/>
      <c r="G22" s="8"/>
    </row>
    <row r="23" spans="1:7" ht="38" x14ac:dyDescent="0.2">
      <c r="A23" s="2" t="s">
        <v>3726</v>
      </c>
      <c r="B23" s="6" t="s">
        <v>3753</v>
      </c>
      <c r="C23" s="2">
        <v>44</v>
      </c>
      <c r="D23" s="2" t="s">
        <v>60</v>
      </c>
      <c r="E23" s="8" t="s">
        <v>4077</v>
      </c>
      <c r="F23" s="2"/>
      <c r="G23" s="8"/>
    </row>
    <row r="24" spans="1:7" ht="19" x14ac:dyDescent="0.2">
      <c r="A24" s="2" t="s">
        <v>3726</v>
      </c>
      <c r="B24" s="6" t="s">
        <v>3768</v>
      </c>
      <c r="C24" s="2">
        <v>64</v>
      </c>
      <c r="D24" s="2" t="s">
        <v>60</v>
      </c>
      <c r="E24" s="8" t="s">
        <v>4077</v>
      </c>
      <c r="F24" s="2"/>
      <c r="G24" s="8"/>
    </row>
    <row r="25" spans="1:7" ht="19" x14ac:dyDescent="0.2">
      <c r="A25" s="2" t="s">
        <v>3726</v>
      </c>
      <c r="B25" s="6" t="s">
        <v>3774</v>
      </c>
      <c r="C25" s="2">
        <v>75</v>
      </c>
      <c r="D25" s="2" t="s">
        <v>60</v>
      </c>
      <c r="E25" s="8" t="s">
        <v>4073</v>
      </c>
      <c r="F25" s="2"/>
      <c r="G25" s="8"/>
    </row>
    <row r="26" spans="1:7" ht="19" x14ac:dyDescent="0.2">
      <c r="A26" s="2" t="s">
        <v>3726</v>
      </c>
      <c r="B26" s="6" t="s">
        <v>3778</v>
      </c>
      <c r="C26" s="2">
        <v>79</v>
      </c>
      <c r="D26" s="2" t="s">
        <v>60</v>
      </c>
      <c r="E26" s="8" t="s">
        <v>4073</v>
      </c>
      <c r="F26" s="2"/>
      <c r="G26" s="8"/>
    </row>
    <row r="27" spans="1:7" ht="19" x14ac:dyDescent="0.2">
      <c r="A27" s="2" t="s">
        <v>269</v>
      </c>
      <c r="B27" s="6" t="s">
        <v>281</v>
      </c>
      <c r="C27" s="2">
        <v>17</v>
      </c>
      <c r="D27" s="2" t="s">
        <v>60</v>
      </c>
      <c r="E27" s="8" t="s">
        <v>4075</v>
      </c>
      <c r="F27" s="2"/>
      <c r="G27" s="8"/>
    </row>
    <row r="28" spans="1:7" ht="19" x14ac:dyDescent="0.2">
      <c r="A28" s="2" t="s">
        <v>181</v>
      </c>
      <c r="B28" s="6" t="s">
        <v>251</v>
      </c>
      <c r="C28" s="2">
        <v>99</v>
      </c>
      <c r="D28" s="2" t="s">
        <v>60</v>
      </c>
      <c r="E28" s="8" t="s">
        <v>4073</v>
      </c>
      <c r="F28" s="2"/>
      <c r="G28" s="8"/>
    </row>
    <row r="29" spans="1:7" ht="19" x14ac:dyDescent="0.2">
      <c r="A29" s="2" t="s">
        <v>181</v>
      </c>
      <c r="B29" s="6" t="s">
        <v>262</v>
      </c>
      <c r="C29" s="2">
        <v>112</v>
      </c>
      <c r="D29" s="2" t="s">
        <v>60</v>
      </c>
      <c r="E29" s="8" t="s">
        <v>4078</v>
      </c>
      <c r="F29" s="2" t="s">
        <v>4079</v>
      </c>
      <c r="G29" s="8"/>
    </row>
    <row r="30" spans="1:7" ht="19" x14ac:dyDescent="0.2">
      <c r="A30" s="2" t="s">
        <v>598</v>
      </c>
      <c r="B30" s="6" t="s">
        <v>643</v>
      </c>
      <c r="C30" s="2">
        <v>62</v>
      </c>
      <c r="D30" s="2" t="s">
        <v>60</v>
      </c>
      <c r="E30" s="8" t="s">
        <v>4073</v>
      </c>
      <c r="F30" s="2"/>
      <c r="G30" s="8" t="s">
        <v>4080</v>
      </c>
    </row>
    <row r="31" spans="1:7" ht="19" x14ac:dyDescent="0.2">
      <c r="A31" s="2" t="s">
        <v>598</v>
      </c>
      <c r="B31" s="6" t="s">
        <v>684</v>
      </c>
      <c r="C31" s="2">
        <v>125</v>
      </c>
      <c r="D31" s="2" t="s">
        <v>60</v>
      </c>
      <c r="E31" s="8" t="s">
        <v>4073</v>
      </c>
      <c r="F31" s="2"/>
      <c r="G31" s="8" t="s">
        <v>4080</v>
      </c>
    </row>
    <row r="32" spans="1:7" ht="19" x14ac:dyDescent="0.2">
      <c r="A32" s="2" t="s">
        <v>539</v>
      </c>
      <c r="B32" s="6" t="s">
        <v>587</v>
      </c>
      <c r="C32" s="2">
        <v>78</v>
      </c>
      <c r="D32" s="2" t="s">
        <v>60</v>
      </c>
      <c r="E32" s="8" t="s">
        <v>4073</v>
      </c>
      <c r="F32" s="2"/>
      <c r="G32" s="8" t="s">
        <v>4080</v>
      </c>
    </row>
    <row r="33" spans="1:7" ht="38" x14ac:dyDescent="0.2">
      <c r="A33" s="2" t="s">
        <v>4</v>
      </c>
      <c r="B33" s="6" t="s">
        <v>59</v>
      </c>
      <c r="C33" s="2">
        <v>72</v>
      </c>
      <c r="D33" s="2" t="s">
        <v>60</v>
      </c>
      <c r="E33" s="8" t="s">
        <v>4073</v>
      </c>
      <c r="F33" s="2"/>
      <c r="G33" s="8"/>
    </row>
    <row r="34" spans="1:7" ht="19" x14ac:dyDescent="0.2">
      <c r="A34" s="2" t="s">
        <v>364</v>
      </c>
      <c r="B34" s="6" t="s">
        <v>413</v>
      </c>
      <c r="C34" s="2">
        <v>59</v>
      </c>
      <c r="D34" s="2" t="s">
        <v>60</v>
      </c>
      <c r="E34" s="8" t="s">
        <v>4073</v>
      </c>
      <c r="F34" s="2"/>
      <c r="G34" s="8"/>
    </row>
    <row r="35" spans="1:7" ht="19" x14ac:dyDescent="0.2">
      <c r="A35" s="2" t="s">
        <v>1093</v>
      </c>
      <c r="B35" s="6" t="s">
        <v>1095</v>
      </c>
      <c r="C35" s="2">
        <v>5</v>
      </c>
      <c r="D35" s="2" t="s">
        <v>60</v>
      </c>
      <c r="E35" s="8" t="s">
        <v>4073</v>
      </c>
      <c r="F35" s="2"/>
      <c r="G35" s="8"/>
    </row>
    <row r="36" spans="1:7" ht="19" x14ac:dyDescent="0.2">
      <c r="A36" s="2" t="s">
        <v>1093</v>
      </c>
      <c r="B36" s="6" t="s">
        <v>1102</v>
      </c>
      <c r="C36" s="2">
        <v>16</v>
      </c>
      <c r="D36" s="2" t="s">
        <v>60</v>
      </c>
      <c r="E36" s="8" t="s">
        <v>4073</v>
      </c>
      <c r="F36" s="2"/>
      <c r="G36" s="8" t="s">
        <v>4080</v>
      </c>
    </row>
    <row r="37" spans="1:7" ht="19" x14ac:dyDescent="0.2">
      <c r="A37" s="2" t="s">
        <v>1093</v>
      </c>
      <c r="B37" s="6" t="s">
        <v>1118</v>
      </c>
      <c r="C37" s="2">
        <v>40</v>
      </c>
      <c r="D37" s="2" t="s">
        <v>60</v>
      </c>
      <c r="E37" s="8" t="s">
        <v>4073</v>
      </c>
      <c r="F37" s="2"/>
      <c r="G37" s="8"/>
    </row>
    <row r="38" spans="1:7" ht="19" x14ac:dyDescent="0.2">
      <c r="A38" s="2" t="s">
        <v>1093</v>
      </c>
      <c r="B38" s="6" t="s">
        <v>1123</v>
      </c>
      <c r="C38" s="2">
        <v>48</v>
      </c>
      <c r="D38" s="2" t="s">
        <v>60</v>
      </c>
      <c r="E38" s="8" t="s">
        <v>4073</v>
      </c>
      <c r="F38" s="2"/>
      <c r="G38" s="8" t="s">
        <v>4080</v>
      </c>
    </row>
    <row r="39" spans="1:7" ht="38" x14ac:dyDescent="0.2">
      <c r="A39" s="2" t="s">
        <v>1093</v>
      </c>
      <c r="B39" s="6" t="s">
        <v>1134</v>
      </c>
      <c r="C39" s="2">
        <v>64</v>
      </c>
      <c r="D39" s="2" t="s">
        <v>60</v>
      </c>
      <c r="E39" s="8" t="s">
        <v>4073</v>
      </c>
      <c r="F39" s="2"/>
      <c r="G39" s="8"/>
    </row>
    <row r="40" spans="1:7" ht="38" x14ac:dyDescent="0.2">
      <c r="A40" s="2" t="s">
        <v>1093</v>
      </c>
      <c r="B40" s="6" t="s">
        <v>1156</v>
      </c>
      <c r="C40" s="2">
        <v>96</v>
      </c>
      <c r="D40" s="2" t="s">
        <v>60</v>
      </c>
      <c r="E40" s="8" t="s">
        <v>4073</v>
      </c>
      <c r="F40" s="2"/>
      <c r="G40" s="8"/>
    </row>
    <row r="41" spans="1:7" ht="19" x14ac:dyDescent="0.2">
      <c r="A41" s="2" t="s">
        <v>84</v>
      </c>
      <c r="B41" s="6" t="s">
        <v>118</v>
      </c>
      <c r="C41" s="2">
        <v>48</v>
      </c>
      <c r="D41" s="2" t="s">
        <v>60</v>
      </c>
      <c r="E41" s="8" t="s">
        <v>4082</v>
      </c>
      <c r="F41" s="2"/>
      <c r="G41" s="8"/>
    </row>
    <row r="42" spans="1:7" ht="19" x14ac:dyDescent="0.2">
      <c r="A42" s="2" t="s">
        <v>84</v>
      </c>
      <c r="B42" s="6" t="s">
        <v>133</v>
      </c>
      <c r="C42" s="2">
        <v>70</v>
      </c>
      <c r="D42" s="2" t="s">
        <v>60</v>
      </c>
      <c r="E42" s="8" t="s">
        <v>4077</v>
      </c>
      <c r="F42" s="2"/>
      <c r="G42" s="8"/>
    </row>
    <row r="43" spans="1:7" ht="38" x14ac:dyDescent="0.2">
      <c r="A43" s="2" t="s">
        <v>443</v>
      </c>
      <c r="B43" s="6" t="s">
        <v>462</v>
      </c>
      <c r="C43" s="2">
        <v>30</v>
      </c>
      <c r="D43" s="2" t="s">
        <v>60</v>
      </c>
      <c r="E43" s="8" t="s">
        <v>4073</v>
      </c>
      <c r="F43" s="2"/>
      <c r="G43" s="8"/>
    </row>
    <row r="44" spans="1:7" ht="38" x14ac:dyDescent="0.2">
      <c r="A44" s="2" t="s">
        <v>758</v>
      </c>
      <c r="B44" s="6" t="s">
        <v>773</v>
      </c>
      <c r="C44" s="2">
        <v>21</v>
      </c>
      <c r="D44" s="2" t="s">
        <v>60</v>
      </c>
      <c r="E44" s="8" t="s">
        <v>4073</v>
      </c>
      <c r="F44" s="2"/>
      <c r="G44" s="8"/>
    </row>
    <row r="45" spans="1:7" ht="19" x14ac:dyDescent="0.2">
      <c r="A45" s="2" t="s">
        <v>811</v>
      </c>
      <c r="B45" s="6" t="s">
        <v>833</v>
      </c>
      <c r="C45" s="2">
        <v>36</v>
      </c>
      <c r="D45" s="2" t="s">
        <v>60</v>
      </c>
      <c r="E45" s="8" t="s">
        <v>4073</v>
      </c>
      <c r="F45" s="2"/>
      <c r="G45" s="8"/>
    </row>
    <row r="46" spans="1:7" ht="19" x14ac:dyDescent="0.2">
      <c r="A46" s="2" t="s">
        <v>482</v>
      </c>
      <c r="B46" s="6" t="s">
        <v>490</v>
      </c>
      <c r="C46" s="2">
        <v>13</v>
      </c>
      <c r="D46" s="2" t="s">
        <v>60</v>
      </c>
      <c r="E46" s="8" t="s">
        <v>4073</v>
      </c>
      <c r="F46" s="2"/>
      <c r="G46" s="8"/>
    </row>
    <row r="47" spans="1:7" ht="19" x14ac:dyDescent="0.2">
      <c r="A47" s="2" t="s">
        <v>3390</v>
      </c>
      <c r="B47" s="6" t="s">
        <v>3429</v>
      </c>
      <c r="C47" s="2">
        <v>58</v>
      </c>
      <c r="D47" s="2" t="s">
        <v>60</v>
      </c>
      <c r="E47" s="8" t="s">
        <v>4083</v>
      </c>
      <c r="F47" s="2"/>
      <c r="G47" s="8"/>
    </row>
    <row r="48" spans="1:7" ht="19" x14ac:dyDescent="0.2">
      <c r="A48" s="2" t="s">
        <v>1858</v>
      </c>
      <c r="B48" s="6" t="s">
        <v>1872</v>
      </c>
      <c r="C48" s="2">
        <v>18</v>
      </c>
      <c r="D48" s="2" t="s">
        <v>60</v>
      </c>
      <c r="E48" s="8" t="s">
        <v>4073</v>
      </c>
      <c r="F48" s="2"/>
      <c r="G48" s="8"/>
    </row>
    <row r="49" spans="1:7" ht="57" x14ac:dyDescent="0.2">
      <c r="A49" s="2" t="s">
        <v>1858</v>
      </c>
      <c r="B49" s="6" t="s">
        <v>1886</v>
      </c>
      <c r="C49" s="2">
        <v>44</v>
      </c>
      <c r="D49" s="2" t="s">
        <v>60</v>
      </c>
      <c r="E49" s="8" t="s">
        <v>4073</v>
      </c>
      <c r="F49" s="2"/>
      <c r="G49" s="8"/>
    </row>
    <row r="50" spans="1:7" ht="19" x14ac:dyDescent="0.2">
      <c r="A50" s="2" t="s">
        <v>1858</v>
      </c>
      <c r="B50" s="6" t="s">
        <v>1890</v>
      </c>
      <c r="C50" s="2">
        <v>49</v>
      </c>
      <c r="D50" s="2" t="s">
        <v>60</v>
      </c>
      <c r="E50" s="8" t="s">
        <v>4073</v>
      </c>
      <c r="F50" s="2"/>
      <c r="G50" s="8"/>
    </row>
    <row r="51" spans="1:7" ht="38" x14ac:dyDescent="0.2">
      <c r="A51" s="2" t="s">
        <v>1858</v>
      </c>
      <c r="B51" s="6" t="s">
        <v>1894</v>
      </c>
      <c r="C51" s="2">
        <v>55</v>
      </c>
      <c r="D51" s="2" t="s">
        <v>60</v>
      </c>
      <c r="E51" s="8" t="s">
        <v>4084</v>
      </c>
      <c r="F51" s="2"/>
      <c r="G51" s="8"/>
    </row>
    <row r="52" spans="1:7" ht="57" x14ac:dyDescent="0.2">
      <c r="A52" s="2" t="s">
        <v>1858</v>
      </c>
      <c r="B52" s="6" t="s">
        <v>1916</v>
      </c>
      <c r="C52" s="2">
        <v>84</v>
      </c>
      <c r="D52" s="2" t="s">
        <v>60</v>
      </c>
      <c r="E52" s="8" t="s">
        <v>4073</v>
      </c>
      <c r="F52" s="2"/>
      <c r="G52" s="8"/>
    </row>
    <row r="53" spans="1:7" ht="19" x14ac:dyDescent="0.2">
      <c r="A53" s="2" t="s">
        <v>1858</v>
      </c>
      <c r="B53" s="6" t="s">
        <v>1918</v>
      </c>
      <c r="C53" s="2">
        <v>89</v>
      </c>
      <c r="D53" s="2" t="s">
        <v>60</v>
      </c>
      <c r="E53" s="8" t="s">
        <v>4073</v>
      </c>
      <c r="F53" s="2"/>
      <c r="G53" s="8"/>
    </row>
    <row r="54" spans="1:7" ht="57" x14ac:dyDescent="0.2">
      <c r="A54" s="2" t="s">
        <v>1919</v>
      </c>
      <c r="B54" s="6" t="s">
        <v>1953</v>
      </c>
      <c r="C54" s="2">
        <v>47</v>
      </c>
      <c r="D54" s="2" t="s">
        <v>60</v>
      </c>
      <c r="E54" s="8" t="s">
        <v>4085</v>
      </c>
      <c r="F54" s="2"/>
      <c r="G54" s="8"/>
    </row>
    <row r="55" spans="1:7" ht="19" x14ac:dyDescent="0.2">
      <c r="A55" s="2" t="s">
        <v>1919</v>
      </c>
      <c r="B55" s="6" t="s">
        <v>1955</v>
      </c>
      <c r="C55" s="2">
        <v>50</v>
      </c>
      <c r="D55" s="2" t="s">
        <v>60</v>
      </c>
      <c r="E55" s="8" t="s">
        <v>4086</v>
      </c>
      <c r="F55" s="2"/>
      <c r="G55" s="8"/>
    </row>
    <row r="56" spans="1:7" ht="19" x14ac:dyDescent="0.2">
      <c r="A56" s="2" t="s">
        <v>2309</v>
      </c>
      <c r="B56" s="6" t="s">
        <v>2327</v>
      </c>
      <c r="C56" s="2">
        <v>27</v>
      </c>
      <c r="D56" s="2" t="s">
        <v>60</v>
      </c>
      <c r="E56" s="8" t="s">
        <v>4075</v>
      </c>
      <c r="F56" s="2"/>
      <c r="G56" s="8"/>
    </row>
    <row r="57" spans="1:7" ht="19" x14ac:dyDescent="0.2">
      <c r="A57" s="2" t="s">
        <v>2146</v>
      </c>
      <c r="B57" s="6" t="s">
        <v>2159</v>
      </c>
      <c r="C57" s="2">
        <v>20</v>
      </c>
      <c r="D57" s="2" t="s">
        <v>60</v>
      </c>
      <c r="E57" s="8" t="s">
        <v>4073</v>
      </c>
      <c r="F57" s="2"/>
      <c r="G57" s="8"/>
    </row>
    <row r="58" spans="1:7" ht="19" x14ac:dyDescent="0.2">
      <c r="A58" s="2" t="s">
        <v>1185</v>
      </c>
      <c r="B58" s="6" t="s">
        <v>1196</v>
      </c>
      <c r="C58" s="2">
        <v>13</v>
      </c>
      <c r="D58" s="2" t="s">
        <v>60</v>
      </c>
      <c r="E58" s="8" t="s">
        <v>4083</v>
      </c>
      <c r="F58" s="2"/>
      <c r="G58" s="8"/>
    </row>
    <row r="59" spans="1:7" ht="19" x14ac:dyDescent="0.2">
      <c r="A59" s="2" t="s">
        <v>1185</v>
      </c>
      <c r="B59" s="6" t="s">
        <v>1228</v>
      </c>
      <c r="C59" s="2">
        <v>64</v>
      </c>
      <c r="D59" s="2" t="s">
        <v>60</v>
      </c>
      <c r="E59" s="8" t="s">
        <v>4073</v>
      </c>
      <c r="F59" s="2"/>
      <c r="G59" s="8"/>
    </row>
    <row r="60" spans="1:7" ht="19" x14ac:dyDescent="0.2">
      <c r="A60" s="2" t="s">
        <v>1185</v>
      </c>
      <c r="B60" s="6" t="s">
        <v>1231</v>
      </c>
      <c r="C60" s="2">
        <v>69</v>
      </c>
      <c r="D60" s="2" t="s">
        <v>60</v>
      </c>
      <c r="E60" s="8" t="s">
        <v>4073</v>
      </c>
      <c r="F60" s="2"/>
      <c r="G60" s="8" t="s">
        <v>4080</v>
      </c>
    </row>
    <row r="61" spans="1:7" ht="19" x14ac:dyDescent="0.2">
      <c r="A61" s="2" t="s">
        <v>1185</v>
      </c>
      <c r="B61" s="6" t="s">
        <v>1232</v>
      </c>
      <c r="C61" s="2">
        <v>71</v>
      </c>
      <c r="D61" s="2" t="s">
        <v>60</v>
      </c>
      <c r="E61" s="8" t="s">
        <v>4087</v>
      </c>
      <c r="F61" s="2"/>
      <c r="G61" s="8"/>
    </row>
    <row r="62" spans="1:7" ht="19" x14ac:dyDescent="0.2">
      <c r="A62" s="2" t="s">
        <v>1185</v>
      </c>
      <c r="B62" s="6" t="s">
        <v>1253</v>
      </c>
      <c r="C62" s="2">
        <v>99</v>
      </c>
      <c r="D62" s="2" t="s">
        <v>60</v>
      </c>
      <c r="E62" s="8" t="s">
        <v>4073</v>
      </c>
      <c r="F62" s="2"/>
      <c r="G62" s="8"/>
    </row>
    <row r="63" spans="1:7" ht="19" x14ac:dyDescent="0.2">
      <c r="A63" s="2" t="s">
        <v>1185</v>
      </c>
      <c r="B63" s="6" t="s">
        <v>1256</v>
      </c>
      <c r="C63" s="2">
        <v>104</v>
      </c>
      <c r="D63" s="2" t="s">
        <v>60</v>
      </c>
      <c r="E63" s="8" t="s">
        <v>4073</v>
      </c>
      <c r="F63" s="2"/>
      <c r="G63" s="8"/>
    </row>
    <row r="64" spans="1:7" ht="19" x14ac:dyDescent="0.2">
      <c r="A64" s="2" t="s">
        <v>1185</v>
      </c>
      <c r="B64" s="6" t="s">
        <v>1257</v>
      </c>
      <c r="C64" s="2">
        <v>106</v>
      </c>
      <c r="D64" s="2" t="s">
        <v>60</v>
      </c>
      <c r="E64" s="8" t="s">
        <v>4073</v>
      </c>
      <c r="F64" s="2"/>
      <c r="G64" s="8"/>
    </row>
    <row r="65" spans="1:7" ht="19" x14ac:dyDescent="0.2">
      <c r="A65" s="2" t="s">
        <v>900</v>
      </c>
      <c r="B65" s="6" t="s">
        <v>935</v>
      </c>
      <c r="C65" s="2">
        <v>50</v>
      </c>
      <c r="D65" s="2" t="s">
        <v>60</v>
      </c>
      <c r="E65" s="8" t="s">
        <v>4073</v>
      </c>
      <c r="F65" s="2"/>
      <c r="G65" s="8"/>
    </row>
    <row r="66" spans="1:7" ht="19" x14ac:dyDescent="0.2">
      <c r="A66" s="2" t="s">
        <v>2862</v>
      </c>
      <c r="B66" s="6" t="s">
        <v>2879</v>
      </c>
      <c r="C66" s="2">
        <v>25</v>
      </c>
      <c r="D66" s="2" t="s">
        <v>60</v>
      </c>
      <c r="E66" s="8" t="s">
        <v>4077</v>
      </c>
      <c r="F66" s="2"/>
      <c r="G66" s="8"/>
    </row>
    <row r="67" spans="1:7" ht="19" x14ac:dyDescent="0.2">
      <c r="A67" s="2" t="s">
        <v>1776</v>
      </c>
      <c r="B67" s="6" t="s">
        <v>1798</v>
      </c>
      <c r="C67" s="2">
        <v>36</v>
      </c>
      <c r="D67" s="2" t="s">
        <v>60</v>
      </c>
      <c r="E67" s="8" t="s">
        <v>4073</v>
      </c>
      <c r="F67" s="2"/>
      <c r="G67" s="8" t="s">
        <v>4080</v>
      </c>
    </row>
    <row r="68" spans="1:7" ht="19" x14ac:dyDescent="0.2">
      <c r="A68" s="2" t="s">
        <v>1776</v>
      </c>
      <c r="B68" s="6" t="s">
        <v>1827</v>
      </c>
      <c r="C68" s="2">
        <v>82</v>
      </c>
      <c r="D68" s="2" t="s">
        <v>60</v>
      </c>
      <c r="E68" s="8" t="s">
        <v>4073</v>
      </c>
      <c r="F68" s="2"/>
      <c r="G68" s="8" t="s">
        <v>4080</v>
      </c>
    </row>
    <row r="69" spans="1:7" ht="38" x14ac:dyDescent="0.2">
      <c r="A69" s="2" t="s">
        <v>2734</v>
      </c>
      <c r="B69" s="6" t="s">
        <v>2793</v>
      </c>
      <c r="C69" s="2">
        <v>77</v>
      </c>
      <c r="D69" s="2" t="s">
        <v>60</v>
      </c>
      <c r="E69" s="8" t="s">
        <v>4073</v>
      </c>
      <c r="F69" s="2"/>
      <c r="G69" s="8"/>
    </row>
    <row r="70" spans="1:7" ht="19" x14ac:dyDescent="0.2">
      <c r="A70" s="2" t="s">
        <v>2885</v>
      </c>
      <c r="B70" s="6" t="s">
        <v>2906</v>
      </c>
      <c r="C70" s="2">
        <v>30</v>
      </c>
      <c r="D70" s="2" t="s">
        <v>60</v>
      </c>
      <c r="E70" s="8" t="s">
        <v>4073</v>
      </c>
      <c r="F70" s="2"/>
      <c r="G70" s="8"/>
    </row>
    <row r="71" spans="1:7" ht="19" x14ac:dyDescent="0.2">
      <c r="A71" s="2" t="s">
        <v>2885</v>
      </c>
      <c r="B71" s="6" t="s">
        <v>2912</v>
      </c>
      <c r="C71" s="2">
        <v>37</v>
      </c>
      <c r="D71" s="2" t="s">
        <v>60</v>
      </c>
      <c r="E71" s="8" t="s">
        <v>4073</v>
      </c>
      <c r="F71" s="2"/>
      <c r="G71" s="8" t="s">
        <v>4080</v>
      </c>
    </row>
    <row r="72" spans="1:7" ht="19" x14ac:dyDescent="0.2">
      <c r="A72" s="2" t="s">
        <v>2885</v>
      </c>
      <c r="B72" s="6" t="s">
        <v>2921</v>
      </c>
      <c r="C72" s="2">
        <v>49</v>
      </c>
      <c r="D72" s="2" t="s">
        <v>60</v>
      </c>
      <c r="E72" s="8" t="s">
        <v>4073</v>
      </c>
      <c r="F72" s="2"/>
      <c r="G72" s="8"/>
    </row>
    <row r="73" spans="1:7" ht="19" x14ac:dyDescent="0.2">
      <c r="A73" s="2" t="s">
        <v>2885</v>
      </c>
      <c r="B73" s="6" t="s">
        <v>2940</v>
      </c>
      <c r="C73" s="2">
        <v>72</v>
      </c>
      <c r="D73" s="2" t="s">
        <v>60</v>
      </c>
      <c r="E73" s="8" t="s">
        <v>4073</v>
      </c>
      <c r="F73" s="2"/>
      <c r="G73" s="8" t="s">
        <v>4080</v>
      </c>
    </row>
    <row r="74" spans="1:7" ht="19" x14ac:dyDescent="0.2">
      <c r="A74" s="2" t="s">
        <v>2885</v>
      </c>
      <c r="B74" s="6" t="s">
        <v>2953</v>
      </c>
      <c r="C74" s="2">
        <v>86</v>
      </c>
      <c r="D74" s="2" t="s">
        <v>60</v>
      </c>
      <c r="E74" s="8" t="s">
        <v>4073</v>
      </c>
      <c r="F74" s="2"/>
      <c r="G74" s="8" t="s">
        <v>4080</v>
      </c>
    </row>
    <row r="75" spans="1:7" ht="19" x14ac:dyDescent="0.2">
      <c r="A75" s="2" t="s">
        <v>2630</v>
      </c>
      <c r="B75" s="6" t="s">
        <v>2637</v>
      </c>
      <c r="C75" s="2">
        <v>10</v>
      </c>
      <c r="D75" s="2" t="s">
        <v>60</v>
      </c>
      <c r="E75" s="8" t="s">
        <v>4073</v>
      </c>
      <c r="F75" s="2"/>
      <c r="G75" s="8"/>
    </row>
    <row r="76" spans="1:7" ht="19" x14ac:dyDescent="0.2">
      <c r="A76" s="2" t="s">
        <v>2630</v>
      </c>
      <c r="B76" s="6" t="s">
        <v>2669</v>
      </c>
      <c r="C76" s="2">
        <v>61</v>
      </c>
      <c r="D76" s="2" t="s">
        <v>60</v>
      </c>
      <c r="E76" s="8" t="s">
        <v>4077</v>
      </c>
      <c r="F76" s="2"/>
      <c r="G76" s="8"/>
    </row>
    <row r="77" spans="1:7" ht="19" x14ac:dyDescent="0.2">
      <c r="A77" s="2" t="s">
        <v>2630</v>
      </c>
      <c r="B77" s="6" t="s">
        <v>2687</v>
      </c>
      <c r="C77" s="2">
        <v>88</v>
      </c>
      <c r="D77" s="2" t="s">
        <v>60</v>
      </c>
      <c r="E77" s="8" t="s">
        <v>4073</v>
      </c>
      <c r="F77" s="2"/>
      <c r="G77" s="8"/>
    </row>
    <row r="78" spans="1:7" ht="19" x14ac:dyDescent="0.2">
      <c r="A78" s="2" t="s">
        <v>2630</v>
      </c>
      <c r="B78" s="6" t="s">
        <v>2696</v>
      </c>
      <c r="C78" s="2">
        <v>101</v>
      </c>
      <c r="D78" s="2" t="s">
        <v>60</v>
      </c>
      <c r="E78" s="8" t="s">
        <v>4077</v>
      </c>
      <c r="F78" s="2"/>
      <c r="G78" s="8"/>
    </row>
    <row r="79" spans="1:7" ht="38" x14ac:dyDescent="0.2">
      <c r="A79" s="2" t="s">
        <v>2344</v>
      </c>
      <c r="B79" s="6" t="s">
        <v>2351</v>
      </c>
      <c r="C79" s="2">
        <v>10</v>
      </c>
      <c r="D79" s="2" t="s">
        <v>60</v>
      </c>
      <c r="E79" s="8" t="s">
        <v>4078</v>
      </c>
      <c r="F79" s="2" t="s">
        <v>4079</v>
      </c>
      <c r="G79" s="8"/>
    </row>
    <row r="80" spans="1:7" ht="19" x14ac:dyDescent="0.2">
      <c r="A80" s="2" t="s">
        <v>2344</v>
      </c>
      <c r="B80" s="6" t="s">
        <v>2352</v>
      </c>
      <c r="C80" s="2">
        <v>14</v>
      </c>
      <c r="D80" s="2" t="s">
        <v>60</v>
      </c>
      <c r="E80" s="8" t="s">
        <v>4071</v>
      </c>
      <c r="F80" s="2"/>
      <c r="G80" s="8"/>
    </row>
    <row r="81" spans="1:7" ht="38" x14ac:dyDescent="0.2">
      <c r="A81" s="2" t="s">
        <v>2344</v>
      </c>
      <c r="B81" s="6" t="s">
        <v>2368</v>
      </c>
      <c r="C81" s="2">
        <v>39</v>
      </c>
      <c r="D81" s="2" t="s">
        <v>60</v>
      </c>
      <c r="E81" s="8" t="s">
        <v>4088</v>
      </c>
      <c r="F81" s="2"/>
      <c r="G81" s="8"/>
    </row>
    <row r="82" spans="1:7" ht="19" x14ac:dyDescent="0.2">
      <c r="A82" s="2" t="s">
        <v>1697</v>
      </c>
      <c r="B82" s="6" t="s">
        <v>1700</v>
      </c>
      <c r="C82" s="2">
        <v>4</v>
      </c>
      <c r="D82" s="2" t="s">
        <v>60</v>
      </c>
      <c r="E82" s="8" t="s">
        <v>4073</v>
      </c>
      <c r="F82" s="2"/>
      <c r="G82" s="8"/>
    </row>
    <row r="83" spans="1:7" ht="38" x14ac:dyDescent="0.2">
      <c r="A83" s="2" t="s">
        <v>1697</v>
      </c>
      <c r="B83" s="6" t="s">
        <v>1711</v>
      </c>
      <c r="C83" s="2">
        <v>19</v>
      </c>
      <c r="D83" s="2" t="s">
        <v>60</v>
      </c>
      <c r="E83" s="8" t="s">
        <v>4089</v>
      </c>
      <c r="F83" s="2"/>
      <c r="G83" s="8"/>
    </row>
    <row r="84" spans="1:7" ht="38" x14ac:dyDescent="0.2">
      <c r="A84" s="2" t="s">
        <v>2099</v>
      </c>
      <c r="B84" s="6" t="s">
        <v>2128</v>
      </c>
      <c r="C84" s="2">
        <v>44</v>
      </c>
      <c r="D84" s="2" t="s">
        <v>60</v>
      </c>
      <c r="E84" s="8" t="s">
        <v>4073</v>
      </c>
      <c r="F84" s="2"/>
      <c r="G84" s="8"/>
    </row>
    <row r="85" spans="1:7" ht="19" x14ac:dyDescent="0.2">
      <c r="A85" s="2" t="s">
        <v>1980</v>
      </c>
      <c r="B85" s="6" t="s">
        <v>2068</v>
      </c>
      <c r="C85" s="2">
        <v>130</v>
      </c>
      <c r="D85" s="2" t="s">
        <v>60</v>
      </c>
      <c r="E85" s="8" t="s">
        <v>4073</v>
      </c>
      <c r="F85" s="2"/>
      <c r="G85" s="8"/>
    </row>
    <row r="86" spans="1:7" ht="19" x14ac:dyDescent="0.2">
      <c r="A86" s="2" t="s">
        <v>1980</v>
      </c>
      <c r="B86" s="6" t="s">
        <v>2072</v>
      </c>
      <c r="C86" s="2">
        <v>139</v>
      </c>
      <c r="D86" s="2" t="s">
        <v>60</v>
      </c>
      <c r="E86" s="8" t="s">
        <v>4090</v>
      </c>
      <c r="F86" s="2"/>
      <c r="G86" s="8"/>
    </row>
    <row r="87" spans="1:7" ht="38" x14ac:dyDescent="0.2">
      <c r="A87" s="2" t="s">
        <v>2981</v>
      </c>
      <c r="B87" s="6" t="s">
        <v>3015</v>
      </c>
      <c r="C87" s="2">
        <v>55</v>
      </c>
      <c r="D87" s="2" t="s">
        <v>60</v>
      </c>
      <c r="E87" s="8" t="s">
        <v>4073</v>
      </c>
      <c r="F87" s="2"/>
      <c r="G87" s="8"/>
    </row>
    <row r="88" spans="1:7" ht="19" x14ac:dyDescent="0.2">
      <c r="A88" s="2" t="s">
        <v>2981</v>
      </c>
      <c r="B88" s="6" t="s">
        <v>3017</v>
      </c>
      <c r="C88" s="2">
        <v>59</v>
      </c>
      <c r="D88" s="2" t="s">
        <v>60</v>
      </c>
      <c r="E88" s="8" t="s">
        <v>4073</v>
      </c>
      <c r="F88" s="2"/>
      <c r="G88" s="8"/>
    </row>
    <row r="89" spans="1:7" ht="19" x14ac:dyDescent="0.2">
      <c r="A89" s="2" t="s">
        <v>2575</v>
      </c>
      <c r="B89" s="6" t="s">
        <v>2610</v>
      </c>
      <c r="C89" s="2">
        <v>44</v>
      </c>
      <c r="D89" s="2" t="s">
        <v>60</v>
      </c>
      <c r="E89" s="8" t="s">
        <v>4073</v>
      </c>
      <c r="F89" s="2"/>
      <c r="G89" s="8"/>
    </row>
    <row r="90" spans="1:7" ht="31" customHeight="1" x14ac:dyDescent="0.2">
      <c r="A90" s="2" t="s">
        <v>2575</v>
      </c>
      <c r="B90" s="6" t="s">
        <v>2612</v>
      </c>
      <c r="C90" s="2">
        <v>47</v>
      </c>
      <c r="D90" s="2" t="s">
        <v>60</v>
      </c>
      <c r="E90" s="8" t="s">
        <v>4091</v>
      </c>
      <c r="F90" s="2"/>
      <c r="G90" s="8"/>
    </row>
    <row r="91" spans="1:7" ht="29" customHeight="1" x14ac:dyDescent="0.2">
      <c r="A91" s="2" t="s">
        <v>3141</v>
      </c>
      <c r="B91" s="6" t="s">
        <v>3155</v>
      </c>
      <c r="C91" s="2">
        <v>20</v>
      </c>
      <c r="D91" s="2" t="s">
        <v>60</v>
      </c>
      <c r="E91" s="8" t="s">
        <v>4073</v>
      </c>
      <c r="F91" s="2"/>
      <c r="G91" s="8"/>
    </row>
    <row r="92" spans="1:7" ht="34" customHeight="1" x14ac:dyDescent="0.2">
      <c r="A92" s="2" t="s">
        <v>3141</v>
      </c>
      <c r="B92" s="6" t="s">
        <v>3169</v>
      </c>
      <c r="C92" s="2">
        <v>46</v>
      </c>
      <c r="D92" s="2" t="s">
        <v>60</v>
      </c>
      <c r="E92" s="8" t="s">
        <v>4086</v>
      </c>
      <c r="F92" s="2"/>
      <c r="G92" s="8"/>
    </row>
    <row r="93" spans="1:7" ht="37" customHeight="1" x14ac:dyDescent="0.2">
      <c r="A93" s="2" t="s">
        <v>3050</v>
      </c>
      <c r="B93" s="6" t="s">
        <v>3066</v>
      </c>
      <c r="C93" s="2">
        <v>24</v>
      </c>
      <c r="D93" s="2" t="s">
        <v>60</v>
      </c>
      <c r="E93" s="8" t="s">
        <v>4073</v>
      </c>
      <c r="F93" s="2"/>
      <c r="G93" s="8"/>
    </row>
    <row r="94" spans="1:7" ht="29" customHeight="1" x14ac:dyDescent="0.2">
      <c r="A94" s="2" t="s">
        <v>3050</v>
      </c>
      <c r="B94" s="6" t="s">
        <v>3096</v>
      </c>
      <c r="C94" s="2">
        <v>64</v>
      </c>
      <c r="D94" s="2" t="s">
        <v>60</v>
      </c>
      <c r="E94" s="8" t="s">
        <v>4073</v>
      </c>
      <c r="F94" s="2"/>
      <c r="G94" s="8"/>
    </row>
    <row r="95" spans="1:7" ht="33" customHeight="1" x14ac:dyDescent="0.2">
      <c r="A95" s="2" t="s">
        <v>3254</v>
      </c>
      <c r="B95" s="6" t="s">
        <v>3282</v>
      </c>
      <c r="C95" s="2">
        <v>40</v>
      </c>
      <c r="D95" s="2" t="s">
        <v>60</v>
      </c>
      <c r="E95" s="8" t="s">
        <v>4073</v>
      </c>
      <c r="F95" s="2"/>
      <c r="G95" s="8"/>
    </row>
    <row r="96" spans="1:7" ht="37" customHeight="1" x14ac:dyDescent="0.2">
      <c r="A96" s="2" t="s">
        <v>3254</v>
      </c>
      <c r="B96" s="6" t="s">
        <v>3300</v>
      </c>
      <c r="C96" s="2">
        <v>62</v>
      </c>
      <c r="D96" s="2" t="s">
        <v>60</v>
      </c>
      <c r="E96" s="8" t="s">
        <v>4086</v>
      </c>
      <c r="F96" s="2"/>
      <c r="G96" s="8"/>
    </row>
    <row r="97" spans="1:7" ht="40" customHeight="1" x14ac:dyDescent="0.2">
      <c r="A97" s="2" t="s">
        <v>3254</v>
      </c>
      <c r="B97" s="6" t="s">
        <v>3346</v>
      </c>
      <c r="C97" s="2">
        <v>135</v>
      </c>
      <c r="D97" s="2" t="s">
        <v>60</v>
      </c>
      <c r="E97" s="8" t="s">
        <v>4075</v>
      </c>
      <c r="F97" s="2"/>
      <c r="G97" s="8"/>
    </row>
    <row r="98" spans="1:7" ht="29" customHeight="1" x14ac:dyDescent="0.2">
      <c r="A98" s="2" t="s">
        <v>1430</v>
      </c>
      <c r="B98" s="6" t="s">
        <v>1457</v>
      </c>
      <c r="C98" s="2">
        <v>36</v>
      </c>
      <c r="D98" s="2" t="s">
        <v>60</v>
      </c>
      <c r="E98" s="8" t="s">
        <v>4075</v>
      </c>
      <c r="F98" s="2"/>
      <c r="G98" s="8"/>
    </row>
    <row r="99" spans="1:7" ht="59" customHeight="1" x14ac:dyDescent="0.2">
      <c r="A99" s="2" t="s">
        <v>1430</v>
      </c>
      <c r="B99" s="6" t="s">
        <v>1458</v>
      </c>
      <c r="C99" s="2">
        <v>38</v>
      </c>
      <c r="D99" s="2" t="s">
        <v>60</v>
      </c>
      <c r="E99" s="8" t="s">
        <v>4075</v>
      </c>
      <c r="F99" s="2"/>
      <c r="G99" s="8"/>
    </row>
    <row r="100" spans="1:7" ht="36" customHeight="1" x14ac:dyDescent="0.2">
      <c r="A100" s="2" t="s">
        <v>1430</v>
      </c>
      <c r="B100" s="6" t="s">
        <v>1469</v>
      </c>
      <c r="C100" s="2">
        <v>52</v>
      </c>
      <c r="D100" s="2" t="s">
        <v>60</v>
      </c>
      <c r="E100" s="8" t="s">
        <v>4075</v>
      </c>
      <c r="F100" s="2"/>
      <c r="G100" s="8"/>
    </row>
    <row r="101" spans="1:7" ht="54" customHeight="1" x14ac:dyDescent="0.2">
      <c r="A101" s="2" t="s">
        <v>1430</v>
      </c>
      <c r="B101" s="6" t="s">
        <v>1509</v>
      </c>
      <c r="C101" s="2">
        <v>105</v>
      </c>
      <c r="D101" s="2" t="s">
        <v>60</v>
      </c>
      <c r="E101" s="8" t="s">
        <v>4073</v>
      </c>
      <c r="F101" s="2"/>
      <c r="G101" s="8"/>
    </row>
    <row r="102" spans="1:7" ht="41" customHeight="1" x14ac:dyDescent="0.2">
      <c r="A102" s="2" t="s">
        <v>1305</v>
      </c>
      <c r="B102" s="6" t="s">
        <v>1380</v>
      </c>
      <c r="C102" s="2">
        <v>90</v>
      </c>
      <c r="D102" s="2" t="s">
        <v>60</v>
      </c>
      <c r="E102" s="8" t="s">
        <v>4075</v>
      </c>
      <c r="F102" s="2"/>
      <c r="G102" s="8"/>
    </row>
    <row r="103" spans="1:7" ht="34" customHeight="1" x14ac:dyDescent="0.2">
      <c r="A103" s="2" t="s">
        <v>1305</v>
      </c>
      <c r="B103" s="6" t="s">
        <v>1381</v>
      </c>
      <c r="C103" s="2">
        <v>91</v>
      </c>
      <c r="D103" s="2" t="s">
        <v>60</v>
      </c>
      <c r="E103" s="8" t="s">
        <v>4071</v>
      </c>
      <c r="F103" s="2" t="s">
        <v>4092</v>
      </c>
      <c r="G103" s="8"/>
    </row>
    <row r="104" spans="1:7" ht="33" customHeight="1" x14ac:dyDescent="0.2">
      <c r="A104" s="2" t="s">
        <v>1305</v>
      </c>
      <c r="B104" s="6" t="s">
        <v>1382</v>
      </c>
      <c r="C104" s="2">
        <v>93</v>
      </c>
      <c r="D104" s="2" t="s">
        <v>60</v>
      </c>
      <c r="E104" s="8" t="s">
        <v>4073</v>
      </c>
      <c r="F104" s="2"/>
      <c r="G104" s="8"/>
    </row>
    <row r="105" spans="1:7" ht="35" customHeight="1" x14ac:dyDescent="0.2">
      <c r="A105" s="2" t="s">
        <v>2510</v>
      </c>
      <c r="B105" s="6" t="s">
        <v>2522</v>
      </c>
      <c r="C105" s="2">
        <v>18</v>
      </c>
      <c r="D105" s="2" t="s">
        <v>60</v>
      </c>
      <c r="E105" s="8" t="s">
        <v>4087</v>
      </c>
      <c r="F105" s="2"/>
      <c r="G105" s="8"/>
    </row>
    <row r="106" spans="1:7" ht="40" customHeight="1" x14ac:dyDescent="0.2">
      <c r="A106" s="2" t="s">
        <v>2510</v>
      </c>
      <c r="B106" s="6" t="s">
        <v>2565</v>
      </c>
      <c r="C106" s="2">
        <v>71</v>
      </c>
      <c r="D106" s="2" t="s">
        <v>60</v>
      </c>
      <c r="E106" s="8" t="s">
        <v>4086</v>
      </c>
      <c r="F106" s="2"/>
      <c r="G106" s="8"/>
    </row>
    <row r="107" spans="1:7" ht="33" customHeight="1" x14ac:dyDescent="0.2">
      <c r="A107" s="2" t="s">
        <v>2440</v>
      </c>
      <c r="B107" s="6" t="s">
        <v>2481</v>
      </c>
      <c r="C107" s="2">
        <v>48</v>
      </c>
      <c r="D107" s="2" t="s">
        <v>60</v>
      </c>
      <c r="E107" s="8" t="s">
        <v>4073</v>
      </c>
      <c r="F107" s="2"/>
      <c r="G107" s="8"/>
    </row>
  </sheetData>
  <pageMargins left="0.7" right="0.7" top="0.75" bottom="0.75" header="0.3" footer="0.3"/>
  <pageSetup paperSize="9" scale="1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general</vt:lpstr>
      <vt:lpstr>count_rr</vt:lpstr>
      <vt:lpstr>Condition</vt:lpstr>
      <vt:lpstr>general!sentences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Элина Элина</dc:creator>
  <cp:lastModifiedBy>Элина Элина</cp:lastModifiedBy>
  <dcterms:created xsi:type="dcterms:W3CDTF">2019-02-19T14:44:19Z</dcterms:created>
  <dcterms:modified xsi:type="dcterms:W3CDTF">2019-05-05T20:48:32Z</dcterms:modified>
</cp:coreProperties>
</file>