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center1.ad.local\dfs$\IS\RVK\Desktop02\sigurdurbl\Desktop\Lokaverkefni\lokaverkefni\"/>
    </mc:Choice>
  </mc:AlternateContent>
  <xr:revisionPtr revIDLastSave="0" documentId="8_{C5804BAF-B303-4984-956F-0CDD4577B640}" xr6:coauthVersionLast="47" xr6:coauthVersionMax="47" xr10:uidLastSave="{00000000-0000-0000-0000-000000000000}"/>
  <bookViews>
    <workbookView xWindow="-110" yWindow="-110" windowWidth="22780" windowHeight="14540"/>
  </bookViews>
  <sheets>
    <sheet name="ExcelExport" sheetId="1" r:id="rId1"/>
  </sheets>
  <definedNames>
    <definedName name="_xlchart.v1.0" hidden="1">ExcelExport!$F$4:$F$1144</definedName>
    <definedName name="_xlchart.v1.1" hidden="1">ExcelExport!$F$4:$F$1238</definedName>
    <definedName name="_xlchart.v1.2" hidden="1">ExcelExport!$F$4:$F$4996</definedName>
    <definedName name="_xlchart.v1.3" hidden="1">ExcelExport!$F$4:$F$895</definedName>
    <definedName name="_xlchart.v1.4" hidden="1">ExcelExport!$F$4:$F$4996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82" i="1" l="1"/>
  <c r="H4973" i="1"/>
  <c r="N5" i="1"/>
  <c r="N7" i="1"/>
  <c r="M6" i="1"/>
  <c r="M5" i="1"/>
  <c r="O5" i="1"/>
  <c r="N6" i="1"/>
  <c r="O6" i="1"/>
  <c r="M7" i="1"/>
  <c r="O7" i="1"/>
  <c r="L7" i="1"/>
  <c r="L6" i="1"/>
  <c r="L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4" i="1"/>
  <c r="H4975" i="1"/>
  <c r="H4976" i="1"/>
  <c r="H4977" i="1"/>
  <c r="H4978" i="1"/>
  <c r="H4979" i="1"/>
  <c r="H4980" i="1"/>
  <c r="H4981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I4" i="1"/>
  <c r="G4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" i="1"/>
</calcChain>
</file>

<file path=xl/sharedStrings.xml><?xml version="1.0" encoding="utf-8"?>
<sst xmlns="http://schemas.openxmlformats.org/spreadsheetml/2006/main" count="24" uniqueCount="10">
  <si>
    <t>USD</t>
  </si>
  <si>
    <t>GBP</t>
  </si>
  <si>
    <t>JPY</t>
  </si>
  <si>
    <t>EUR</t>
  </si>
  <si>
    <t>DAGS</t>
  </si>
  <si>
    <t>MED</t>
  </si>
  <si>
    <t>Log Returns</t>
  </si>
  <si>
    <t>Skew</t>
  </si>
  <si>
    <t>Kurt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</si>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</sst>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#,##0.0######"/>
    <numFmt numFmtId="172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medium">
        <color rgb="FFB0B0B0"/>
      </right>
      <top style="thin">
        <color rgb="FF000000"/>
      </top>
      <bottom style="medium">
        <color rgb="FFB0B0B0"/>
      </bottom>
      <diagonal/>
    </border>
    <border>
      <left style="medium">
        <color rgb="FF909090"/>
      </left>
      <right style="medium">
        <color rgb="FFB0B0B0"/>
      </right>
      <top style="medium">
        <color rgb="FF909090"/>
      </top>
      <bottom style="medium">
        <color rgb="FFB0B0B0"/>
      </bottom>
      <diagonal/>
    </border>
    <border>
      <left style="thin">
        <color rgb="FF000000"/>
      </left>
      <right style="medium">
        <color rgb="FFB0B0B0"/>
      </right>
      <top style="medium">
        <color rgb="FF909090"/>
      </top>
      <bottom style="medium">
        <color rgb="FFB0B0B0"/>
      </bottom>
      <diagonal/>
    </border>
    <border>
      <left style="thin">
        <color rgb="FF000000"/>
      </left>
      <right style="thin">
        <color rgb="FF000000"/>
      </right>
      <top style="medium">
        <color rgb="FF909090"/>
      </top>
      <bottom style="medium">
        <color rgb="FFB0B0B0"/>
      </bottom>
      <diagonal/>
    </border>
    <border>
      <left style="medium">
        <color rgb="FF909090"/>
      </left>
      <right style="medium">
        <color rgb="FFB0B0B0"/>
      </right>
      <top style="thin">
        <color rgb="FF000000"/>
      </top>
      <bottom style="medium">
        <color rgb="FFB0B0B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B0B0"/>
      </bottom>
      <diagonal/>
    </border>
    <border>
      <left style="medium">
        <color rgb="FF909090"/>
      </left>
      <right style="medium">
        <color rgb="FFB0B0B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B0B0B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Font="1"/>
    <xf numFmtId="0" fontId="19" fillId="0" borderId="10" xfId="0" applyFont="1" applyBorder="1" applyAlignment="1">
      <alignment horizontal="center" vertical="center" wrapText="1"/>
    </xf>
    <xf numFmtId="168" fontId="18" fillId="0" borderId="10" xfId="0" applyNumberFormat="1" applyFont="1" applyBorder="1" applyAlignment="1">
      <alignment horizont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14" fontId="18" fillId="0" borderId="14" xfId="0" applyNumberFormat="1" applyFont="1" applyBorder="1" applyAlignment="1">
      <alignment horizontal="center" wrapText="1"/>
    </xf>
    <xf numFmtId="168" fontId="18" fillId="0" borderId="15" xfId="0" applyNumberFormat="1" applyFont="1" applyBorder="1" applyAlignment="1">
      <alignment horizontal="center" wrapText="1"/>
    </xf>
    <xf numFmtId="14" fontId="18" fillId="0" borderId="16" xfId="0" applyNumberFormat="1" applyFont="1" applyBorder="1" applyAlignment="1">
      <alignment horizontal="center" wrapText="1"/>
    </xf>
    <xf numFmtId="168" fontId="18" fillId="0" borderId="17" xfId="0" applyNumberFormat="1" applyFont="1" applyBorder="1" applyAlignment="1">
      <alignment horizontal="center" wrapText="1"/>
    </xf>
    <xf numFmtId="168" fontId="18" fillId="0" borderId="18" xfId="0" applyNumberFormat="1" applyFont="1" applyBorder="1" applyAlignment="1">
      <alignment horizontal="center" wrapText="1"/>
    </xf>
    <xf numFmtId="10" fontId="19" fillId="0" borderId="12" xfId="1" applyNumberFormat="1" applyFont="1" applyBorder="1" applyAlignment="1">
      <alignment horizontal="center" vertical="center" wrapText="1"/>
    </xf>
    <xf numFmtId="10" fontId="19" fillId="0" borderId="13" xfId="1" applyNumberFormat="1" applyFont="1" applyBorder="1" applyAlignment="1">
      <alignment horizontal="center" vertical="center" wrapText="1"/>
    </xf>
    <xf numFmtId="10" fontId="18" fillId="0" borderId="0" xfId="1" applyNumberFormat="1" applyFont="1"/>
    <xf numFmtId="10" fontId="0" fillId="0" borderId="0" xfId="1" applyNumberFormat="1" applyFont="1"/>
    <xf numFmtId="2" fontId="18" fillId="0" borderId="0" xfId="1" applyNumberFormat="1" applyFont="1"/>
    <xf numFmtId="172" fontId="18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96"/>
  <sheetViews>
    <sheetView showGridLines="0" tabSelected="1" workbookViewId="0">
      <selection activeCell="L12" sqref="L12"/>
    </sheetView>
  </sheetViews>
  <sheetFormatPr defaultRowHeight="14.5" x14ac:dyDescent="0.35"/>
  <cols>
    <col min="1" max="1" width="10.6328125" bestFit="1" customWidth="1"/>
    <col min="2" max="5" width="6.81640625" bestFit="1" customWidth="1"/>
    <col min="6" max="9" width="11.453125" style="17" bestFit="1" customWidth="1"/>
    <col min="12" max="12" width="10.81640625" bestFit="1" customWidth="1"/>
    <col min="14" max="14" width="8.7265625" customWidth="1"/>
  </cols>
  <sheetData>
    <row r="1" spans="1:15" s="1" customFormat="1" thickBot="1" x14ac:dyDescent="0.35">
      <c r="A1" s="4"/>
      <c r="B1" s="5" t="s">
        <v>0</v>
      </c>
      <c r="C1" s="5" t="s">
        <v>1</v>
      </c>
      <c r="D1" s="5" t="s">
        <v>2</v>
      </c>
      <c r="E1" s="6" t="s">
        <v>3</v>
      </c>
      <c r="F1" s="14" t="s">
        <v>0</v>
      </c>
      <c r="G1" s="14" t="s">
        <v>1</v>
      </c>
      <c r="H1" s="14" t="s">
        <v>2</v>
      </c>
      <c r="I1" s="15" t="s">
        <v>3</v>
      </c>
    </row>
    <row r="2" spans="1:15" s="1" customFormat="1" thickBot="1" x14ac:dyDescent="0.35">
      <c r="A2" s="7" t="s">
        <v>4</v>
      </c>
      <c r="B2" s="2" t="s">
        <v>5</v>
      </c>
      <c r="C2" s="2" t="s">
        <v>5</v>
      </c>
      <c r="D2" s="2" t="s">
        <v>5</v>
      </c>
      <c r="E2" s="8" t="s">
        <v>5</v>
      </c>
      <c r="F2" s="16" t="s">
        <v>6</v>
      </c>
      <c r="G2" s="16" t="s">
        <v>6</v>
      </c>
      <c r="H2" s="16" t="s">
        <v>6</v>
      </c>
      <c r="I2" s="16" t="s">
        <v>6</v>
      </c>
    </row>
    <row r="3" spans="1:15" s="1" customFormat="1" thickBot="1" x14ac:dyDescent="0.35">
      <c r="A3" s="9">
        <v>37991</v>
      </c>
      <c r="B3" s="3">
        <v>70.28</v>
      </c>
      <c r="C3" s="3">
        <v>126.37</v>
      </c>
      <c r="D3" s="3">
        <v>0.65969999999999995</v>
      </c>
      <c r="E3" s="10">
        <v>89.04</v>
      </c>
      <c r="F3" s="16"/>
      <c r="G3" s="16"/>
      <c r="H3" s="16"/>
      <c r="I3" s="16"/>
    </row>
    <row r="4" spans="1:15" s="1" customFormat="1" thickBot="1" x14ac:dyDescent="0.35">
      <c r="A4" s="9">
        <v>37992</v>
      </c>
      <c r="B4" s="3">
        <v>69.489999999999995</v>
      </c>
      <c r="C4" s="3">
        <v>126.52</v>
      </c>
      <c r="D4" s="3">
        <v>0.65429999999999999</v>
      </c>
      <c r="E4" s="10">
        <v>88.57</v>
      </c>
      <c r="F4" s="16">
        <f>LN(B4)/LN(B3)-1</f>
        <v>-2.6583044916255183E-3</v>
      </c>
      <c r="G4" s="16">
        <f t="shared" ref="G4:H19" si="0">LN(C4)/LN(C3)-1</f>
        <v>2.4514035532607892E-4</v>
      </c>
      <c r="H4" s="16">
        <f t="shared" si="0"/>
        <v>1.9759171383521457E-2</v>
      </c>
      <c r="I4" s="16">
        <f>LN(E4)/LN(E3)-1</f>
        <v>-1.178972176357429E-3</v>
      </c>
      <c r="L4" s="14" t="s">
        <v>0</v>
      </c>
      <c r="M4" s="14" t="s">
        <v>1</v>
      </c>
      <c r="N4" s="14" t="s">
        <v>2</v>
      </c>
      <c r="O4" s="15" t="s">
        <v>3</v>
      </c>
    </row>
    <row r="5" spans="1:15" s="1" customFormat="1" thickBot="1" x14ac:dyDescent="0.35">
      <c r="A5" s="9">
        <v>37993</v>
      </c>
      <c r="B5" s="3">
        <v>69.97</v>
      </c>
      <c r="C5" s="3">
        <v>127.02</v>
      </c>
      <c r="D5" s="3">
        <v>0.65890000000000004</v>
      </c>
      <c r="E5" s="10">
        <v>88.63</v>
      </c>
      <c r="F5" s="16">
        <f t="shared" ref="F5:H68" si="1">LN(B5)/LN(B4)-1</f>
        <v>1.623066409333962E-3</v>
      </c>
      <c r="G5" s="16">
        <f t="shared" si="0"/>
        <v>8.1484084222749331E-4</v>
      </c>
      <c r="H5" s="16">
        <f t="shared" si="0"/>
        <v>-1.6515776709961738E-2</v>
      </c>
      <c r="I5" s="16">
        <f t="shared" ref="I5:I68" si="2">LN(E5)/LN(E4)-1</f>
        <v>1.5103304247898741E-4</v>
      </c>
      <c r="K5" s="1" t="s">
        <v>7</v>
      </c>
      <c r="L5" s="1">
        <f>SKEW(F4:F4996)</f>
        <v>1.1857086391119094</v>
      </c>
      <c r="M5" s="1">
        <f>SKEW(G4:G4996)</f>
        <v>0.80079824822938794</v>
      </c>
      <c r="N5" s="1" t="e">
        <f>SKEW(H4:H4996)</f>
        <v>#DIV/0!</v>
      </c>
      <c r="O5" s="1">
        <f t="shared" ref="M5:O5" si="3">SKEW(I4:I4996)</f>
        <v>2.0741138380131199</v>
      </c>
    </row>
    <row r="6" spans="1:15" s="1" customFormat="1" thickBot="1" x14ac:dyDescent="0.35">
      <c r="A6" s="9">
        <v>37994</v>
      </c>
      <c r="B6" s="3">
        <v>70.38</v>
      </c>
      <c r="C6" s="3">
        <v>127.53</v>
      </c>
      <c r="D6" s="3">
        <v>0.66290000000000004</v>
      </c>
      <c r="E6" s="10">
        <v>88.55</v>
      </c>
      <c r="F6" s="16">
        <f t="shared" si="1"/>
        <v>1.3753440600130507E-3</v>
      </c>
      <c r="G6" s="16">
        <f t="shared" si="0"/>
        <v>8.2716590841180881E-4</v>
      </c>
      <c r="H6" s="16">
        <f t="shared" si="0"/>
        <v>-1.4507695803307796E-2</v>
      </c>
      <c r="I6" s="16">
        <f t="shared" si="2"/>
        <v>-2.0136971387152425E-4</v>
      </c>
      <c r="K6" s="1" t="s">
        <v>8</v>
      </c>
      <c r="L6" s="18">
        <f>KURT(F4:F4996)+3</f>
        <v>119.03217774801193</v>
      </c>
      <c r="M6" s="18">
        <f>KURT(G4:G4996)+3</f>
        <v>141.48804719949328</v>
      </c>
      <c r="N6" s="18" t="e">
        <f t="shared" ref="M6:O6" si="4">KURT(H4:H4996)+3</f>
        <v>#DIV/0!</v>
      </c>
      <c r="O6" s="18">
        <f t="shared" si="4"/>
        <v>202.11220036419593</v>
      </c>
    </row>
    <row r="7" spans="1:15" s="1" customFormat="1" thickBot="1" x14ac:dyDescent="0.35">
      <c r="A7" s="9">
        <v>37995</v>
      </c>
      <c r="B7" s="3">
        <v>69.81</v>
      </c>
      <c r="C7" s="3">
        <v>128.01</v>
      </c>
      <c r="D7" s="3">
        <v>0.65439999999999998</v>
      </c>
      <c r="E7" s="10">
        <v>88.91</v>
      </c>
      <c r="F7" s="16">
        <f t="shared" si="1"/>
        <v>-1.9116219126922296E-3</v>
      </c>
      <c r="G7" s="16">
        <f t="shared" si="0"/>
        <v>7.7485197343341028E-4</v>
      </c>
      <c r="H7" s="16">
        <f t="shared" si="0"/>
        <v>3.1389897347674944E-2</v>
      </c>
      <c r="I7" s="16">
        <f t="shared" si="2"/>
        <v>9.0491735143194418E-4</v>
      </c>
      <c r="K7" s="1" t="s">
        <v>9</v>
      </c>
      <c r="L7" s="19">
        <f>_xlfn.STDEV.S(F4:F4996)</f>
        <v>2.0556317972464525E-3</v>
      </c>
      <c r="M7" s="19">
        <f t="shared" ref="M7:O7" si="5">_xlfn.STDEV.S(G4:G4996)</f>
        <v>1.7770353503412705E-3</v>
      </c>
      <c r="N7" s="19" t="e">
        <f>_xlfn.STDEV.S(H4:H4996)</f>
        <v>#DIV/0!</v>
      </c>
      <c r="O7" s="19">
        <f t="shared" si="5"/>
        <v>1.6855308524975157E-3</v>
      </c>
    </row>
    <row r="8" spans="1:15" s="1" customFormat="1" thickBot="1" x14ac:dyDescent="0.35">
      <c r="A8" s="9">
        <v>37998</v>
      </c>
      <c r="B8" s="3">
        <v>69.11</v>
      </c>
      <c r="C8" s="3">
        <v>128.11000000000001</v>
      </c>
      <c r="D8" s="3">
        <v>0.64929999999999999</v>
      </c>
      <c r="E8" s="10">
        <v>88.99</v>
      </c>
      <c r="F8" s="16">
        <f t="shared" si="1"/>
        <v>-2.3736120026247587E-3</v>
      </c>
      <c r="G8" s="16">
        <f t="shared" si="0"/>
        <v>1.6093704802599973E-4</v>
      </c>
      <c r="H8" s="16">
        <f t="shared" si="0"/>
        <v>1.8451067043653069E-2</v>
      </c>
      <c r="I8" s="16">
        <f t="shared" si="2"/>
        <v>2.0041376261459298E-4</v>
      </c>
    </row>
    <row r="9" spans="1:15" s="1" customFormat="1" thickBot="1" x14ac:dyDescent="0.35">
      <c r="A9" s="9">
        <v>37999</v>
      </c>
      <c r="B9" s="3">
        <v>69.63</v>
      </c>
      <c r="C9" s="3">
        <v>128.47999999999999</v>
      </c>
      <c r="D9" s="3">
        <v>0.65439999999999998</v>
      </c>
      <c r="E9" s="10">
        <v>88.81</v>
      </c>
      <c r="F9" s="16">
        <f t="shared" si="1"/>
        <v>1.7697362527000493E-3</v>
      </c>
      <c r="G9" s="16">
        <f t="shared" si="0"/>
        <v>5.9428109106374194E-4</v>
      </c>
      <c r="H9" s="16">
        <f t="shared" si="0"/>
        <v>-1.8116792883542843E-2</v>
      </c>
      <c r="I9" s="16">
        <f t="shared" si="2"/>
        <v>-4.5109430106926585E-4</v>
      </c>
    </row>
    <row r="10" spans="1:15" s="1" customFormat="1" thickBot="1" x14ac:dyDescent="0.35">
      <c r="A10" s="9">
        <v>38000</v>
      </c>
      <c r="B10" s="3">
        <v>69.760000000000005</v>
      </c>
      <c r="C10" s="3">
        <v>128.15</v>
      </c>
      <c r="D10" s="3">
        <v>0.65669999999999995</v>
      </c>
      <c r="E10" s="10">
        <v>88.38</v>
      </c>
      <c r="F10" s="16">
        <f t="shared" si="1"/>
        <v>4.3959102104351722E-4</v>
      </c>
      <c r="G10" s="16">
        <f t="shared" si="0"/>
        <v>-5.2963704354724861E-4</v>
      </c>
      <c r="H10" s="16">
        <f t="shared" si="0"/>
        <v>-8.2740706532792307E-3</v>
      </c>
      <c r="I10" s="16">
        <f t="shared" si="2"/>
        <v>-1.0818137462155208E-3</v>
      </c>
    </row>
    <row r="11" spans="1:15" s="1" customFormat="1" thickBot="1" x14ac:dyDescent="0.35">
      <c r="A11" s="9">
        <v>38001</v>
      </c>
      <c r="B11" s="3">
        <v>69.66</v>
      </c>
      <c r="C11" s="3">
        <v>127.46</v>
      </c>
      <c r="D11" s="3">
        <v>0.65690000000000004</v>
      </c>
      <c r="E11" s="10">
        <v>88.18</v>
      </c>
      <c r="F11" s="16">
        <f t="shared" si="1"/>
        <v>-3.37925588665966E-4</v>
      </c>
      <c r="G11" s="16">
        <f t="shared" si="0"/>
        <v>-1.1124333033417644E-3</v>
      </c>
      <c r="H11" s="16">
        <f t="shared" si="0"/>
        <v>-7.2410567618197419E-4</v>
      </c>
      <c r="I11" s="16">
        <f t="shared" si="2"/>
        <v>-5.055106817016819E-4</v>
      </c>
    </row>
    <row r="12" spans="1:15" s="1" customFormat="1" thickBot="1" x14ac:dyDescent="0.35">
      <c r="A12" s="9">
        <v>38002</v>
      </c>
      <c r="B12" s="3">
        <v>70.05</v>
      </c>
      <c r="C12" s="3">
        <v>127.03</v>
      </c>
      <c r="D12" s="3">
        <v>0.6613</v>
      </c>
      <c r="E12" s="10">
        <v>87.59</v>
      </c>
      <c r="F12" s="16">
        <f t="shared" si="1"/>
        <v>1.3156219460912499E-3</v>
      </c>
      <c r="G12" s="16">
        <f t="shared" si="0"/>
        <v>-6.9708095330223152E-4</v>
      </c>
      <c r="H12" s="16">
        <f t="shared" si="0"/>
        <v>-1.5886296493346275E-2</v>
      </c>
      <c r="I12" s="16">
        <f t="shared" si="2"/>
        <v>-1.4987215831497869E-3</v>
      </c>
    </row>
    <row r="13" spans="1:15" s="1" customFormat="1" thickBot="1" x14ac:dyDescent="0.35">
      <c r="A13" s="9">
        <v>38005</v>
      </c>
      <c r="B13" s="3">
        <v>69.739999999999995</v>
      </c>
      <c r="C13" s="3">
        <v>124.77</v>
      </c>
      <c r="D13" s="3">
        <v>0.65110000000000001</v>
      </c>
      <c r="E13" s="10">
        <v>86.33</v>
      </c>
      <c r="F13" s="16">
        <f t="shared" si="1"/>
        <v>-1.0437780892362802E-3</v>
      </c>
      <c r="G13" s="16">
        <f t="shared" si="0"/>
        <v>-3.7055466829507555E-3</v>
      </c>
      <c r="H13" s="16">
        <f t="shared" si="0"/>
        <v>3.7587816418449105E-2</v>
      </c>
      <c r="I13" s="16">
        <f t="shared" si="2"/>
        <v>-3.2396050182798009E-3</v>
      </c>
    </row>
    <row r="14" spans="1:15" s="1" customFormat="1" thickBot="1" x14ac:dyDescent="0.35">
      <c r="A14" s="9">
        <v>38006</v>
      </c>
      <c r="B14" s="3">
        <v>69.27</v>
      </c>
      <c r="C14" s="3">
        <v>124.52</v>
      </c>
      <c r="D14" s="3">
        <v>0.64429999999999998</v>
      </c>
      <c r="E14" s="10">
        <v>86.19</v>
      </c>
      <c r="F14" s="16">
        <f t="shared" si="1"/>
        <v>-1.5930480980335116E-3</v>
      </c>
      <c r="G14" s="16">
        <f t="shared" si="0"/>
        <v>-4.1556168395739945E-4</v>
      </c>
      <c r="H14" s="16">
        <f t="shared" si="0"/>
        <v>2.4467440899311965E-2</v>
      </c>
      <c r="I14" s="16">
        <f t="shared" si="2"/>
        <v>-3.6405026742036828E-4</v>
      </c>
    </row>
    <row r="15" spans="1:15" s="1" customFormat="1" thickBot="1" x14ac:dyDescent="0.35">
      <c r="A15" s="9">
        <v>38007</v>
      </c>
      <c r="B15" s="3">
        <v>68.81</v>
      </c>
      <c r="C15" s="3">
        <v>126.19</v>
      </c>
      <c r="D15" s="3">
        <v>0.64400000000000002</v>
      </c>
      <c r="E15" s="10">
        <v>86.93</v>
      </c>
      <c r="F15" s="16">
        <f t="shared" si="1"/>
        <v>-1.5721590591109003E-3</v>
      </c>
      <c r="G15" s="16">
        <f t="shared" si="0"/>
        <v>2.7614167323677385E-3</v>
      </c>
      <c r="H15" s="16">
        <f t="shared" si="0"/>
        <v>1.0594626094257986E-3</v>
      </c>
      <c r="I15" s="16">
        <f t="shared" si="2"/>
        <v>1.9183061893905951E-3</v>
      </c>
    </row>
    <row r="16" spans="1:15" s="1" customFormat="1" thickBot="1" x14ac:dyDescent="0.35">
      <c r="A16" s="9">
        <v>38008</v>
      </c>
      <c r="B16" s="3">
        <v>68.48</v>
      </c>
      <c r="C16" s="3">
        <v>126.45</v>
      </c>
      <c r="D16" s="3">
        <v>0.64390000000000003</v>
      </c>
      <c r="E16" s="10">
        <v>87.25</v>
      </c>
      <c r="F16" s="16">
        <f t="shared" si="1"/>
        <v>-1.1361273405622319E-3</v>
      </c>
      <c r="G16" s="16">
        <f t="shared" si="0"/>
        <v>4.2545583851039126E-4</v>
      </c>
      <c r="H16" s="16">
        <f t="shared" si="0"/>
        <v>3.5289000743254917E-4</v>
      </c>
      <c r="I16" s="16">
        <f t="shared" si="2"/>
        <v>8.2290684657793101E-4</v>
      </c>
    </row>
    <row r="17" spans="1:9" s="1" customFormat="1" thickBot="1" x14ac:dyDescent="0.35">
      <c r="A17" s="9">
        <v>38009</v>
      </c>
      <c r="B17" s="3">
        <v>68.12</v>
      </c>
      <c r="C17" s="3">
        <v>125.88</v>
      </c>
      <c r="D17" s="3">
        <v>0.64290000000000003</v>
      </c>
      <c r="E17" s="10">
        <v>86.87</v>
      </c>
      <c r="F17" s="16">
        <f t="shared" si="1"/>
        <v>-1.2470895529789194E-3</v>
      </c>
      <c r="G17" s="16">
        <f t="shared" si="0"/>
        <v>-9.3348011721516855E-4</v>
      </c>
      <c r="H17" s="16">
        <f t="shared" si="0"/>
        <v>3.5306714622389546E-3</v>
      </c>
      <c r="I17" s="16">
        <f t="shared" si="2"/>
        <v>-9.7673530424058352E-4</v>
      </c>
    </row>
    <row r="18" spans="1:9" s="1" customFormat="1" thickBot="1" x14ac:dyDescent="0.35">
      <c r="A18" s="9">
        <v>38012</v>
      </c>
      <c r="B18" s="3">
        <v>68.88</v>
      </c>
      <c r="C18" s="3">
        <v>125.67</v>
      </c>
      <c r="D18" s="3">
        <v>0.64859999999999995</v>
      </c>
      <c r="E18" s="10">
        <v>86.5</v>
      </c>
      <c r="F18" s="16">
        <f t="shared" si="1"/>
        <v>2.6283564130356041E-3</v>
      </c>
      <c r="G18" s="16">
        <f t="shared" si="0"/>
        <v>-3.4530195240556338E-4</v>
      </c>
      <c r="H18" s="16">
        <f t="shared" si="0"/>
        <v>-1.9981168696867946E-2</v>
      </c>
      <c r="I18" s="16">
        <f t="shared" si="2"/>
        <v>-9.5607968498145901E-4</v>
      </c>
    </row>
    <row r="19" spans="1:9" s="1" customFormat="1" thickBot="1" x14ac:dyDescent="0.35">
      <c r="A19" s="9">
        <v>38013</v>
      </c>
      <c r="B19" s="3">
        <v>69.180000000000007</v>
      </c>
      <c r="C19" s="3">
        <v>124.96</v>
      </c>
      <c r="D19" s="3">
        <v>0.65290000000000004</v>
      </c>
      <c r="E19" s="10">
        <v>86.38</v>
      </c>
      <c r="F19" s="16">
        <f t="shared" si="1"/>
        <v>1.0268354705575966E-3</v>
      </c>
      <c r="G19" s="16">
        <f t="shared" si="0"/>
        <v>-1.1721424782191736E-3</v>
      </c>
      <c r="H19" s="16">
        <f t="shared" si="0"/>
        <v>-1.5262619030360636E-2</v>
      </c>
      <c r="I19" s="16">
        <f t="shared" si="2"/>
        <v>-3.1125593174530231E-4</v>
      </c>
    </row>
    <row r="20" spans="1:9" s="1" customFormat="1" thickBot="1" x14ac:dyDescent="0.35">
      <c r="A20" s="9">
        <v>38014</v>
      </c>
      <c r="B20" s="3">
        <v>68.91</v>
      </c>
      <c r="C20" s="3">
        <v>126.26</v>
      </c>
      <c r="D20" s="3">
        <v>0.65139999999999998</v>
      </c>
      <c r="E20" s="10">
        <v>86.82</v>
      </c>
      <c r="F20" s="16">
        <f t="shared" si="1"/>
        <v>-9.2300310270498898E-4</v>
      </c>
      <c r="G20" s="16">
        <f t="shared" si="1"/>
        <v>2.1436620511579019E-3</v>
      </c>
      <c r="H20" s="16">
        <f t="shared" si="1"/>
        <v>5.3950656360324256E-3</v>
      </c>
      <c r="I20" s="16">
        <f t="shared" si="2"/>
        <v>1.1395201145758538E-3</v>
      </c>
    </row>
    <row r="21" spans="1:9" s="1" customFormat="1" thickBot="1" x14ac:dyDescent="0.35">
      <c r="A21" s="9">
        <v>38015</v>
      </c>
      <c r="B21" s="3">
        <v>69.489999999999995</v>
      </c>
      <c r="C21" s="3">
        <v>126.89</v>
      </c>
      <c r="D21" s="3">
        <v>0.65549999999999997</v>
      </c>
      <c r="E21" s="10">
        <v>86.96</v>
      </c>
      <c r="F21" s="16">
        <f t="shared" si="1"/>
        <v>1.9801430193493452E-3</v>
      </c>
      <c r="G21" s="16">
        <f t="shared" si="1"/>
        <v>1.0287191686422226E-3</v>
      </c>
      <c r="H21" s="16">
        <f t="shared" si="1"/>
        <v>-1.4638242939055357E-2</v>
      </c>
      <c r="I21" s="16">
        <f t="shared" si="2"/>
        <v>3.6095245815270793E-4</v>
      </c>
    </row>
    <row r="22" spans="1:9" s="1" customFormat="1" thickBot="1" x14ac:dyDescent="0.35">
      <c r="A22" s="9">
        <v>38016</v>
      </c>
      <c r="B22" s="3">
        <v>69.650000000000006</v>
      </c>
      <c r="C22" s="3">
        <v>126.09</v>
      </c>
      <c r="D22" s="3">
        <v>0.65890000000000004</v>
      </c>
      <c r="E22" s="10">
        <v>86.39</v>
      </c>
      <c r="F22" s="16">
        <f t="shared" si="1"/>
        <v>5.4226449953831413E-4</v>
      </c>
      <c r="G22" s="16">
        <f t="shared" si="1"/>
        <v>-1.3058461923077802E-3</v>
      </c>
      <c r="H22" s="16">
        <f t="shared" si="1"/>
        <v>-1.224905710740376E-2</v>
      </c>
      <c r="I22" s="16">
        <f t="shared" si="2"/>
        <v>-1.4727109317067555E-3</v>
      </c>
    </row>
    <row r="23" spans="1:9" s="1" customFormat="1" thickBot="1" x14ac:dyDescent="0.35">
      <c r="A23" s="9">
        <v>38019</v>
      </c>
      <c r="B23" s="3">
        <v>69.39</v>
      </c>
      <c r="C23" s="3">
        <v>126.46</v>
      </c>
      <c r="D23" s="3">
        <v>0.65690000000000004</v>
      </c>
      <c r="E23" s="10">
        <v>86.45</v>
      </c>
      <c r="F23" s="16">
        <f t="shared" si="1"/>
        <v>-8.8133629345488185E-4</v>
      </c>
      <c r="G23" s="16">
        <f t="shared" si="1"/>
        <v>6.0577163658614985E-4</v>
      </c>
      <c r="H23" s="16">
        <f t="shared" si="1"/>
        <v>7.2869085512863307E-3</v>
      </c>
      <c r="I23" s="16">
        <f t="shared" si="2"/>
        <v>1.5570838760559091E-4</v>
      </c>
    </row>
    <row r="24" spans="1:9" s="1" customFormat="1" thickBot="1" x14ac:dyDescent="0.35">
      <c r="A24" s="9">
        <v>38020</v>
      </c>
      <c r="B24" s="3">
        <v>68.900000000000006</v>
      </c>
      <c r="C24" s="3">
        <v>126.61</v>
      </c>
      <c r="D24" s="3">
        <v>0.6542</v>
      </c>
      <c r="E24" s="10">
        <v>86.53</v>
      </c>
      <c r="F24" s="16">
        <f t="shared" si="1"/>
        <v>-1.6714662385873824E-3</v>
      </c>
      <c r="G24" s="16">
        <f t="shared" si="1"/>
        <v>2.4492996149194646E-4</v>
      </c>
      <c r="H24" s="16">
        <f t="shared" si="1"/>
        <v>9.8011772286605847E-3</v>
      </c>
      <c r="I24" s="16">
        <f t="shared" si="2"/>
        <v>2.0741086584430413E-4</v>
      </c>
    </row>
    <row r="25" spans="1:9" s="1" customFormat="1" thickBot="1" x14ac:dyDescent="0.35">
      <c r="A25" s="9">
        <v>38021</v>
      </c>
      <c r="B25" s="3">
        <v>68.930000000000007</v>
      </c>
      <c r="C25" s="3">
        <v>126.73</v>
      </c>
      <c r="D25" s="3">
        <v>0.65380000000000005</v>
      </c>
      <c r="E25" s="10">
        <v>86.52</v>
      </c>
      <c r="F25" s="16">
        <f t="shared" si="1"/>
        <v>1.028476823154989E-4</v>
      </c>
      <c r="G25" s="16">
        <f t="shared" si="1"/>
        <v>1.9568720172746801E-4</v>
      </c>
      <c r="H25" s="16">
        <f t="shared" si="1"/>
        <v>1.4413387738421157E-3</v>
      </c>
      <c r="I25" s="16">
        <f t="shared" si="2"/>
        <v>-2.5910494890535318E-5</v>
      </c>
    </row>
    <row r="26" spans="1:9" s="1" customFormat="1" thickBot="1" x14ac:dyDescent="0.35">
      <c r="A26" s="9">
        <v>38022</v>
      </c>
      <c r="B26" s="3">
        <v>68.5</v>
      </c>
      <c r="C26" s="3">
        <v>125.59</v>
      </c>
      <c r="D26" s="3">
        <v>0.64949999999999997</v>
      </c>
      <c r="E26" s="10">
        <v>86.16</v>
      </c>
      <c r="F26" s="16">
        <f t="shared" si="1"/>
        <v>-1.4782934963647465E-3</v>
      </c>
      <c r="G26" s="16">
        <f t="shared" si="1"/>
        <v>-1.8661908837167562E-3</v>
      </c>
      <c r="H26" s="16">
        <f t="shared" si="1"/>
        <v>1.5527943077947581E-2</v>
      </c>
      <c r="I26" s="16">
        <f t="shared" si="2"/>
        <v>-9.3480204575402404E-4</v>
      </c>
    </row>
    <row r="27" spans="1:9" s="1" customFormat="1" thickBot="1" x14ac:dyDescent="0.35">
      <c r="A27" s="9">
        <v>38023</v>
      </c>
      <c r="B27" s="3">
        <v>68.73</v>
      </c>
      <c r="C27" s="3">
        <v>126</v>
      </c>
      <c r="D27" s="3">
        <v>0.64480000000000004</v>
      </c>
      <c r="E27" s="10">
        <v>86.1</v>
      </c>
      <c r="F27" s="16">
        <f t="shared" si="1"/>
        <v>7.9303802026453596E-4</v>
      </c>
      <c r="G27" s="16">
        <f t="shared" si="1"/>
        <v>6.7437588625551825E-4</v>
      </c>
      <c r="H27" s="16">
        <f t="shared" si="1"/>
        <v>1.682911321254732E-2</v>
      </c>
      <c r="I27" s="16">
        <f t="shared" si="2"/>
        <v>-1.5632612345872765E-4</v>
      </c>
    </row>
    <row r="28" spans="1:9" s="1" customFormat="1" thickBot="1" x14ac:dyDescent="0.35">
      <c r="A28" s="9">
        <v>38026</v>
      </c>
      <c r="B28" s="3">
        <v>68.180000000000007</v>
      </c>
      <c r="C28" s="3">
        <v>126.7</v>
      </c>
      <c r="D28" s="3">
        <v>0.6452</v>
      </c>
      <c r="E28" s="10">
        <v>86.82</v>
      </c>
      <c r="F28" s="16">
        <f t="shared" si="1"/>
        <v>-1.8993299187931578E-3</v>
      </c>
      <c r="G28" s="16">
        <f t="shared" si="1"/>
        <v>1.1455453760154111E-3</v>
      </c>
      <c r="H28" s="16">
        <f t="shared" si="1"/>
        <v>-1.4132491700749039E-3</v>
      </c>
      <c r="I28" s="16">
        <f t="shared" si="2"/>
        <v>1.8690564128072129E-3</v>
      </c>
    </row>
    <row r="29" spans="1:9" s="1" customFormat="1" thickBot="1" x14ac:dyDescent="0.35">
      <c r="A29" s="9">
        <v>38027</v>
      </c>
      <c r="B29" s="3">
        <v>68.11</v>
      </c>
      <c r="C29" s="3">
        <v>127.26</v>
      </c>
      <c r="D29" s="3">
        <v>0.64629999999999999</v>
      </c>
      <c r="E29" s="10">
        <v>86.97</v>
      </c>
      <c r="F29" s="16">
        <f t="shared" si="1"/>
        <v>-2.4329338094286612E-4</v>
      </c>
      <c r="G29" s="16">
        <f t="shared" si="1"/>
        <v>9.1084521446904709E-4</v>
      </c>
      <c r="H29" s="16">
        <f t="shared" si="1"/>
        <v>-3.8874160574590144E-3</v>
      </c>
      <c r="I29" s="16">
        <f t="shared" si="2"/>
        <v>3.8671253596600508E-4</v>
      </c>
    </row>
    <row r="30" spans="1:9" s="1" customFormat="1" thickBot="1" x14ac:dyDescent="0.35">
      <c r="A30" s="9">
        <v>38028</v>
      </c>
      <c r="B30" s="3">
        <v>68.489999999999995</v>
      </c>
      <c r="C30" s="3">
        <v>128.16</v>
      </c>
      <c r="D30" s="3">
        <v>0.64910000000000001</v>
      </c>
      <c r="E30" s="10">
        <v>86.83</v>
      </c>
      <c r="F30" s="16">
        <f t="shared" si="1"/>
        <v>1.3180621789221636E-3</v>
      </c>
      <c r="G30" s="16">
        <f t="shared" si="1"/>
        <v>1.4541699963177557E-3</v>
      </c>
      <c r="H30" s="16">
        <f t="shared" si="1"/>
        <v>-9.9039635414762683E-3</v>
      </c>
      <c r="I30" s="16">
        <f t="shared" si="2"/>
        <v>-3.6077140677792663E-4</v>
      </c>
    </row>
    <row r="31" spans="1:9" s="1" customFormat="1" thickBot="1" x14ac:dyDescent="0.35">
      <c r="A31" s="9">
        <v>38029</v>
      </c>
      <c r="B31" s="3">
        <v>67.72</v>
      </c>
      <c r="C31" s="3">
        <v>128.09</v>
      </c>
      <c r="D31" s="3">
        <v>0.64200000000000002</v>
      </c>
      <c r="E31" s="10">
        <v>86.74</v>
      </c>
      <c r="F31" s="16">
        <f t="shared" si="1"/>
        <v>-2.6749532058507608E-3</v>
      </c>
      <c r="G31" s="16">
        <f t="shared" si="1"/>
        <v>-1.1257160830779878E-4</v>
      </c>
      <c r="H31" s="16">
        <f t="shared" si="1"/>
        <v>2.5449528551861889E-2</v>
      </c>
      <c r="I31" s="16">
        <f t="shared" si="2"/>
        <v>-2.3231558551040088E-4</v>
      </c>
    </row>
    <row r="32" spans="1:9" s="1" customFormat="1" thickBot="1" x14ac:dyDescent="0.35">
      <c r="A32" s="9">
        <v>38030</v>
      </c>
      <c r="B32" s="3">
        <v>67.62</v>
      </c>
      <c r="C32" s="3">
        <v>128.02000000000001</v>
      </c>
      <c r="D32" s="3">
        <v>0.64180000000000004</v>
      </c>
      <c r="E32" s="10">
        <v>86.73</v>
      </c>
      <c r="F32" s="16">
        <f t="shared" si="1"/>
        <v>-3.5056375445952082E-4</v>
      </c>
      <c r="G32" s="16">
        <f t="shared" si="1"/>
        <v>-1.1264582518943911E-4</v>
      </c>
      <c r="H32" s="16">
        <f t="shared" si="1"/>
        <v>7.0306460448499308E-4</v>
      </c>
      <c r="I32" s="16">
        <f t="shared" si="2"/>
        <v>-2.5833722416934712E-5</v>
      </c>
    </row>
    <row r="33" spans="1:9" s="1" customFormat="1" thickBot="1" x14ac:dyDescent="0.35">
      <c r="A33" s="9">
        <v>38033</v>
      </c>
      <c r="B33" s="3">
        <v>68.02</v>
      </c>
      <c r="C33" s="3">
        <v>128.38999999999999</v>
      </c>
      <c r="D33" s="3">
        <v>0.64480000000000004</v>
      </c>
      <c r="E33" s="10">
        <v>86.75</v>
      </c>
      <c r="F33" s="16">
        <f t="shared" si="1"/>
        <v>1.3996480657951782E-3</v>
      </c>
      <c r="G33" s="16">
        <f t="shared" si="1"/>
        <v>5.9478441072191579E-4</v>
      </c>
      <c r="H33" s="16">
        <f t="shared" si="1"/>
        <v>-1.0515643909813188E-2</v>
      </c>
      <c r="I33" s="16">
        <f t="shared" si="2"/>
        <v>5.1665801431344249E-5</v>
      </c>
    </row>
    <row r="34" spans="1:9" s="1" customFormat="1" thickBot="1" x14ac:dyDescent="0.35">
      <c r="A34" s="9">
        <v>38034</v>
      </c>
      <c r="B34" s="3">
        <v>67.87</v>
      </c>
      <c r="C34" s="3">
        <v>129.03</v>
      </c>
      <c r="D34" s="3">
        <v>0.64319999999999999</v>
      </c>
      <c r="E34" s="10">
        <v>87.16</v>
      </c>
      <c r="F34" s="16">
        <f t="shared" si="1"/>
        <v>-5.2316885453396189E-4</v>
      </c>
      <c r="G34" s="16">
        <f t="shared" si="1"/>
        <v>1.0241719055688048E-3</v>
      </c>
      <c r="H34" s="16">
        <f t="shared" si="1"/>
        <v>5.6617773563258922E-3</v>
      </c>
      <c r="I34" s="16">
        <f t="shared" si="2"/>
        <v>1.0564775067543053E-3</v>
      </c>
    </row>
    <row r="35" spans="1:9" s="1" customFormat="1" thickBot="1" x14ac:dyDescent="0.35">
      <c r="A35" s="9">
        <v>38035</v>
      </c>
      <c r="B35" s="3">
        <v>67.290000000000006</v>
      </c>
      <c r="C35" s="3">
        <v>128.69999999999999</v>
      </c>
      <c r="D35" s="3">
        <v>0.63660000000000005</v>
      </c>
      <c r="E35" s="10">
        <v>86.76</v>
      </c>
      <c r="F35" s="16">
        <f t="shared" si="1"/>
        <v>-2.034921637820597E-3</v>
      </c>
      <c r="G35" s="16">
        <f t="shared" si="1"/>
        <v>-5.269130009452061E-4</v>
      </c>
      <c r="H35" s="16">
        <f t="shared" si="1"/>
        <v>2.3372339167182288E-2</v>
      </c>
      <c r="I35" s="16">
        <f t="shared" si="2"/>
        <v>-1.0295626971973393E-3</v>
      </c>
    </row>
    <row r="36" spans="1:9" s="1" customFormat="1" thickBot="1" x14ac:dyDescent="0.35">
      <c r="A36" s="9">
        <v>38036</v>
      </c>
      <c r="B36" s="3">
        <v>68.02</v>
      </c>
      <c r="C36" s="3">
        <v>128.71</v>
      </c>
      <c r="D36" s="3">
        <v>0.63629999999999998</v>
      </c>
      <c r="E36" s="10">
        <v>86.48</v>
      </c>
      <c r="F36" s="16">
        <f t="shared" si="1"/>
        <v>2.5635810277777615E-3</v>
      </c>
      <c r="G36" s="16">
        <f t="shared" si="1"/>
        <v>1.5995329551765636E-5</v>
      </c>
      <c r="H36" s="16">
        <f t="shared" si="1"/>
        <v>1.0437339308067006E-3</v>
      </c>
      <c r="I36" s="16">
        <f t="shared" si="2"/>
        <v>-7.2426778222611787E-4</v>
      </c>
    </row>
    <row r="37" spans="1:9" s="1" customFormat="1" thickBot="1" x14ac:dyDescent="0.35">
      <c r="A37" s="9">
        <v>38037</v>
      </c>
      <c r="B37" s="3">
        <v>68.099999999999994</v>
      </c>
      <c r="C37" s="3">
        <v>128.32</v>
      </c>
      <c r="D37" s="3">
        <v>0.63129999999999997</v>
      </c>
      <c r="E37" s="10">
        <v>86.21</v>
      </c>
      <c r="F37" s="16">
        <f t="shared" si="1"/>
        <v>2.7855184622782581E-4</v>
      </c>
      <c r="G37" s="16">
        <f t="shared" si="1"/>
        <v>-6.2473060781165213E-4</v>
      </c>
      <c r="H37" s="16">
        <f t="shared" si="1"/>
        <v>1.7450175561170456E-2</v>
      </c>
      <c r="I37" s="16">
        <f t="shared" si="2"/>
        <v>-7.0113318075737396E-4</v>
      </c>
    </row>
    <row r="38" spans="1:9" s="1" customFormat="1" thickBot="1" x14ac:dyDescent="0.35">
      <c r="A38" s="9">
        <v>38040</v>
      </c>
      <c r="B38" s="3">
        <v>69.040000000000006</v>
      </c>
      <c r="C38" s="3">
        <v>128.26</v>
      </c>
      <c r="D38" s="3">
        <v>0.63660000000000005</v>
      </c>
      <c r="E38" s="10">
        <v>86.67</v>
      </c>
      <c r="F38" s="16">
        <f t="shared" si="1"/>
        <v>3.2477866919016218E-3</v>
      </c>
      <c r="G38" s="16">
        <f t="shared" si="1"/>
        <v>-9.6341081963990938E-5</v>
      </c>
      <c r="H38" s="16">
        <f t="shared" si="1"/>
        <v>-1.8175652913025586E-2</v>
      </c>
      <c r="I38" s="16">
        <f t="shared" si="2"/>
        <v>1.1940494134623503E-3</v>
      </c>
    </row>
    <row r="39" spans="1:9" s="1" customFormat="1" thickBot="1" x14ac:dyDescent="0.35">
      <c r="A39" s="9">
        <v>38041</v>
      </c>
      <c r="B39" s="3">
        <v>68.989999999999995</v>
      </c>
      <c r="C39" s="3">
        <v>129.33000000000001</v>
      </c>
      <c r="D39" s="3">
        <v>0.63670000000000004</v>
      </c>
      <c r="E39" s="10">
        <v>86.88</v>
      </c>
      <c r="F39" s="16">
        <f t="shared" si="1"/>
        <v>-1.7108239174123963E-4</v>
      </c>
      <c r="G39" s="16">
        <f t="shared" si="1"/>
        <v>1.7115207973130708E-3</v>
      </c>
      <c r="H39" s="16">
        <f t="shared" si="1"/>
        <v>-3.4780201017192702E-4</v>
      </c>
      <c r="I39" s="16">
        <f t="shared" si="2"/>
        <v>5.4235647055955738E-4</v>
      </c>
    </row>
    <row r="40" spans="1:9" s="1" customFormat="1" thickBot="1" x14ac:dyDescent="0.35">
      <c r="A40" s="9">
        <v>38042</v>
      </c>
      <c r="B40" s="3">
        <v>68.62</v>
      </c>
      <c r="C40" s="3">
        <v>129.75</v>
      </c>
      <c r="D40" s="3">
        <v>0.63239999999999996</v>
      </c>
      <c r="E40" s="10">
        <v>86.91</v>
      </c>
      <c r="F40" s="16">
        <f t="shared" si="1"/>
        <v>-1.2700939871981287E-3</v>
      </c>
      <c r="G40" s="16">
        <f t="shared" si="1"/>
        <v>6.6680372622118789E-4</v>
      </c>
      <c r="H40" s="16">
        <f t="shared" si="1"/>
        <v>1.5010258588161296E-2</v>
      </c>
      <c r="I40" s="16">
        <f t="shared" si="2"/>
        <v>7.7330520687812765E-5</v>
      </c>
    </row>
    <row r="41" spans="1:9" s="1" customFormat="1" thickBot="1" x14ac:dyDescent="0.35">
      <c r="A41" s="9">
        <v>38043</v>
      </c>
      <c r="B41" s="3">
        <v>69.88</v>
      </c>
      <c r="C41" s="3">
        <v>130.22</v>
      </c>
      <c r="D41" s="3">
        <v>0.63729999999999998</v>
      </c>
      <c r="E41" s="10">
        <v>86.93</v>
      </c>
      <c r="F41" s="16">
        <f t="shared" si="1"/>
        <v>4.3029646979912961E-3</v>
      </c>
      <c r="G41" s="16">
        <f t="shared" si="1"/>
        <v>7.4313521180346953E-4</v>
      </c>
      <c r="H41" s="16">
        <f t="shared" si="1"/>
        <v>-1.6843819759938206E-2</v>
      </c>
      <c r="I41" s="16">
        <f t="shared" si="2"/>
        <v>5.1534867044900068E-5</v>
      </c>
    </row>
    <row r="42" spans="1:9" s="1" customFormat="1" thickBot="1" x14ac:dyDescent="0.35">
      <c r="A42" s="9">
        <v>38044</v>
      </c>
      <c r="B42" s="3">
        <v>69.849999999999994</v>
      </c>
      <c r="C42" s="3">
        <v>129.19</v>
      </c>
      <c r="D42" s="3">
        <v>0.64090000000000003</v>
      </c>
      <c r="E42" s="10">
        <v>86.57</v>
      </c>
      <c r="F42" s="16">
        <f t="shared" si="1"/>
        <v>-1.0111181057914642E-4</v>
      </c>
      <c r="G42" s="16">
        <f t="shared" si="1"/>
        <v>-1.630883416126494E-3</v>
      </c>
      <c r="H42" s="16">
        <f t="shared" si="1"/>
        <v>-1.2503332813343704E-2</v>
      </c>
      <c r="I42" s="16">
        <f t="shared" si="2"/>
        <v>-9.2939886943588235E-4</v>
      </c>
    </row>
    <row r="43" spans="1:9" s="1" customFormat="1" thickBot="1" x14ac:dyDescent="0.35">
      <c r="A43" s="9">
        <v>38047</v>
      </c>
      <c r="B43" s="3">
        <v>69.53</v>
      </c>
      <c r="C43" s="3">
        <v>129.79</v>
      </c>
      <c r="D43" s="3">
        <v>0.63690000000000002</v>
      </c>
      <c r="E43" s="10">
        <v>86.68</v>
      </c>
      <c r="F43" s="16">
        <f t="shared" si="1"/>
        <v>-1.0813455083470425E-3</v>
      </c>
      <c r="G43" s="16">
        <f t="shared" si="1"/>
        <v>9.5315775571580552E-4</v>
      </c>
      <c r="H43" s="16">
        <f t="shared" si="1"/>
        <v>1.4072907822489045E-2</v>
      </c>
      <c r="I43" s="16">
        <f t="shared" si="2"/>
        <v>2.8465696568669152E-4</v>
      </c>
    </row>
    <row r="44" spans="1:9" s="1" customFormat="1" thickBot="1" x14ac:dyDescent="0.35">
      <c r="A44" s="9">
        <v>38048</v>
      </c>
      <c r="B44" s="3">
        <v>70.06</v>
      </c>
      <c r="C44" s="3">
        <v>130.27000000000001</v>
      </c>
      <c r="D44" s="3">
        <v>0.63880000000000003</v>
      </c>
      <c r="E44" s="10">
        <v>86.83</v>
      </c>
      <c r="F44" s="16">
        <f t="shared" si="1"/>
        <v>1.7902254433386222E-3</v>
      </c>
      <c r="G44" s="16">
        <f t="shared" si="1"/>
        <v>7.586359227806927E-4</v>
      </c>
      <c r="H44" s="16">
        <f t="shared" si="1"/>
        <v>-6.6026990598698765E-3</v>
      </c>
      <c r="I44" s="16">
        <f t="shared" si="2"/>
        <v>3.8747667607386127E-4</v>
      </c>
    </row>
    <row r="45" spans="1:9" s="1" customFormat="1" thickBot="1" x14ac:dyDescent="0.35">
      <c r="A45" s="9">
        <v>38049</v>
      </c>
      <c r="B45" s="3">
        <v>71.47</v>
      </c>
      <c r="C45" s="3">
        <v>131.09</v>
      </c>
      <c r="D45" s="3">
        <v>0.64680000000000004</v>
      </c>
      <c r="E45" s="10">
        <v>86.72</v>
      </c>
      <c r="F45" s="16">
        <f t="shared" si="1"/>
        <v>4.6891298671478676E-3</v>
      </c>
      <c r="G45" s="16">
        <f t="shared" si="1"/>
        <v>1.288581941000233E-3</v>
      </c>
      <c r="H45" s="16">
        <f t="shared" si="1"/>
        <v>-2.7770448265830416E-2</v>
      </c>
      <c r="I45" s="16">
        <f t="shared" si="2"/>
        <v>-2.8397400530866257E-4</v>
      </c>
    </row>
    <row r="46" spans="1:9" s="1" customFormat="1" thickBot="1" x14ac:dyDescent="0.35">
      <c r="A46" s="9">
        <v>38050</v>
      </c>
      <c r="B46" s="3">
        <v>71.42</v>
      </c>
      <c r="C46" s="3">
        <v>130.55000000000001</v>
      </c>
      <c r="D46" s="3">
        <v>0.64570000000000005</v>
      </c>
      <c r="E46" s="10">
        <v>87.01</v>
      </c>
      <c r="F46" s="16">
        <f t="shared" si="1"/>
        <v>-1.639244625077918E-4</v>
      </c>
      <c r="G46" s="16">
        <f t="shared" si="1"/>
        <v>-8.4657776339203128E-4</v>
      </c>
      <c r="H46" s="16">
        <f t="shared" si="1"/>
        <v>3.9064887830202455E-3</v>
      </c>
      <c r="I46" s="16">
        <f t="shared" si="2"/>
        <v>7.480960974051154E-4</v>
      </c>
    </row>
    <row r="47" spans="1:9" s="1" customFormat="1" thickBot="1" x14ac:dyDescent="0.35">
      <c r="A47" s="9">
        <v>38051</v>
      </c>
      <c r="B47" s="3">
        <v>71.400000000000006</v>
      </c>
      <c r="C47" s="3">
        <v>129.86000000000001</v>
      </c>
      <c r="D47" s="3">
        <v>0.64270000000000005</v>
      </c>
      <c r="E47" s="10">
        <v>87.09</v>
      </c>
      <c r="F47" s="16">
        <f t="shared" si="1"/>
        <v>-6.5612675827497746E-5</v>
      </c>
      <c r="G47" s="16">
        <f t="shared" si="1"/>
        <v>-1.0877695319198022E-3</v>
      </c>
      <c r="H47" s="16">
        <f t="shared" si="1"/>
        <v>1.0646390839729625E-2</v>
      </c>
      <c r="I47" s="16">
        <f t="shared" si="2"/>
        <v>2.057786347011703E-4</v>
      </c>
    </row>
    <row r="48" spans="1:9" s="1" customFormat="1" thickBot="1" x14ac:dyDescent="0.35">
      <c r="A48" s="9">
        <v>38054</v>
      </c>
      <c r="B48" s="3">
        <v>70.58</v>
      </c>
      <c r="C48" s="3">
        <v>130.88</v>
      </c>
      <c r="D48" s="3">
        <v>0.62980000000000003</v>
      </c>
      <c r="E48" s="10">
        <v>87.34</v>
      </c>
      <c r="F48" s="16">
        <f t="shared" si="1"/>
        <v>-2.706242968976813E-3</v>
      </c>
      <c r="G48" s="16">
        <f t="shared" si="1"/>
        <v>1.6077252627888505E-3</v>
      </c>
      <c r="H48" s="16">
        <f t="shared" si="1"/>
        <v>4.5864709806546111E-2</v>
      </c>
      <c r="I48" s="16">
        <f t="shared" si="2"/>
        <v>6.4170999085311209E-4</v>
      </c>
    </row>
    <row r="49" spans="1:9" s="1" customFormat="1" thickBot="1" x14ac:dyDescent="0.35">
      <c r="A49" s="9">
        <v>38055</v>
      </c>
      <c r="B49" s="3">
        <v>70.400000000000006</v>
      </c>
      <c r="C49" s="3">
        <v>129.4</v>
      </c>
      <c r="D49" s="3">
        <v>0.63109999999999999</v>
      </c>
      <c r="E49" s="10">
        <v>87.12</v>
      </c>
      <c r="F49" s="16">
        <f t="shared" si="1"/>
        <v>-5.9988418201917248E-4</v>
      </c>
      <c r="G49" s="16">
        <f t="shared" si="1"/>
        <v>-2.3331627955563983E-3</v>
      </c>
      <c r="H49" s="16">
        <f t="shared" si="1"/>
        <v>-4.4598392476287163E-3</v>
      </c>
      <c r="I49" s="16">
        <f t="shared" si="2"/>
        <v>-5.6424551646760968E-4</v>
      </c>
    </row>
    <row r="50" spans="1:9" s="1" customFormat="1" thickBot="1" x14ac:dyDescent="0.35">
      <c r="A50" s="9">
        <v>38056</v>
      </c>
      <c r="B50" s="3">
        <v>70.430000000000007</v>
      </c>
      <c r="C50" s="3">
        <v>128.18</v>
      </c>
      <c r="D50" s="3">
        <v>0.63349999999999995</v>
      </c>
      <c r="E50" s="10">
        <v>86.55</v>
      </c>
      <c r="F50" s="16">
        <f t="shared" si="1"/>
        <v>1.0014721169615548E-4</v>
      </c>
      <c r="G50" s="16">
        <f t="shared" si="1"/>
        <v>-1.9479815876550788E-3</v>
      </c>
      <c r="H50" s="16">
        <f t="shared" si="1"/>
        <v>-8.2462433114701694E-3</v>
      </c>
      <c r="I50" s="16">
        <f t="shared" si="2"/>
        <v>-1.4693924452562346E-3</v>
      </c>
    </row>
    <row r="51" spans="1:9" s="1" customFormat="1" thickBot="1" x14ac:dyDescent="0.35">
      <c r="A51" s="9">
        <v>38057</v>
      </c>
      <c r="B51" s="3">
        <v>70.87</v>
      </c>
      <c r="C51" s="3">
        <v>127.3</v>
      </c>
      <c r="D51" s="3">
        <v>0.64029999999999998</v>
      </c>
      <c r="E51" s="10">
        <v>86.49</v>
      </c>
      <c r="F51" s="16">
        <f t="shared" si="1"/>
        <v>1.4637981950644807E-3</v>
      </c>
      <c r="G51" s="16">
        <f t="shared" si="1"/>
        <v>-1.4194111523079256E-3</v>
      </c>
      <c r="H51" s="16">
        <f t="shared" si="1"/>
        <v>-2.3388668513251387E-2</v>
      </c>
      <c r="I51" s="16">
        <f t="shared" si="2"/>
        <v>-1.5546390472565008E-4</v>
      </c>
    </row>
    <row r="52" spans="1:9" s="1" customFormat="1" thickBot="1" x14ac:dyDescent="0.35">
      <c r="A52" s="9">
        <v>38058</v>
      </c>
      <c r="B52" s="3">
        <v>70.66</v>
      </c>
      <c r="C52" s="3">
        <v>127.01</v>
      </c>
      <c r="D52" s="3">
        <v>0.63570000000000004</v>
      </c>
      <c r="E52" s="10">
        <v>86.64</v>
      </c>
      <c r="F52" s="16">
        <f t="shared" si="1"/>
        <v>-6.9647437303899107E-4</v>
      </c>
      <c r="G52" s="16">
        <f t="shared" si="1"/>
        <v>-4.7057880173317912E-4</v>
      </c>
      <c r="H52" s="16">
        <f t="shared" si="1"/>
        <v>1.6172642430847262E-2</v>
      </c>
      <c r="I52" s="16">
        <f t="shared" si="2"/>
        <v>3.8851820288487993E-4</v>
      </c>
    </row>
    <row r="53" spans="1:9" s="1" customFormat="1" thickBot="1" x14ac:dyDescent="0.35">
      <c r="A53" s="9">
        <v>38061</v>
      </c>
      <c r="B53" s="3">
        <v>70.319999999999993</v>
      </c>
      <c r="C53" s="3">
        <v>127.12</v>
      </c>
      <c r="D53" s="3">
        <v>0.63519999999999999</v>
      </c>
      <c r="E53" s="10">
        <v>86.42</v>
      </c>
      <c r="F53" s="16">
        <f t="shared" si="1"/>
        <v>-1.1328146776573567E-3</v>
      </c>
      <c r="G53" s="16">
        <f t="shared" si="1"/>
        <v>1.7870586457702231E-4</v>
      </c>
      <c r="H53" s="16">
        <f t="shared" si="1"/>
        <v>1.7368531250170349E-3</v>
      </c>
      <c r="I53" s="16">
        <f t="shared" si="2"/>
        <v>-5.6983595614190641E-4</v>
      </c>
    </row>
    <row r="54" spans="1:9" s="1" customFormat="1" thickBot="1" x14ac:dyDescent="0.35">
      <c r="A54" s="9">
        <v>38062</v>
      </c>
      <c r="B54" s="3">
        <v>70.3</v>
      </c>
      <c r="C54" s="3">
        <v>127.66</v>
      </c>
      <c r="D54" s="3">
        <v>0.64290000000000003</v>
      </c>
      <c r="E54" s="10">
        <v>86.77</v>
      </c>
      <c r="F54" s="16">
        <f t="shared" si="1"/>
        <v>-6.6882388418010308E-5</v>
      </c>
      <c r="G54" s="16">
        <f t="shared" si="1"/>
        <v>8.7489009947461227E-4</v>
      </c>
      <c r="H54" s="16">
        <f t="shared" si="1"/>
        <v>-2.6551064676279212E-2</v>
      </c>
      <c r="I54" s="16">
        <f t="shared" si="2"/>
        <v>9.0639396345482126E-4</v>
      </c>
    </row>
    <row r="55" spans="1:9" s="1" customFormat="1" thickBot="1" x14ac:dyDescent="0.35">
      <c r="A55" s="9">
        <v>38063</v>
      </c>
      <c r="B55" s="3">
        <v>70.599999999999994</v>
      </c>
      <c r="C55" s="3">
        <v>127.92</v>
      </c>
      <c r="D55" s="3">
        <v>0.65080000000000005</v>
      </c>
      <c r="E55" s="10">
        <v>86.55</v>
      </c>
      <c r="F55" s="16">
        <f t="shared" si="1"/>
        <v>1.0013106472728239E-3</v>
      </c>
      <c r="G55" s="16">
        <f t="shared" si="1"/>
        <v>4.1955728197118347E-4</v>
      </c>
      <c r="H55" s="16">
        <f t="shared" si="1"/>
        <v>-2.7646269221591635E-2</v>
      </c>
      <c r="I55" s="16">
        <f t="shared" si="2"/>
        <v>-5.6878999848264389E-4</v>
      </c>
    </row>
    <row r="56" spans="1:9" s="1" customFormat="1" thickBot="1" x14ac:dyDescent="0.35">
      <c r="A56" s="9">
        <v>38064</v>
      </c>
      <c r="B56" s="3">
        <v>70.42</v>
      </c>
      <c r="C56" s="3">
        <v>128.54</v>
      </c>
      <c r="D56" s="3">
        <v>0.65900000000000003</v>
      </c>
      <c r="E56" s="10">
        <v>86.47</v>
      </c>
      <c r="F56" s="16">
        <f t="shared" si="1"/>
        <v>-5.9967411214800759E-4</v>
      </c>
      <c r="G56" s="16">
        <f t="shared" si="1"/>
        <v>9.9663321226461932E-4</v>
      </c>
      <c r="H56" s="16">
        <f t="shared" si="1"/>
        <v>-2.9149283014038851E-2</v>
      </c>
      <c r="I56" s="16">
        <f t="shared" si="2"/>
        <v>-2.0730917360378687E-4</v>
      </c>
    </row>
    <row r="57" spans="1:9" s="1" customFormat="1" thickBot="1" x14ac:dyDescent="0.35">
      <c r="A57" s="9">
        <v>38065</v>
      </c>
      <c r="B57" s="3">
        <v>70.650000000000006</v>
      </c>
      <c r="C57" s="3">
        <v>129.58000000000001</v>
      </c>
      <c r="D57" s="3">
        <v>0.66</v>
      </c>
      <c r="E57" s="10">
        <v>87.31</v>
      </c>
      <c r="F57" s="16">
        <f t="shared" si="1"/>
        <v>7.6643854536717626E-4</v>
      </c>
      <c r="G57" s="16">
        <f t="shared" si="1"/>
        <v>1.6593724458540127E-3</v>
      </c>
      <c r="H57" s="16">
        <f t="shared" si="1"/>
        <v>-3.6359354846140501E-3</v>
      </c>
      <c r="I57" s="16">
        <f t="shared" si="2"/>
        <v>2.1676927660736478E-3</v>
      </c>
    </row>
    <row r="58" spans="1:9" s="1" customFormat="1" thickBot="1" x14ac:dyDescent="0.35">
      <c r="A58" s="9">
        <v>38068</v>
      </c>
      <c r="B58" s="3">
        <v>70.92</v>
      </c>
      <c r="C58" s="3">
        <v>130.69</v>
      </c>
      <c r="D58" s="3">
        <v>0.66279999999999994</v>
      </c>
      <c r="E58" s="10">
        <v>87.48</v>
      </c>
      <c r="F58" s="16">
        <f t="shared" si="1"/>
        <v>8.958681764130727E-4</v>
      </c>
      <c r="G58" s="16">
        <f t="shared" si="1"/>
        <v>1.7535222546514184E-3</v>
      </c>
      <c r="H58" s="16">
        <f t="shared" si="1"/>
        <v>-1.0188431244753215E-2</v>
      </c>
      <c r="I58" s="16">
        <f t="shared" si="2"/>
        <v>4.3521808184809885E-4</v>
      </c>
    </row>
    <row r="59" spans="1:9" s="1" customFormat="1" thickBot="1" x14ac:dyDescent="0.35">
      <c r="A59" s="9">
        <v>38069</v>
      </c>
      <c r="B59" s="3">
        <v>71.61</v>
      </c>
      <c r="C59" s="3">
        <v>132.18</v>
      </c>
      <c r="D59" s="3">
        <v>0.66979999999999995</v>
      </c>
      <c r="E59" s="10">
        <v>88.24</v>
      </c>
      <c r="F59" s="16">
        <f t="shared" si="1"/>
        <v>2.2720001350542418E-3</v>
      </c>
      <c r="G59" s="16">
        <f t="shared" si="1"/>
        <v>2.3264771884701219E-3</v>
      </c>
      <c r="H59" s="16">
        <f t="shared" si="1"/>
        <v>-2.5544212913593878E-2</v>
      </c>
      <c r="I59" s="16">
        <f t="shared" si="2"/>
        <v>1.9345528050163097E-3</v>
      </c>
    </row>
    <row r="60" spans="1:9" s="1" customFormat="1" thickBot="1" x14ac:dyDescent="0.35">
      <c r="A60" s="9">
        <v>38070</v>
      </c>
      <c r="B60" s="3">
        <v>71.849999999999994</v>
      </c>
      <c r="C60" s="3">
        <v>132.07</v>
      </c>
      <c r="D60" s="3">
        <v>0.67669999999999997</v>
      </c>
      <c r="E60" s="10">
        <v>88.11</v>
      </c>
      <c r="F60" s="16">
        <f t="shared" si="1"/>
        <v>7.8335275826746376E-4</v>
      </c>
      <c r="G60" s="16">
        <f t="shared" si="1"/>
        <v>-1.7045801066417621E-4</v>
      </c>
      <c r="H60" s="16">
        <f t="shared" si="1"/>
        <v>-2.5572588789256834E-2</v>
      </c>
      <c r="I60" s="16">
        <f t="shared" si="2"/>
        <v>-3.2908955309041144E-4</v>
      </c>
    </row>
    <row r="61" spans="1:9" s="1" customFormat="1" thickBot="1" x14ac:dyDescent="0.35">
      <c r="A61" s="9">
        <v>38071</v>
      </c>
      <c r="B61" s="3">
        <v>72.17</v>
      </c>
      <c r="C61" s="3">
        <v>130.38999999999999</v>
      </c>
      <c r="D61" s="3">
        <v>0.67979999999999996</v>
      </c>
      <c r="E61" s="10">
        <v>87.66</v>
      </c>
      <c r="F61" s="16">
        <f t="shared" si="1"/>
        <v>1.0395954508677363E-3</v>
      </c>
      <c r="G61" s="16">
        <f t="shared" si="1"/>
        <v>-2.6215963603029024E-3</v>
      </c>
      <c r="H61" s="16">
        <f t="shared" si="1"/>
        <v>-1.1703649849488018E-2</v>
      </c>
      <c r="I61" s="16">
        <f t="shared" si="2"/>
        <v>-1.1432936309009323E-3</v>
      </c>
    </row>
    <row r="62" spans="1:9" s="1" customFormat="1" thickBot="1" x14ac:dyDescent="0.35">
      <c r="A62" s="9">
        <v>38072</v>
      </c>
      <c r="B62" s="3">
        <v>71.87</v>
      </c>
      <c r="C62" s="3">
        <v>130.88999999999999</v>
      </c>
      <c r="D62" s="3">
        <v>0.68020000000000003</v>
      </c>
      <c r="E62" s="10">
        <v>87.57</v>
      </c>
      <c r="F62" s="16">
        <f t="shared" si="1"/>
        <v>-9.7347319589835557E-4</v>
      </c>
      <c r="G62" s="16">
        <f t="shared" si="1"/>
        <v>7.8581107192099431E-4</v>
      </c>
      <c r="H62" s="16">
        <f t="shared" si="1"/>
        <v>-1.5240968738301497E-3</v>
      </c>
      <c r="I62" s="16">
        <f t="shared" si="2"/>
        <v>-2.2962542390347895E-4</v>
      </c>
    </row>
    <row r="63" spans="1:9" s="1" customFormat="1" thickBot="1" x14ac:dyDescent="0.35">
      <c r="A63" s="9">
        <v>38075</v>
      </c>
      <c r="B63" s="3">
        <v>72.040000000000006</v>
      </c>
      <c r="C63" s="3">
        <v>130.9</v>
      </c>
      <c r="D63" s="3">
        <v>0.68079999999999996</v>
      </c>
      <c r="E63" s="10">
        <v>87.35</v>
      </c>
      <c r="F63" s="16">
        <f t="shared" si="1"/>
        <v>5.5267059457930756E-4</v>
      </c>
      <c r="G63" s="16">
        <f t="shared" si="1"/>
        <v>1.567326888518572E-5</v>
      </c>
      <c r="H63" s="16">
        <f t="shared" si="1"/>
        <v>-2.2879527003397682E-3</v>
      </c>
      <c r="I63" s="16">
        <f t="shared" si="2"/>
        <v>-5.6243075649953234E-4</v>
      </c>
    </row>
    <row r="64" spans="1:9" s="1" customFormat="1" thickBot="1" x14ac:dyDescent="0.35">
      <c r="A64" s="9">
        <v>38076</v>
      </c>
      <c r="B64" s="3">
        <v>72.260000000000005</v>
      </c>
      <c r="C64" s="3">
        <v>132.11000000000001</v>
      </c>
      <c r="D64" s="3">
        <v>0.68140000000000001</v>
      </c>
      <c r="E64" s="10">
        <v>88.29</v>
      </c>
      <c r="F64" s="16">
        <f t="shared" si="1"/>
        <v>7.128939656881883E-4</v>
      </c>
      <c r="G64" s="16">
        <f t="shared" si="1"/>
        <v>1.8876523083151131E-3</v>
      </c>
      <c r="H64" s="16">
        <f t="shared" si="1"/>
        <v>-2.2911792885274007E-3</v>
      </c>
      <c r="I64" s="16">
        <f t="shared" si="2"/>
        <v>2.394630566528555E-3</v>
      </c>
    </row>
    <row r="65" spans="1:9" s="1" customFormat="1" thickBot="1" x14ac:dyDescent="0.35">
      <c r="A65" s="9">
        <v>38077</v>
      </c>
      <c r="B65" s="3">
        <v>72.33</v>
      </c>
      <c r="C65" s="3">
        <v>132.63999999999999</v>
      </c>
      <c r="D65" s="3">
        <v>0.69640000000000002</v>
      </c>
      <c r="E65" s="10">
        <v>88.42</v>
      </c>
      <c r="F65" s="16">
        <f t="shared" si="1"/>
        <v>2.2621352800822336E-4</v>
      </c>
      <c r="G65" s="16">
        <f t="shared" si="1"/>
        <v>8.198365707956512E-4</v>
      </c>
      <c r="H65" s="16">
        <f t="shared" si="1"/>
        <v>-5.6763229744970944E-2</v>
      </c>
      <c r="I65" s="16">
        <f t="shared" si="2"/>
        <v>3.2837759839465797E-4</v>
      </c>
    </row>
    <row r="66" spans="1:9" s="1" customFormat="1" thickBot="1" x14ac:dyDescent="0.35">
      <c r="A66" s="9">
        <v>38078</v>
      </c>
      <c r="B66" s="3">
        <v>71.61</v>
      </c>
      <c r="C66" s="3">
        <v>132.51</v>
      </c>
      <c r="D66" s="3">
        <v>0.69010000000000005</v>
      </c>
      <c r="E66" s="10">
        <v>88.32</v>
      </c>
      <c r="F66" s="16">
        <f t="shared" si="1"/>
        <v>-2.3367655688141253E-3</v>
      </c>
      <c r="G66" s="16">
        <f t="shared" si="1"/>
        <v>-2.0062389475894449E-4</v>
      </c>
      <c r="H66" s="16">
        <f t="shared" si="1"/>
        <v>2.5115845469404263E-2</v>
      </c>
      <c r="I66" s="16">
        <f t="shared" si="2"/>
        <v>-2.5247235150738234E-4</v>
      </c>
    </row>
    <row r="67" spans="1:9" s="1" customFormat="1" thickBot="1" x14ac:dyDescent="0.35">
      <c r="A67" s="9">
        <v>38079</v>
      </c>
      <c r="B67" s="3">
        <v>71.7</v>
      </c>
      <c r="C67" s="3">
        <v>132.41999999999999</v>
      </c>
      <c r="D67" s="3">
        <v>0.68700000000000006</v>
      </c>
      <c r="E67" s="10">
        <v>88.27</v>
      </c>
      <c r="F67" s="16">
        <f t="shared" si="1"/>
        <v>2.9406451914093523E-4</v>
      </c>
      <c r="G67" s="16">
        <f t="shared" si="1"/>
        <v>-1.390366921432129E-4</v>
      </c>
      <c r="H67" s="16">
        <f t="shared" si="1"/>
        <v>1.2138028152953506E-2</v>
      </c>
      <c r="I67" s="16">
        <f t="shared" si="2"/>
        <v>-1.2637530010850551E-4</v>
      </c>
    </row>
    <row r="68" spans="1:9" s="1" customFormat="1" thickBot="1" x14ac:dyDescent="0.35">
      <c r="A68" s="9">
        <v>38082</v>
      </c>
      <c r="B68" s="3">
        <v>72.42</v>
      </c>
      <c r="C68" s="3">
        <v>131.79</v>
      </c>
      <c r="D68" s="3">
        <v>0.69179999999999997</v>
      </c>
      <c r="E68" s="10">
        <v>87.65</v>
      </c>
      <c r="F68" s="16">
        <f t="shared" si="1"/>
        <v>2.3386257155781909E-3</v>
      </c>
      <c r="G68" s="16">
        <f t="shared" si="1"/>
        <v>-9.7604659045158471E-4</v>
      </c>
      <c r="H68" s="16">
        <f t="shared" si="1"/>
        <v>-1.8546124287862176E-2</v>
      </c>
      <c r="I68" s="16">
        <f t="shared" si="2"/>
        <v>-1.5732272106180334E-3</v>
      </c>
    </row>
    <row r="69" spans="1:9" s="1" customFormat="1" thickBot="1" x14ac:dyDescent="0.35">
      <c r="A69" s="9">
        <v>38083</v>
      </c>
      <c r="B69" s="3">
        <v>72.42</v>
      </c>
      <c r="C69" s="3">
        <v>132.82</v>
      </c>
      <c r="D69" s="3">
        <v>0.68200000000000005</v>
      </c>
      <c r="E69" s="10">
        <v>87.57</v>
      </c>
      <c r="F69" s="16">
        <f t="shared" ref="F69:H132" si="6">LN(B69)/LN(B68)-1</f>
        <v>0</v>
      </c>
      <c r="G69" s="16">
        <f t="shared" si="6"/>
        <v>1.5949082012103322E-3</v>
      </c>
      <c r="H69" s="16">
        <f t="shared" si="6"/>
        <v>3.8721438669987673E-2</v>
      </c>
      <c r="I69" s="16">
        <f t="shared" ref="I69:I132" si="7">LN(E69)/LN(E68)-1</f>
        <v>-2.041283387582693E-4</v>
      </c>
    </row>
    <row r="70" spans="1:9" s="1" customFormat="1" thickBot="1" x14ac:dyDescent="0.35">
      <c r="A70" s="9">
        <v>38084</v>
      </c>
      <c r="B70" s="3">
        <v>72.400000000000006</v>
      </c>
      <c r="C70" s="3">
        <v>132.87</v>
      </c>
      <c r="D70" s="3">
        <v>0.68520000000000003</v>
      </c>
      <c r="E70" s="10">
        <v>87.47</v>
      </c>
      <c r="F70" s="16">
        <f t="shared" si="6"/>
        <v>-6.4496456329776741E-5</v>
      </c>
      <c r="G70" s="16">
        <f t="shared" si="6"/>
        <v>7.6984841236749091E-5</v>
      </c>
      <c r="H70" s="16">
        <f t="shared" si="6"/>
        <v>-1.2230977880643645E-2</v>
      </c>
      <c r="I70" s="16">
        <f t="shared" si="7"/>
        <v>-2.5547497391664731E-4</v>
      </c>
    </row>
    <row r="71" spans="1:9" s="1" customFormat="1" thickBot="1" x14ac:dyDescent="0.35">
      <c r="A71" s="9">
        <v>38090</v>
      </c>
      <c r="B71" s="3">
        <v>72.790000000000006</v>
      </c>
      <c r="C71" s="3">
        <v>132.88999999999999</v>
      </c>
      <c r="D71" s="3">
        <v>0.68710000000000004</v>
      </c>
      <c r="E71" s="10">
        <v>87.18</v>
      </c>
      <c r="F71" s="16">
        <f t="shared" si="6"/>
        <v>1.2545597672999342E-3</v>
      </c>
      <c r="G71" s="16">
        <f t="shared" si="6"/>
        <v>3.0783455344129962E-5</v>
      </c>
      <c r="H71" s="16">
        <f t="shared" si="6"/>
        <v>-7.3247342449647146E-3</v>
      </c>
      <c r="I71" s="16">
        <f t="shared" si="7"/>
        <v>-7.4272218000115409E-4</v>
      </c>
    </row>
    <row r="72" spans="1:9" s="1" customFormat="1" thickBot="1" x14ac:dyDescent="0.35">
      <c r="A72" s="9">
        <v>38091</v>
      </c>
      <c r="B72" s="3">
        <v>73.459999999999994</v>
      </c>
      <c r="C72" s="3">
        <v>132.44</v>
      </c>
      <c r="D72" s="3">
        <v>0.68430000000000002</v>
      </c>
      <c r="E72" s="10">
        <v>87.55</v>
      </c>
      <c r="F72" s="16">
        <f t="shared" si="6"/>
        <v>2.1369771034414065E-3</v>
      </c>
      <c r="G72" s="16">
        <f t="shared" si="6"/>
        <v>-6.9372954243041018E-4</v>
      </c>
      <c r="H72" s="16">
        <f t="shared" si="6"/>
        <v>1.0881138695937542E-2</v>
      </c>
      <c r="I72" s="16">
        <f t="shared" si="7"/>
        <v>9.478817522550198E-4</v>
      </c>
    </row>
    <row r="73" spans="1:9" s="1" customFormat="1" thickBot="1" x14ac:dyDescent="0.35">
      <c r="A73" s="9">
        <v>38092</v>
      </c>
      <c r="B73" s="3">
        <v>73.930000000000007</v>
      </c>
      <c r="C73" s="3">
        <v>131.36000000000001</v>
      </c>
      <c r="D73" s="3">
        <v>0.6794</v>
      </c>
      <c r="E73" s="10">
        <v>88.05</v>
      </c>
      <c r="F73" s="16">
        <f t="shared" si="6"/>
        <v>1.4843015014249783E-3</v>
      </c>
      <c r="G73" s="16">
        <f t="shared" si="6"/>
        <v>-1.6757776515183842E-3</v>
      </c>
      <c r="H73" s="16">
        <f t="shared" si="6"/>
        <v>1.8943441079974699E-2</v>
      </c>
      <c r="I73" s="16">
        <f t="shared" si="7"/>
        <v>1.2733695724411742E-3</v>
      </c>
    </row>
    <row r="74" spans="1:9" s="1" customFormat="1" thickBot="1" x14ac:dyDescent="0.35">
      <c r="A74" s="9">
        <v>38093</v>
      </c>
      <c r="B74" s="3">
        <v>73.06</v>
      </c>
      <c r="C74" s="3">
        <v>130.66999999999999</v>
      </c>
      <c r="D74" s="3">
        <v>0.67410000000000003</v>
      </c>
      <c r="E74" s="10">
        <v>87.38</v>
      </c>
      <c r="F74" s="16">
        <f t="shared" si="6"/>
        <v>-2.7509532105303158E-3</v>
      </c>
      <c r="G74" s="16">
        <f t="shared" si="6"/>
        <v>-1.0796735765999932E-3</v>
      </c>
      <c r="H74" s="16">
        <f t="shared" si="6"/>
        <v>2.0260469916376866E-2</v>
      </c>
      <c r="I74" s="16">
        <f t="shared" si="7"/>
        <v>-1.7058003018111112E-3</v>
      </c>
    </row>
    <row r="75" spans="1:9" s="1" customFormat="1" thickBot="1" x14ac:dyDescent="0.35">
      <c r="A75" s="9">
        <v>38096</v>
      </c>
      <c r="B75" s="3">
        <v>72.59</v>
      </c>
      <c r="C75" s="3">
        <v>131.31</v>
      </c>
      <c r="D75" s="3">
        <v>0.67290000000000005</v>
      </c>
      <c r="E75" s="10">
        <v>87.51</v>
      </c>
      <c r="F75" s="16">
        <f t="shared" si="6"/>
        <v>-1.5039448682694356E-3</v>
      </c>
      <c r="G75" s="16">
        <f t="shared" si="6"/>
        <v>1.0027097659277562E-3</v>
      </c>
      <c r="H75" s="16">
        <f t="shared" si="6"/>
        <v>4.5178560576328852E-3</v>
      </c>
      <c r="I75" s="16">
        <f t="shared" si="7"/>
        <v>3.3256385271074329E-4</v>
      </c>
    </row>
    <row r="76" spans="1:9" s="1" customFormat="1" thickBot="1" x14ac:dyDescent="0.35">
      <c r="A76" s="9">
        <v>38097</v>
      </c>
      <c r="B76" s="3">
        <v>73.150000000000006</v>
      </c>
      <c r="C76" s="3">
        <v>131.34</v>
      </c>
      <c r="D76" s="3">
        <v>0.67849999999999999</v>
      </c>
      <c r="E76" s="10">
        <v>87.22</v>
      </c>
      <c r="F76" s="16">
        <f t="shared" si="6"/>
        <v>1.7935276878526807E-3</v>
      </c>
      <c r="G76" s="16">
        <f t="shared" si="6"/>
        <v>4.6835066692008098E-5</v>
      </c>
      <c r="H76" s="16">
        <f t="shared" si="6"/>
        <v>-2.0920283320932098E-2</v>
      </c>
      <c r="I76" s="16">
        <f t="shared" si="7"/>
        <v>-7.4230622292137394E-4</v>
      </c>
    </row>
    <row r="77" spans="1:9" s="1" customFormat="1" thickBot="1" x14ac:dyDescent="0.35">
      <c r="A77" s="9">
        <v>38098</v>
      </c>
      <c r="B77" s="3">
        <v>73.75</v>
      </c>
      <c r="C77" s="3">
        <v>130.38999999999999</v>
      </c>
      <c r="D77" s="3">
        <v>0.67449999999999999</v>
      </c>
      <c r="E77" s="10">
        <v>87.17</v>
      </c>
      <c r="F77" s="16">
        <f t="shared" si="6"/>
        <v>1.9030505939696685E-3</v>
      </c>
      <c r="G77" s="16">
        <f t="shared" si="6"/>
        <v>-1.4882605132718885E-3</v>
      </c>
      <c r="H77" s="16">
        <f t="shared" si="6"/>
        <v>1.5244260799154308E-2</v>
      </c>
      <c r="I77" s="16">
        <f t="shared" si="7"/>
        <v>-1.2832850042254762E-4</v>
      </c>
    </row>
    <row r="78" spans="1:9" s="1" customFormat="1" thickBot="1" x14ac:dyDescent="0.35">
      <c r="A78" s="9">
        <v>38100</v>
      </c>
      <c r="B78" s="3">
        <v>73.45</v>
      </c>
      <c r="C78" s="3">
        <v>130.56</v>
      </c>
      <c r="D78" s="3">
        <v>0.67530000000000001</v>
      </c>
      <c r="E78" s="10">
        <v>87.38</v>
      </c>
      <c r="F78" s="16">
        <f t="shared" si="6"/>
        <v>-9.4777841104076721E-4</v>
      </c>
      <c r="G78" s="16">
        <f t="shared" si="6"/>
        <v>2.6751334891028655E-4</v>
      </c>
      <c r="H78" s="16">
        <f t="shared" si="6"/>
        <v>-3.0101835702369684E-3</v>
      </c>
      <c r="I78" s="16">
        <f t="shared" si="7"/>
        <v>5.3855500692323588E-4</v>
      </c>
    </row>
    <row r="79" spans="1:9" s="1" customFormat="1" thickBot="1" x14ac:dyDescent="0.35">
      <c r="A79" s="9">
        <v>38103</v>
      </c>
      <c r="B79" s="3">
        <v>73.75</v>
      </c>
      <c r="C79" s="3">
        <v>131.38</v>
      </c>
      <c r="D79" s="3">
        <v>0.6774</v>
      </c>
      <c r="E79" s="10">
        <v>87.3</v>
      </c>
      <c r="F79" s="16">
        <f t="shared" si="6"/>
        <v>9.4867754713900965E-4</v>
      </c>
      <c r="G79" s="16">
        <f t="shared" si="6"/>
        <v>1.2851418323109876E-3</v>
      </c>
      <c r="H79" s="16">
        <f t="shared" si="6"/>
        <v>-7.9086034208504241E-3</v>
      </c>
      <c r="I79" s="16">
        <f t="shared" si="7"/>
        <v>-2.0490069068657135E-4</v>
      </c>
    </row>
    <row r="80" spans="1:9" s="1" customFormat="1" thickBot="1" x14ac:dyDescent="0.35">
      <c r="A80" s="9">
        <v>38104</v>
      </c>
      <c r="B80" s="3">
        <v>73.45</v>
      </c>
      <c r="C80" s="3">
        <v>131.52000000000001</v>
      </c>
      <c r="D80" s="3">
        <v>0.67300000000000004</v>
      </c>
      <c r="E80" s="10">
        <v>87.32</v>
      </c>
      <c r="F80" s="16">
        <f t="shared" si="6"/>
        <v>-9.4777841104076721E-4</v>
      </c>
      <c r="G80" s="16">
        <f t="shared" si="6"/>
        <v>2.1833196902587559E-4</v>
      </c>
      <c r="H80" s="16">
        <f t="shared" si="6"/>
        <v>1.6730994071407101E-2</v>
      </c>
      <c r="I80" s="16">
        <f t="shared" si="7"/>
        <v>5.1253272279838669E-5</v>
      </c>
    </row>
    <row r="81" spans="1:9" s="1" customFormat="1" thickBot="1" x14ac:dyDescent="0.35">
      <c r="A81" s="9">
        <v>38105</v>
      </c>
      <c r="B81" s="3">
        <v>73.53</v>
      </c>
      <c r="C81" s="3">
        <v>131.22</v>
      </c>
      <c r="D81" s="3">
        <v>0.67320000000000002</v>
      </c>
      <c r="E81" s="10">
        <v>87.45</v>
      </c>
      <c r="F81" s="16">
        <f t="shared" si="6"/>
        <v>2.5335901552892004E-4</v>
      </c>
      <c r="G81" s="16">
        <f t="shared" si="6"/>
        <v>-4.6803709887066614E-4</v>
      </c>
      <c r="H81" s="16">
        <f t="shared" si="6"/>
        <v>-7.5031617872289846E-4</v>
      </c>
      <c r="I81" s="16">
        <f t="shared" si="7"/>
        <v>3.3284334070415866E-4</v>
      </c>
    </row>
    <row r="82" spans="1:9" s="1" customFormat="1" thickBot="1" x14ac:dyDescent="0.35">
      <c r="A82" s="9">
        <v>38106</v>
      </c>
      <c r="B82" s="3">
        <v>74.16</v>
      </c>
      <c r="C82" s="3">
        <v>130.61000000000001</v>
      </c>
      <c r="D82" s="3">
        <v>0.66959999999999997</v>
      </c>
      <c r="E82" s="10">
        <v>87.65</v>
      </c>
      <c r="F82" s="16">
        <f t="shared" si="6"/>
        <v>1.9851194778888193E-3</v>
      </c>
      <c r="G82" s="16">
        <f t="shared" si="6"/>
        <v>-9.5543150827748224E-4</v>
      </c>
      <c r="H82" s="16">
        <f t="shared" si="6"/>
        <v>1.3550087122697674E-2</v>
      </c>
      <c r="I82" s="16">
        <f t="shared" si="7"/>
        <v>5.1093168581406445E-4</v>
      </c>
    </row>
    <row r="83" spans="1:9" s="1" customFormat="1" thickBot="1" x14ac:dyDescent="0.35">
      <c r="A83" s="9">
        <v>38107</v>
      </c>
      <c r="B83" s="3">
        <v>73.739999999999995</v>
      </c>
      <c r="C83" s="3">
        <v>130.69</v>
      </c>
      <c r="D83" s="3">
        <v>0.66859999999999997</v>
      </c>
      <c r="E83" s="10">
        <v>88.08</v>
      </c>
      <c r="F83" s="16">
        <f t="shared" si="6"/>
        <v>-1.3189112402290926E-3</v>
      </c>
      <c r="G83" s="16">
        <f t="shared" si="6"/>
        <v>1.256764984789438E-4</v>
      </c>
      <c r="H83" s="16">
        <f t="shared" si="6"/>
        <v>3.7263506434237481E-3</v>
      </c>
      <c r="I83" s="16">
        <f t="shared" si="7"/>
        <v>1.0940076864838222E-3</v>
      </c>
    </row>
    <row r="84" spans="1:9" s="1" customFormat="1" thickBot="1" x14ac:dyDescent="0.35">
      <c r="A84" s="9">
        <v>38110</v>
      </c>
      <c r="B84" s="3">
        <v>73.72</v>
      </c>
      <c r="C84" s="3">
        <v>130.74</v>
      </c>
      <c r="D84" s="3">
        <v>0.67059999999999997</v>
      </c>
      <c r="E84" s="10">
        <v>88.19</v>
      </c>
      <c r="F84" s="16">
        <f t="shared" si="6"/>
        <v>-6.3075721704941579E-5</v>
      </c>
      <c r="G84" s="16">
        <f t="shared" si="6"/>
        <v>7.8498885507594096E-5</v>
      </c>
      <c r="H84" s="16">
        <f t="shared" si="6"/>
        <v>-7.4194927657451615E-3</v>
      </c>
      <c r="I84" s="16">
        <f t="shared" si="7"/>
        <v>2.7869965766269544E-4</v>
      </c>
    </row>
    <row r="85" spans="1:9" s="1" customFormat="1" thickBot="1" x14ac:dyDescent="0.35">
      <c r="A85" s="9">
        <v>38111</v>
      </c>
      <c r="B85" s="3">
        <v>73.260000000000005</v>
      </c>
      <c r="C85" s="3">
        <v>131.08000000000001</v>
      </c>
      <c r="D85" s="3">
        <v>0.66549999999999998</v>
      </c>
      <c r="E85" s="10">
        <v>88.39</v>
      </c>
      <c r="F85" s="16">
        <f t="shared" si="6"/>
        <v>-1.4555759139187607E-3</v>
      </c>
      <c r="G85" s="16">
        <f t="shared" si="6"/>
        <v>5.3295575535727835E-4</v>
      </c>
      <c r="H85" s="16">
        <f t="shared" si="6"/>
        <v>1.9105434418964284E-2</v>
      </c>
      <c r="I85" s="16">
        <f t="shared" si="7"/>
        <v>5.0569626529739509E-4</v>
      </c>
    </row>
    <row r="86" spans="1:9" s="1" customFormat="1" thickBot="1" x14ac:dyDescent="0.35">
      <c r="A86" s="9">
        <v>38112</v>
      </c>
      <c r="B86" s="3">
        <v>73.400000000000006</v>
      </c>
      <c r="C86" s="3">
        <v>131.83000000000001</v>
      </c>
      <c r="D86" s="3">
        <v>0.67330000000000001</v>
      </c>
      <c r="E86" s="10">
        <v>89.27</v>
      </c>
      <c r="F86" s="16">
        <f t="shared" si="6"/>
        <v>4.4461381194227378E-4</v>
      </c>
      <c r="G86" s="16">
        <f t="shared" si="6"/>
        <v>1.1701424964658536E-3</v>
      </c>
      <c r="H86" s="16">
        <f t="shared" si="6"/>
        <v>-2.8614640313442963E-2</v>
      </c>
      <c r="I86" s="16">
        <f t="shared" si="7"/>
        <v>2.2104366766959593E-3</v>
      </c>
    </row>
    <row r="87" spans="1:9" s="1" customFormat="1" thickBot="1" x14ac:dyDescent="0.35">
      <c r="A87" s="9">
        <v>38113</v>
      </c>
      <c r="B87" s="3">
        <v>73.39</v>
      </c>
      <c r="C87" s="3">
        <v>131.54</v>
      </c>
      <c r="D87" s="3">
        <v>0.66930000000000001</v>
      </c>
      <c r="E87" s="10">
        <v>89.03</v>
      </c>
      <c r="F87" s="16">
        <f t="shared" si="6"/>
        <v>-3.1715892911732269E-5</v>
      </c>
      <c r="G87" s="16">
        <f t="shared" si="6"/>
        <v>-4.5113590811585169E-4</v>
      </c>
      <c r="H87" s="16">
        <f t="shared" si="6"/>
        <v>1.5063557793835836E-2</v>
      </c>
      <c r="I87" s="16">
        <f t="shared" si="7"/>
        <v>-5.9935309398406744E-4</v>
      </c>
    </row>
    <row r="88" spans="1:9" s="1" customFormat="1" thickBot="1" x14ac:dyDescent="0.35">
      <c r="A88" s="9">
        <v>38114</v>
      </c>
      <c r="B88" s="3">
        <v>73.25</v>
      </c>
      <c r="C88" s="3">
        <v>131.46</v>
      </c>
      <c r="D88" s="3">
        <v>0.66259999999999997</v>
      </c>
      <c r="E88" s="10">
        <v>88.38</v>
      </c>
      <c r="F88" s="16">
        <f t="shared" si="6"/>
        <v>-4.4449092904885745E-4</v>
      </c>
      <c r="G88" s="16">
        <f t="shared" si="6"/>
        <v>-1.246825708152155E-4</v>
      </c>
      <c r="H88" s="16">
        <f t="shared" si="6"/>
        <v>2.5056853593020678E-2</v>
      </c>
      <c r="I88" s="16">
        <f t="shared" si="7"/>
        <v>-1.6323758783514108E-3</v>
      </c>
    </row>
    <row r="89" spans="1:9" s="1" customFormat="1" thickBot="1" x14ac:dyDescent="0.35">
      <c r="A89" s="9">
        <v>38117</v>
      </c>
      <c r="B89" s="3">
        <v>74.37</v>
      </c>
      <c r="C89" s="3">
        <v>131.72999999999999</v>
      </c>
      <c r="D89" s="3">
        <v>0.65469999999999995</v>
      </c>
      <c r="E89" s="10">
        <v>87.9</v>
      </c>
      <c r="F89" s="16">
        <f t="shared" si="6"/>
        <v>3.5339583336959635E-3</v>
      </c>
      <c r="G89" s="16">
        <f t="shared" si="6"/>
        <v>4.2055246341554664E-4</v>
      </c>
      <c r="H89" s="16">
        <f t="shared" si="6"/>
        <v>2.9141999116392148E-2</v>
      </c>
      <c r="I89" s="16">
        <f t="shared" si="7"/>
        <v>-1.2151551854765463E-3</v>
      </c>
    </row>
    <row r="90" spans="1:9" s="1" customFormat="1" thickBot="1" x14ac:dyDescent="0.35">
      <c r="A90" s="9">
        <v>38118</v>
      </c>
      <c r="B90" s="3">
        <v>74.510000000000005</v>
      </c>
      <c r="C90" s="3">
        <v>130.88999999999999</v>
      </c>
      <c r="D90" s="3">
        <v>0.65600000000000003</v>
      </c>
      <c r="E90" s="10">
        <v>88.02</v>
      </c>
      <c r="F90" s="16">
        <f t="shared" si="6"/>
        <v>4.3645552975513091E-4</v>
      </c>
      <c r="G90" s="16">
        <f t="shared" si="6"/>
        <v>-1.3106780118211647E-3</v>
      </c>
      <c r="H90" s="16">
        <f t="shared" si="6"/>
        <v>-4.6831344668198938E-3</v>
      </c>
      <c r="I90" s="16">
        <f t="shared" si="7"/>
        <v>3.0478011512879988E-4</v>
      </c>
    </row>
    <row r="91" spans="1:9" s="1" customFormat="1" thickBot="1" x14ac:dyDescent="0.35">
      <c r="A91" s="9">
        <v>38119</v>
      </c>
      <c r="B91" s="3">
        <v>74.3</v>
      </c>
      <c r="C91" s="3">
        <v>131.63999999999999</v>
      </c>
      <c r="D91" s="3">
        <v>0.65780000000000005</v>
      </c>
      <c r="E91" s="10">
        <v>88.12</v>
      </c>
      <c r="F91" s="16">
        <f t="shared" si="6"/>
        <v>-6.5470574846182572E-4</v>
      </c>
      <c r="G91" s="16">
        <f t="shared" si="6"/>
        <v>1.1721849565426989E-3</v>
      </c>
      <c r="H91" s="16">
        <f t="shared" si="6"/>
        <v>-6.4994796554865841E-3</v>
      </c>
      <c r="I91" s="16">
        <f t="shared" si="7"/>
        <v>2.5358890138282852E-4</v>
      </c>
    </row>
    <row r="92" spans="1:9" s="1" customFormat="1" thickBot="1" x14ac:dyDescent="0.35">
      <c r="A92" s="9">
        <v>38120</v>
      </c>
      <c r="B92" s="3">
        <v>74.2</v>
      </c>
      <c r="C92" s="3">
        <v>130.9</v>
      </c>
      <c r="D92" s="3">
        <v>0.64970000000000006</v>
      </c>
      <c r="E92" s="10">
        <v>87.83</v>
      </c>
      <c r="F92" s="16">
        <f t="shared" si="6"/>
        <v>-3.1261997786757867E-4</v>
      </c>
      <c r="G92" s="16">
        <f t="shared" si="6"/>
        <v>-1.1551576292618826E-3</v>
      </c>
      <c r="H92" s="16">
        <f t="shared" si="6"/>
        <v>2.9581204085995516E-2</v>
      </c>
      <c r="I92" s="16">
        <f t="shared" si="7"/>
        <v>-7.3601588786509353E-4</v>
      </c>
    </row>
    <row r="93" spans="1:9" s="1" customFormat="1" thickBot="1" x14ac:dyDescent="0.35">
      <c r="A93" s="9">
        <v>38121</v>
      </c>
      <c r="B93" s="3">
        <v>74.319999999999993</v>
      </c>
      <c r="C93" s="3">
        <v>129.97999999999999</v>
      </c>
      <c r="D93" s="3">
        <v>0.64759999999999995</v>
      </c>
      <c r="E93" s="10">
        <v>87.66</v>
      </c>
      <c r="F93" s="16">
        <f t="shared" si="6"/>
        <v>3.7521077911439882E-4</v>
      </c>
      <c r="G93" s="16">
        <f t="shared" si="6"/>
        <v>-1.4469538253932823E-3</v>
      </c>
      <c r="H93" s="16">
        <f t="shared" si="6"/>
        <v>7.5073319760368129E-3</v>
      </c>
      <c r="I93" s="16">
        <f t="shared" si="7"/>
        <v>-4.3290690983155411E-4</v>
      </c>
    </row>
    <row r="94" spans="1:9" s="1" customFormat="1" thickBot="1" x14ac:dyDescent="0.35">
      <c r="A94" s="9">
        <v>38124</v>
      </c>
      <c r="B94" s="3">
        <v>73.28</v>
      </c>
      <c r="C94" s="3">
        <v>129.69999999999999</v>
      </c>
      <c r="D94" s="3">
        <v>0.64670000000000005</v>
      </c>
      <c r="E94" s="10">
        <v>88.12</v>
      </c>
      <c r="F94" s="16">
        <f t="shared" si="6"/>
        <v>-3.2709217456647899E-3</v>
      </c>
      <c r="G94" s="16">
        <f t="shared" si="6"/>
        <v>-4.4305167899605369E-4</v>
      </c>
      <c r="H94" s="16">
        <f t="shared" si="6"/>
        <v>3.2008533562088992E-3</v>
      </c>
      <c r="I94" s="16">
        <f t="shared" si="7"/>
        <v>1.1699714047970211E-3</v>
      </c>
    </row>
    <row r="95" spans="1:9" s="1" customFormat="1" thickBot="1" x14ac:dyDescent="0.35">
      <c r="A95" s="9">
        <v>38125</v>
      </c>
      <c r="B95" s="3">
        <v>73.489999999999995</v>
      </c>
      <c r="C95" s="3">
        <v>129.65</v>
      </c>
      <c r="D95" s="3">
        <v>0.64610000000000001</v>
      </c>
      <c r="E95" s="10">
        <v>88.05</v>
      </c>
      <c r="F95" s="16">
        <f t="shared" si="6"/>
        <v>6.6637877134634316E-4</v>
      </c>
      <c r="G95" s="16">
        <f t="shared" si="6"/>
        <v>-7.9252122921258383E-5</v>
      </c>
      <c r="H95" s="16">
        <f t="shared" si="6"/>
        <v>2.1295615399410384E-3</v>
      </c>
      <c r="I95" s="16">
        <f t="shared" si="7"/>
        <v>-1.7743699661820767E-4</v>
      </c>
    </row>
    <row r="96" spans="1:9" s="1" customFormat="1" thickBot="1" x14ac:dyDescent="0.35">
      <c r="A96" s="9">
        <v>38126</v>
      </c>
      <c r="B96" s="3">
        <v>73.37</v>
      </c>
      <c r="C96" s="3">
        <v>130.75</v>
      </c>
      <c r="D96" s="3">
        <v>0.65100000000000002</v>
      </c>
      <c r="E96" s="10">
        <v>88.05</v>
      </c>
      <c r="F96" s="16">
        <f t="shared" si="6"/>
        <v>-3.803009122114176E-4</v>
      </c>
      <c r="G96" s="16">
        <f t="shared" si="6"/>
        <v>1.7366642159952761E-3</v>
      </c>
      <c r="H96" s="16">
        <f t="shared" si="6"/>
        <v>-1.7297011327316647E-2</v>
      </c>
      <c r="I96" s="16">
        <f t="shared" si="7"/>
        <v>0</v>
      </c>
    </row>
    <row r="97" spans="1:9" s="1" customFormat="1" thickBot="1" x14ac:dyDescent="0.35">
      <c r="A97" s="9">
        <v>38128</v>
      </c>
      <c r="B97" s="3">
        <v>73.17</v>
      </c>
      <c r="C97" s="3">
        <v>131.07</v>
      </c>
      <c r="D97" s="3">
        <v>0.65400000000000003</v>
      </c>
      <c r="E97" s="10">
        <v>88.04</v>
      </c>
      <c r="F97" s="16">
        <f t="shared" si="6"/>
        <v>-6.3546088085419949E-4</v>
      </c>
      <c r="G97" s="16">
        <f t="shared" si="6"/>
        <v>5.0159751206635406E-4</v>
      </c>
      <c r="H97" s="16">
        <f t="shared" si="6"/>
        <v>-1.0711137993593134E-2</v>
      </c>
      <c r="I97" s="16">
        <f t="shared" si="7"/>
        <v>-2.5364157600793469E-5</v>
      </c>
    </row>
    <row r="98" spans="1:9" s="1" customFormat="1" thickBot="1" x14ac:dyDescent="0.35">
      <c r="A98" s="9">
        <v>38131</v>
      </c>
      <c r="B98" s="3">
        <v>73.33</v>
      </c>
      <c r="C98" s="3">
        <v>131.16999999999999</v>
      </c>
      <c r="D98" s="3">
        <v>0.65149999999999997</v>
      </c>
      <c r="E98" s="10">
        <v>87.65</v>
      </c>
      <c r="F98" s="16">
        <f t="shared" si="6"/>
        <v>5.0883073689900193E-4</v>
      </c>
      <c r="G98" s="16">
        <f t="shared" si="6"/>
        <v>1.5641964506274419E-4</v>
      </c>
      <c r="H98" s="16">
        <f t="shared" si="6"/>
        <v>9.0191300699897781E-3</v>
      </c>
      <c r="I98" s="16">
        <f t="shared" si="7"/>
        <v>-9.9148107550039999E-4</v>
      </c>
    </row>
    <row r="99" spans="1:9" s="1" customFormat="1" thickBot="1" x14ac:dyDescent="0.35">
      <c r="A99" s="9">
        <v>38132</v>
      </c>
      <c r="B99" s="3">
        <v>72.760000000000005</v>
      </c>
      <c r="C99" s="3">
        <v>131.24</v>
      </c>
      <c r="D99" s="3">
        <v>0.6452</v>
      </c>
      <c r="E99" s="10">
        <v>87.78</v>
      </c>
      <c r="F99" s="16">
        <f t="shared" si="6"/>
        <v>-1.8168808665337544E-3</v>
      </c>
      <c r="G99" s="16">
        <f t="shared" si="6"/>
        <v>1.0940570107531578E-4</v>
      </c>
      <c r="H99" s="16">
        <f t="shared" si="6"/>
        <v>2.2678067439625416E-2</v>
      </c>
      <c r="I99" s="16">
        <f t="shared" si="7"/>
        <v>3.3131151351462051E-4</v>
      </c>
    </row>
    <row r="100" spans="1:9" s="1" customFormat="1" thickBot="1" x14ac:dyDescent="0.35">
      <c r="A100" s="9">
        <v>38133</v>
      </c>
      <c r="B100" s="3">
        <v>72.540000000000006</v>
      </c>
      <c r="C100" s="3">
        <v>131.74</v>
      </c>
      <c r="D100" s="3">
        <v>0.65100000000000002</v>
      </c>
      <c r="E100" s="10">
        <v>87.85</v>
      </c>
      <c r="F100" s="16">
        <f t="shared" si="6"/>
        <v>-7.0634529788837774E-4</v>
      </c>
      <c r="G100" s="16">
        <f t="shared" si="6"/>
        <v>7.7969110434539246E-4</v>
      </c>
      <c r="H100" s="16">
        <f t="shared" si="6"/>
        <v>-2.0423093215018229E-2</v>
      </c>
      <c r="I100" s="16">
        <f t="shared" si="7"/>
        <v>1.7813631282481701E-4</v>
      </c>
    </row>
    <row r="101" spans="1:9" s="1" customFormat="1" thickBot="1" x14ac:dyDescent="0.35">
      <c r="A101" s="9">
        <v>38134</v>
      </c>
      <c r="B101" s="3">
        <v>71.98</v>
      </c>
      <c r="C101" s="3">
        <v>131.33000000000001</v>
      </c>
      <c r="D101" s="3">
        <v>0.64559999999999995</v>
      </c>
      <c r="E101" s="10">
        <v>87.47</v>
      </c>
      <c r="F101" s="16">
        <f t="shared" si="6"/>
        <v>-1.8089592262746645E-3</v>
      </c>
      <c r="G101" s="16">
        <f t="shared" si="6"/>
        <v>-6.3862978932083259E-4</v>
      </c>
      <c r="H101" s="16">
        <f t="shared" si="6"/>
        <v>1.940503184945408E-2</v>
      </c>
      <c r="I101" s="16">
        <f t="shared" si="7"/>
        <v>-9.6856451769211649E-4</v>
      </c>
    </row>
    <row r="102" spans="1:9" s="1" customFormat="1" thickBot="1" x14ac:dyDescent="0.35">
      <c r="A102" s="9">
        <v>38135</v>
      </c>
      <c r="B102" s="3">
        <v>71.55</v>
      </c>
      <c r="C102" s="3">
        <v>131.35</v>
      </c>
      <c r="D102" s="3">
        <v>0.64500000000000002</v>
      </c>
      <c r="E102" s="10">
        <v>87.65</v>
      </c>
      <c r="F102" s="16">
        <f t="shared" si="6"/>
        <v>-1.4011348419202818E-3</v>
      </c>
      <c r="G102" s="16">
        <f t="shared" si="6"/>
        <v>3.1218836983759601E-5</v>
      </c>
      <c r="H102" s="16">
        <f t="shared" si="6"/>
        <v>2.1248924542713876E-3</v>
      </c>
      <c r="I102" s="16">
        <f t="shared" si="7"/>
        <v>4.5976244736034566E-4</v>
      </c>
    </row>
    <row r="103" spans="1:9" s="1" customFormat="1" thickBot="1" x14ac:dyDescent="0.35">
      <c r="A103" s="9">
        <v>38139</v>
      </c>
      <c r="B103" s="3">
        <v>71.44</v>
      </c>
      <c r="C103" s="3">
        <v>131.31</v>
      </c>
      <c r="D103" s="3">
        <v>0.65229999999999999</v>
      </c>
      <c r="E103" s="10">
        <v>87.5</v>
      </c>
      <c r="F103" s="16">
        <f t="shared" si="6"/>
        <v>-3.6028725483772117E-4</v>
      </c>
      <c r="G103" s="16">
        <f t="shared" si="6"/>
        <v>-6.2440479268732751E-5</v>
      </c>
      <c r="H103" s="16">
        <f t="shared" si="6"/>
        <v>-2.5665073321324727E-2</v>
      </c>
      <c r="I103" s="16">
        <f t="shared" si="7"/>
        <v>-3.8289366731680818E-4</v>
      </c>
    </row>
    <row r="104" spans="1:9" s="1" customFormat="1" thickBot="1" x14ac:dyDescent="0.35">
      <c r="A104" s="9">
        <v>38140</v>
      </c>
      <c r="B104" s="3">
        <v>71.56</v>
      </c>
      <c r="C104" s="3">
        <v>132.1</v>
      </c>
      <c r="D104" s="3">
        <v>0.64649999999999996</v>
      </c>
      <c r="E104" s="10">
        <v>87.84</v>
      </c>
      <c r="F104" s="16">
        <f t="shared" si="6"/>
        <v>3.9315481967627797E-4</v>
      </c>
      <c r="G104" s="16">
        <f t="shared" si="6"/>
        <v>1.2297686756375104E-3</v>
      </c>
      <c r="H104" s="16">
        <f t="shared" si="6"/>
        <v>2.0904308843434416E-2</v>
      </c>
      <c r="I104" s="16">
        <f t="shared" si="7"/>
        <v>8.6728480918596418E-4</v>
      </c>
    </row>
    <row r="105" spans="1:9" s="1" customFormat="1" thickBot="1" x14ac:dyDescent="0.35">
      <c r="A105" s="9">
        <v>38141</v>
      </c>
      <c r="B105" s="3">
        <v>71.760000000000005</v>
      </c>
      <c r="C105" s="3">
        <v>131.51</v>
      </c>
      <c r="D105" s="3">
        <v>0.64470000000000005</v>
      </c>
      <c r="E105" s="10">
        <v>87.6</v>
      </c>
      <c r="F105" s="16">
        <f t="shared" si="6"/>
        <v>6.5353832422676561E-4</v>
      </c>
      <c r="G105" s="16">
        <f t="shared" si="6"/>
        <v>-9.1660958340367138E-4</v>
      </c>
      <c r="H105" s="16">
        <f t="shared" si="6"/>
        <v>6.3920688589826913E-3</v>
      </c>
      <c r="I105" s="16">
        <f t="shared" si="7"/>
        <v>-6.1132151491538611E-4</v>
      </c>
    </row>
    <row r="106" spans="1:9" s="1" customFormat="1" thickBot="1" x14ac:dyDescent="0.35">
      <c r="A106" s="9">
        <v>38142</v>
      </c>
      <c r="B106" s="3">
        <v>71.459999999999994</v>
      </c>
      <c r="C106" s="3">
        <v>131.35</v>
      </c>
      <c r="D106" s="3">
        <v>0.64300000000000002</v>
      </c>
      <c r="E106" s="10">
        <v>87.26</v>
      </c>
      <c r="F106" s="16">
        <f t="shared" si="6"/>
        <v>-9.8035206334656788E-4</v>
      </c>
      <c r="G106" s="16">
        <f t="shared" si="6"/>
        <v>-2.4950964119363483E-4</v>
      </c>
      <c r="H106" s="16">
        <f t="shared" si="6"/>
        <v>6.0149143590171317E-3</v>
      </c>
      <c r="I106" s="16">
        <f t="shared" si="7"/>
        <v>-8.6944347346107342E-4</v>
      </c>
    </row>
    <row r="107" spans="1:9" s="1" customFormat="1" thickBot="1" x14ac:dyDescent="0.35">
      <c r="A107" s="9">
        <v>38145</v>
      </c>
      <c r="B107" s="3">
        <v>70.89</v>
      </c>
      <c r="C107" s="3">
        <v>130.47999999999999</v>
      </c>
      <c r="D107" s="3">
        <v>0.64419999999999999</v>
      </c>
      <c r="E107" s="10">
        <v>87.34</v>
      </c>
      <c r="F107" s="16">
        <f t="shared" si="6"/>
        <v>-1.8758993044624139E-3</v>
      </c>
      <c r="G107" s="16">
        <f t="shared" si="6"/>
        <v>-1.3623905367652345E-3</v>
      </c>
      <c r="H107" s="16">
        <f t="shared" si="6"/>
        <v>-4.2220744940250077E-3</v>
      </c>
      <c r="I107" s="16">
        <f t="shared" si="7"/>
        <v>2.0505761328837302E-4</v>
      </c>
    </row>
    <row r="108" spans="1:9" s="1" customFormat="1" thickBot="1" x14ac:dyDescent="0.35">
      <c r="A108" s="9">
        <v>38146</v>
      </c>
      <c r="B108" s="3">
        <v>71.03</v>
      </c>
      <c r="C108" s="3">
        <v>130.88</v>
      </c>
      <c r="D108" s="3">
        <v>0.64729999999999999</v>
      </c>
      <c r="E108" s="10">
        <v>87.57</v>
      </c>
      <c r="F108" s="16">
        <f t="shared" si="6"/>
        <v>4.6300944348565132E-4</v>
      </c>
      <c r="G108" s="16">
        <f t="shared" si="6"/>
        <v>6.2836713756997398E-4</v>
      </c>
      <c r="H108" s="16">
        <f t="shared" si="6"/>
        <v>-1.091682060764898E-2</v>
      </c>
      <c r="I108" s="16">
        <f t="shared" si="7"/>
        <v>5.8837541886691547E-4</v>
      </c>
    </row>
    <row r="109" spans="1:9" s="1" customFormat="1" thickBot="1" x14ac:dyDescent="0.35">
      <c r="A109" s="9">
        <v>38147</v>
      </c>
      <c r="B109" s="3">
        <v>71.56</v>
      </c>
      <c r="C109" s="3">
        <v>131.33000000000001</v>
      </c>
      <c r="D109" s="3">
        <v>0.65749999999999997</v>
      </c>
      <c r="E109" s="10">
        <v>87.16</v>
      </c>
      <c r="F109" s="16">
        <f t="shared" si="6"/>
        <v>1.7437854096713501E-3</v>
      </c>
      <c r="G109" s="16">
        <f t="shared" si="6"/>
        <v>7.0417910501374692E-4</v>
      </c>
      <c r="H109" s="16">
        <f t="shared" si="6"/>
        <v>-3.5946806237438733E-2</v>
      </c>
      <c r="I109" s="16">
        <f t="shared" si="7"/>
        <v>-1.0493075501172289E-3</v>
      </c>
    </row>
    <row r="110" spans="1:9" s="1" customFormat="1" thickBot="1" x14ac:dyDescent="0.35">
      <c r="A110" s="9">
        <v>38148</v>
      </c>
      <c r="B110" s="3">
        <v>72.2</v>
      </c>
      <c r="C110" s="3">
        <v>132.05000000000001</v>
      </c>
      <c r="D110" s="3">
        <v>0.65810000000000002</v>
      </c>
      <c r="E110" s="10">
        <v>87.11</v>
      </c>
      <c r="F110" s="16">
        <f t="shared" si="6"/>
        <v>2.0849342375321989E-3</v>
      </c>
      <c r="G110" s="16">
        <f t="shared" si="6"/>
        <v>1.1208939266229567E-3</v>
      </c>
      <c r="H110" s="16">
        <f t="shared" si="6"/>
        <v>-2.1753125134620355E-3</v>
      </c>
      <c r="I110" s="16">
        <f t="shared" si="7"/>
        <v>-1.2843664535600041E-4</v>
      </c>
    </row>
    <row r="111" spans="1:9" s="1" customFormat="1" thickBot="1" x14ac:dyDescent="0.35">
      <c r="A111" s="9">
        <v>38149</v>
      </c>
      <c r="B111" s="3">
        <v>72.64</v>
      </c>
      <c r="C111" s="3">
        <v>131.99</v>
      </c>
      <c r="D111" s="3">
        <v>0.65939999999999999</v>
      </c>
      <c r="E111" s="10">
        <v>87.12</v>
      </c>
      <c r="F111" s="16">
        <f t="shared" si="6"/>
        <v>1.4197391081760546E-3</v>
      </c>
      <c r="G111" s="16">
        <f t="shared" si="6"/>
        <v>-9.3069791166855431E-5</v>
      </c>
      <c r="H111" s="16">
        <f t="shared" si="6"/>
        <v>-4.7166414911891108E-3</v>
      </c>
      <c r="I111" s="16">
        <f t="shared" si="7"/>
        <v>2.5696526107843454E-5</v>
      </c>
    </row>
    <row r="112" spans="1:9" s="1" customFormat="1" thickBot="1" x14ac:dyDescent="0.35">
      <c r="A112" s="9">
        <v>38152</v>
      </c>
      <c r="B112" s="3">
        <v>72.61</v>
      </c>
      <c r="C112" s="3">
        <v>131.31</v>
      </c>
      <c r="D112" s="3">
        <v>0.65280000000000005</v>
      </c>
      <c r="E112" s="10">
        <v>87.24</v>
      </c>
      <c r="F112" s="16">
        <f t="shared" si="6"/>
        <v>-9.6390009159619261E-5</v>
      </c>
      <c r="G112" s="16">
        <f t="shared" si="6"/>
        <v>-1.0578562258927171E-3</v>
      </c>
      <c r="H112" s="16">
        <f t="shared" si="6"/>
        <v>2.4156878755043021E-2</v>
      </c>
      <c r="I112" s="16">
        <f t="shared" si="7"/>
        <v>3.0812053699924569E-4</v>
      </c>
    </row>
    <row r="113" spans="1:9" s="1" customFormat="1" thickBot="1" x14ac:dyDescent="0.35">
      <c r="A113" s="9">
        <v>38153</v>
      </c>
      <c r="B113" s="3">
        <v>72.459999999999994</v>
      </c>
      <c r="C113" s="3">
        <v>131.5</v>
      </c>
      <c r="D113" s="3">
        <v>0.65180000000000005</v>
      </c>
      <c r="E113" s="10">
        <v>87.23</v>
      </c>
      <c r="F113" s="16">
        <f t="shared" si="6"/>
        <v>-4.8259472234291056E-4</v>
      </c>
      <c r="G113" s="16">
        <f t="shared" si="6"/>
        <v>2.9644155444308318E-4</v>
      </c>
      <c r="H113" s="16">
        <f t="shared" si="6"/>
        <v>3.5945909760064509E-3</v>
      </c>
      <c r="I113" s="16">
        <f t="shared" si="7"/>
        <v>-2.5652614620064185E-5</v>
      </c>
    </row>
    <row r="114" spans="1:9" s="1" customFormat="1" thickBot="1" x14ac:dyDescent="0.35">
      <c r="A114" s="9">
        <v>38154</v>
      </c>
      <c r="B114" s="3">
        <v>72.36</v>
      </c>
      <c r="C114" s="3">
        <v>132.15</v>
      </c>
      <c r="D114" s="3">
        <v>0.65890000000000004</v>
      </c>
      <c r="E114" s="10">
        <v>87.32</v>
      </c>
      <c r="F114" s="16">
        <f t="shared" si="6"/>
        <v>-3.2244075550502682E-4</v>
      </c>
      <c r="G114" s="16">
        <f t="shared" si="6"/>
        <v>1.0106133445670906E-3</v>
      </c>
      <c r="H114" s="16">
        <f t="shared" si="6"/>
        <v>-2.5312075319164795E-2</v>
      </c>
      <c r="I114" s="16">
        <f t="shared" si="7"/>
        <v>2.3077365744650358E-4</v>
      </c>
    </row>
    <row r="115" spans="1:9" s="1" customFormat="1" thickBot="1" x14ac:dyDescent="0.35">
      <c r="A115" s="9">
        <v>38156</v>
      </c>
      <c r="B115" s="3">
        <v>72.47</v>
      </c>
      <c r="C115" s="3">
        <v>132.9</v>
      </c>
      <c r="D115" s="3">
        <v>0.66300000000000003</v>
      </c>
      <c r="E115" s="10">
        <v>87.24</v>
      </c>
      <c r="F115" s="16">
        <f t="shared" si="6"/>
        <v>3.5477474698608624E-4</v>
      </c>
      <c r="G115" s="16">
        <f t="shared" si="6"/>
        <v>1.1587626797961992E-3</v>
      </c>
      <c r="H115" s="16">
        <f t="shared" si="6"/>
        <v>-1.4869265563694944E-2</v>
      </c>
      <c r="I115" s="16">
        <f t="shared" si="7"/>
        <v>-2.0507305929295949E-4</v>
      </c>
    </row>
    <row r="116" spans="1:9" s="1" customFormat="1" thickBot="1" x14ac:dyDescent="0.35">
      <c r="A116" s="9">
        <v>38159</v>
      </c>
      <c r="B116" s="3">
        <v>72.55</v>
      </c>
      <c r="C116" s="3">
        <v>133.1</v>
      </c>
      <c r="D116" s="3">
        <v>0.66849999999999998</v>
      </c>
      <c r="E116" s="10">
        <v>87.68</v>
      </c>
      <c r="F116" s="16">
        <f t="shared" si="6"/>
        <v>2.5758854256663355E-4</v>
      </c>
      <c r="G116" s="16">
        <f t="shared" si="6"/>
        <v>3.0754266505184091E-4</v>
      </c>
      <c r="H116" s="16">
        <f t="shared" si="6"/>
        <v>-2.0101709452616912E-2</v>
      </c>
      <c r="I116" s="16">
        <f t="shared" si="7"/>
        <v>1.1258136790188722E-3</v>
      </c>
    </row>
    <row r="117" spans="1:9" s="1" customFormat="1" thickBot="1" x14ac:dyDescent="0.35">
      <c r="A117" s="9">
        <v>38160</v>
      </c>
      <c r="B117" s="3">
        <v>72.760000000000005</v>
      </c>
      <c r="C117" s="3">
        <v>132.32</v>
      </c>
      <c r="D117" s="3">
        <v>0.67030000000000001</v>
      </c>
      <c r="E117" s="10">
        <v>87.91</v>
      </c>
      <c r="F117" s="16">
        <f t="shared" si="6"/>
        <v>6.7464708941966656E-4</v>
      </c>
      <c r="G117" s="16">
        <f t="shared" si="6"/>
        <v>-1.2016710461841829E-3</v>
      </c>
      <c r="H117" s="16">
        <f t="shared" si="6"/>
        <v>-6.6770567240880263E-3</v>
      </c>
      <c r="I117" s="16">
        <f t="shared" si="7"/>
        <v>5.8558783120021829E-4</v>
      </c>
    </row>
    <row r="118" spans="1:9" s="1" customFormat="1" thickBot="1" x14ac:dyDescent="0.35">
      <c r="A118" s="9">
        <v>38161</v>
      </c>
      <c r="B118" s="3">
        <v>72.62</v>
      </c>
      <c r="C118" s="3">
        <v>131.99</v>
      </c>
      <c r="D118" s="3">
        <v>0.66679999999999995</v>
      </c>
      <c r="E118" s="10">
        <v>87.94</v>
      </c>
      <c r="F118" s="16">
        <f t="shared" si="6"/>
        <v>-4.4924491024067592E-4</v>
      </c>
      <c r="G118" s="16">
        <f t="shared" si="6"/>
        <v>-5.1114739619906313E-4</v>
      </c>
      <c r="H118" s="16">
        <f t="shared" si="6"/>
        <v>1.3087077775303824E-2</v>
      </c>
      <c r="I118" s="16">
        <f t="shared" si="7"/>
        <v>7.6223411230813554E-5</v>
      </c>
    </row>
    <row r="119" spans="1:9" s="1" customFormat="1" thickBot="1" x14ac:dyDescent="0.35">
      <c r="A119" s="9">
        <v>38162</v>
      </c>
      <c r="B119" s="3">
        <v>72.680000000000007</v>
      </c>
      <c r="C119" s="3">
        <v>131.72</v>
      </c>
      <c r="D119" s="3">
        <v>0.67459999999999998</v>
      </c>
      <c r="E119" s="10">
        <v>87.99</v>
      </c>
      <c r="F119" s="16">
        <f t="shared" si="6"/>
        <v>1.9272607164255717E-4</v>
      </c>
      <c r="G119" s="16">
        <f t="shared" si="6"/>
        <v>-4.1937732420405105E-4</v>
      </c>
      <c r="H119" s="16">
        <f t="shared" si="6"/>
        <v>-2.86966998746645E-2</v>
      </c>
      <c r="I119" s="16">
        <f t="shared" si="7"/>
        <v>1.2697157471408538E-4</v>
      </c>
    </row>
    <row r="120" spans="1:9" s="1" customFormat="1" thickBot="1" x14ac:dyDescent="0.35">
      <c r="A120" s="9">
        <v>38163</v>
      </c>
      <c r="B120" s="3">
        <v>72.5</v>
      </c>
      <c r="C120" s="3">
        <v>132.12</v>
      </c>
      <c r="D120" s="3">
        <v>0.67200000000000004</v>
      </c>
      <c r="E120" s="10">
        <v>87.97</v>
      </c>
      <c r="F120" s="16">
        <f t="shared" si="6"/>
        <v>-5.7854487692199363E-4</v>
      </c>
      <c r="G120" s="16">
        <f t="shared" si="6"/>
        <v>6.2125440977589541E-4</v>
      </c>
      <c r="H120" s="16">
        <f t="shared" si="6"/>
        <v>9.8100489248778011E-3</v>
      </c>
      <c r="I120" s="16">
        <f t="shared" si="7"/>
        <v>-5.0773522822122885E-5</v>
      </c>
    </row>
    <row r="121" spans="1:9" s="1" customFormat="1" thickBot="1" x14ac:dyDescent="0.35">
      <c r="A121" s="9">
        <v>38166</v>
      </c>
      <c r="B121" s="3">
        <v>72.489999999999995</v>
      </c>
      <c r="C121" s="3">
        <v>132.46</v>
      </c>
      <c r="D121" s="3">
        <v>0.67090000000000005</v>
      </c>
      <c r="E121" s="10">
        <v>88.21</v>
      </c>
      <c r="F121" s="16">
        <f t="shared" si="6"/>
        <v>-3.220211517862559E-5</v>
      </c>
      <c r="G121" s="16">
        <f t="shared" si="6"/>
        <v>5.2626225107799129E-4</v>
      </c>
      <c r="H121" s="16">
        <f t="shared" si="6"/>
        <v>4.1214052129767698E-3</v>
      </c>
      <c r="I121" s="16">
        <f t="shared" si="7"/>
        <v>6.0855272129778371E-4</v>
      </c>
    </row>
    <row r="122" spans="1:9" s="1" customFormat="1" thickBot="1" x14ac:dyDescent="0.35">
      <c r="A122" s="9">
        <v>38167</v>
      </c>
      <c r="B122" s="3">
        <v>72.38</v>
      </c>
      <c r="C122" s="3">
        <v>131.79</v>
      </c>
      <c r="D122" s="3">
        <v>0.66739999999999999</v>
      </c>
      <c r="E122" s="10">
        <v>88</v>
      </c>
      <c r="F122" s="16">
        <f t="shared" si="6"/>
        <v>-3.545281644407039E-4</v>
      </c>
      <c r="G122" s="16">
        <f t="shared" si="6"/>
        <v>-1.0377967822202683E-3</v>
      </c>
      <c r="H122" s="16">
        <f t="shared" si="6"/>
        <v>1.3104653400219268E-2</v>
      </c>
      <c r="I122" s="16">
        <f t="shared" si="7"/>
        <v>-5.3206910567660248E-4</v>
      </c>
    </row>
    <row r="123" spans="1:9" s="1" customFormat="1" thickBot="1" x14ac:dyDescent="0.35">
      <c r="A123" s="9">
        <v>38168</v>
      </c>
      <c r="B123" s="3">
        <v>72.66</v>
      </c>
      <c r="C123" s="3">
        <v>131.59</v>
      </c>
      <c r="D123" s="3">
        <v>0.66749999999999998</v>
      </c>
      <c r="E123" s="10">
        <v>88.34</v>
      </c>
      <c r="F123" s="16">
        <f t="shared" si="6"/>
        <v>9.0169821578278686E-4</v>
      </c>
      <c r="G123" s="16">
        <f t="shared" si="6"/>
        <v>-3.1113567590279612E-4</v>
      </c>
      <c r="H123" s="16">
        <f t="shared" si="6"/>
        <v>-3.705159770930333E-4</v>
      </c>
      <c r="I123" s="16">
        <f t="shared" si="7"/>
        <v>8.6126906461547748E-4</v>
      </c>
    </row>
    <row r="124" spans="1:9" s="1" customFormat="1" thickBot="1" x14ac:dyDescent="0.35">
      <c r="A124" s="9">
        <v>38169</v>
      </c>
      <c r="B124" s="3">
        <v>72.56</v>
      </c>
      <c r="C124" s="3">
        <v>131.91</v>
      </c>
      <c r="D124" s="3">
        <v>0.67190000000000005</v>
      </c>
      <c r="E124" s="10">
        <v>88.38</v>
      </c>
      <c r="F124" s="16">
        <f t="shared" si="6"/>
        <v>-3.2134580934162216E-4</v>
      </c>
      <c r="G124" s="16">
        <f t="shared" si="6"/>
        <v>4.9774538690305903E-4</v>
      </c>
      <c r="H124" s="16">
        <f t="shared" si="6"/>
        <v>-1.625401137175575E-2</v>
      </c>
      <c r="I124" s="16">
        <f t="shared" si="7"/>
        <v>1.0102076245988023E-4</v>
      </c>
    </row>
    <row r="125" spans="1:9" s="1" customFormat="1" thickBot="1" x14ac:dyDescent="0.35">
      <c r="A125" s="9">
        <v>38170</v>
      </c>
      <c r="B125" s="3">
        <v>72.63</v>
      </c>
      <c r="C125" s="3">
        <v>132.04</v>
      </c>
      <c r="D125" s="3">
        <v>0.6663</v>
      </c>
      <c r="E125" s="10">
        <v>88.31</v>
      </c>
      <c r="F125" s="16">
        <f t="shared" si="6"/>
        <v>2.2506084960505213E-4</v>
      </c>
      <c r="G125" s="16">
        <f t="shared" si="6"/>
        <v>2.0176381367487117E-4</v>
      </c>
      <c r="H125" s="16">
        <f t="shared" si="6"/>
        <v>2.1047628868169577E-2</v>
      </c>
      <c r="I125" s="16">
        <f t="shared" si="7"/>
        <v>-1.7679849657359359E-4</v>
      </c>
    </row>
    <row r="126" spans="1:9" s="1" customFormat="1" thickBot="1" x14ac:dyDescent="0.35">
      <c r="A126" s="9">
        <v>38173</v>
      </c>
      <c r="B126" s="3">
        <v>72.17</v>
      </c>
      <c r="C126" s="3">
        <v>132.28</v>
      </c>
      <c r="D126" s="3">
        <v>0.6633</v>
      </c>
      <c r="E126" s="10">
        <v>88.7</v>
      </c>
      <c r="F126" s="16">
        <f t="shared" si="6"/>
        <v>-1.4826259073302817E-3</v>
      </c>
      <c r="G126" s="16">
        <f t="shared" si="6"/>
        <v>3.7189066448317654E-4</v>
      </c>
      <c r="H126" s="16">
        <f t="shared" si="6"/>
        <v>1.1114466592950789E-2</v>
      </c>
      <c r="I126" s="16">
        <f t="shared" si="7"/>
        <v>9.8341487417052953E-4</v>
      </c>
    </row>
    <row r="127" spans="1:9" s="1" customFormat="1" thickBot="1" x14ac:dyDescent="0.35">
      <c r="A127" s="9">
        <v>38174</v>
      </c>
      <c r="B127" s="3">
        <v>72.08</v>
      </c>
      <c r="C127" s="3">
        <v>132.19</v>
      </c>
      <c r="D127" s="3">
        <v>0.65869999999999995</v>
      </c>
      <c r="E127" s="10">
        <v>88.51</v>
      </c>
      <c r="F127" s="16">
        <f t="shared" si="6"/>
        <v>-2.9161641853903131E-4</v>
      </c>
      <c r="G127" s="16">
        <f t="shared" si="6"/>
        <v>-1.3932805420435734E-4</v>
      </c>
      <c r="H127" s="16">
        <f t="shared" si="6"/>
        <v>1.69517853556862E-2</v>
      </c>
      <c r="I127" s="16">
        <f t="shared" si="7"/>
        <v>-4.7808809024785237E-4</v>
      </c>
    </row>
    <row r="128" spans="1:9" s="1" customFormat="1" thickBot="1" x14ac:dyDescent="0.35">
      <c r="A128" s="9">
        <v>38175</v>
      </c>
      <c r="B128" s="3">
        <v>71.59</v>
      </c>
      <c r="C128" s="3">
        <v>132.55000000000001</v>
      </c>
      <c r="D128" s="3">
        <v>0.65959999999999996</v>
      </c>
      <c r="E128" s="10">
        <v>88.52</v>
      </c>
      <c r="F128" s="16">
        <f t="shared" si="6"/>
        <v>-1.5945699153107062E-3</v>
      </c>
      <c r="G128" s="16">
        <f t="shared" si="6"/>
        <v>5.5682173417559433E-4</v>
      </c>
      <c r="H128" s="16">
        <f t="shared" si="6"/>
        <v>-3.2705084619334412E-3</v>
      </c>
      <c r="I128" s="16">
        <f t="shared" si="7"/>
        <v>2.5200154012416931E-5</v>
      </c>
    </row>
    <row r="129" spans="1:9" s="1" customFormat="1" thickBot="1" x14ac:dyDescent="0.35">
      <c r="A129" s="9">
        <v>38176</v>
      </c>
      <c r="B129" s="3">
        <v>71.52</v>
      </c>
      <c r="C129" s="3">
        <v>132.27000000000001</v>
      </c>
      <c r="D129" s="3">
        <v>0.65600000000000003</v>
      </c>
      <c r="E129" s="10">
        <v>88.4</v>
      </c>
      <c r="F129" s="16">
        <f t="shared" si="6"/>
        <v>-2.2905145367957402E-4</v>
      </c>
      <c r="G129" s="16">
        <f t="shared" si="6"/>
        <v>-4.3271169115066677E-4</v>
      </c>
      <c r="H129" s="16">
        <f t="shared" si="6"/>
        <v>1.3151926215998033E-2</v>
      </c>
      <c r="I129" s="16">
        <f t="shared" si="7"/>
        <v>-3.0258228744228788E-4</v>
      </c>
    </row>
    <row r="130" spans="1:9" s="1" customFormat="1" thickBot="1" x14ac:dyDescent="0.35">
      <c r="A130" s="9">
        <v>38177</v>
      </c>
      <c r="B130" s="3">
        <v>70.930000000000007</v>
      </c>
      <c r="C130" s="3">
        <v>131.34</v>
      </c>
      <c r="D130" s="3">
        <v>0.65429999999999999</v>
      </c>
      <c r="E130" s="10">
        <v>87.9</v>
      </c>
      <c r="F130" s="16">
        <f t="shared" si="6"/>
        <v>-1.939976584742209E-3</v>
      </c>
      <c r="G130" s="16">
        <f t="shared" si="6"/>
        <v>-1.4444484643981736E-3</v>
      </c>
      <c r="H130" s="16">
        <f t="shared" si="6"/>
        <v>6.1547935983743418E-3</v>
      </c>
      <c r="I130" s="16">
        <f t="shared" si="7"/>
        <v>-1.2655794254911035E-3</v>
      </c>
    </row>
    <row r="131" spans="1:9" s="1" customFormat="1" thickBot="1" x14ac:dyDescent="0.35">
      <c r="A131" s="9">
        <v>38180</v>
      </c>
      <c r="B131" s="3">
        <v>71.05</v>
      </c>
      <c r="C131" s="3">
        <v>132.49</v>
      </c>
      <c r="D131" s="3">
        <v>0.65780000000000005</v>
      </c>
      <c r="E131" s="10">
        <v>88.29</v>
      </c>
      <c r="F131" s="16">
        <f t="shared" si="6"/>
        <v>3.9664498137770288E-4</v>
      </c>
      <c r="G131" s="16">
        <f t="shared" si="6"/>
        <v>1.7872420140949696E-3</v>
      </c>
      <c r="H131" s="16">
        <f t="shared" si="6"/>
        <v>-1.2576865244168456E-2</v>
      </c>
      <c r="I131" s="16">
        <f t="shared" si="7"/>
        <v>9.8901890342761867E-4</v>
      </c>
    </row>
    <row r="132" spans="1:9" s="1" customFormat="1" thickBot="1" x14ac:dyDescent="0.35">
      <c r="A132" s="9">
        <v>38181</v>
      </c>
      <c r="B132" s="3">
        <v>71.23</v>
      </c>
      <c r="C132" s="3">
        <v>132.33000000000001</v>
      </c>
      <c r="D132" s="3">
        <v>0.65739999999999998</v>
      </c>
      <c r="E132" s="10">
        <v>88.09</v>
      </c>
      <c r="F132" s="16">
        <f t="shared" si="6"/>
        <v>5.9347774760110106E-4</v>
      </c>
      <c r="G132" s="16">
        <f t="shared" si="6"/>
        <v>-2.472866718122857E-4</v>
      </c>
      <c r="H132" s="16">
        <f t="shared" si="6"/>
        <v>1.4522292337870724E-3</v>
      </c>
      <c r="I132" s="16">
        <f t="shared" si="7"/>
        <v>-5.0614163313422722E-4</v>
      </c>
    </row>
    <row r="133" spans="1:9" s="1" customFormat="1" thickBot="1" x14ac:dyDescent="0.35">
      <c r="A133" s="9">
        <v>38182</v>
      </c>
      <c r="B133" s="3">
        <v>71.209999999999994</v>
      </c>
      <c r="C133" s="3">
        <v>132.19999999999999</v>
      </c>
      <c r="D133" s="3">
        <v>0.6532</v>
      </c>
      <c r="E133" s="10">
        <v>88.11</v>
      </c>
      <c r="F133" s="16">
        <f t="shared" ref="F133:H196" si="8">LN(B133)/LN(B132)-1</f>
        <v>-6.5828798024303303E-5</v>
      </c>
      <c r="G133" s="16">
        <f t="shared" si="8"/>
        <v>-2.0119043011490589E-4</v>
      </c>
      <c r="H133" s="16">
        <f t="shared" si="8"/>
        <v>1.5279788621350043E-2</v>
      </c>
      <c r="I133" s="16">
        <f t="shared" ref="I133:I196" si="9">LN(E133)/LN(E132)-1</f>
        <v>5.0691504625888228E-5</v>
      </c>
    </row>
    <row r="134" spans="1:9" s="1" customFormat="1" thickBot="1" x14ac:dyDescent="0.35">
      <c r="A134" s="9">
        <v>38183</v>
      </c>
      <c r="B134" s="3">
        <v>71.34</v>
      </c>
      <c r="C134" s="3">
        <v>131.96</v>
      </c>
      <c r="D134" s="3">
        <v>0.65300000000000002</v>
      </c>
      <c r="E134" s="10">
        <v>88.18</v>
      </c>
      <c r="F134" s="16">
        <f t="shared" si="8"/>
        <v>4.2758526727393331E-4</v>
      </c>
      <c r="G134" s="16">
        <f t="shared" si="8"/>
        <v>-3.7202365371280521E-4</v>
      </c>
      <c r="H134" s="16">
        <f t="shared" si="8"/>
        <v>7.1907023454187424E-4</v>
      </c>
      <c r="I134" s="16">
        <f t="shared" si="9"/>
        <v>1.7732070906895103E-4</v>
      </c>
    </row>
    <row r="135" spans="1:9" s="1" customFormat="1" thickBot="1" x14ac:dyDescent="0.35">
      <c r="A135" s="9">
        <v>38184</v>
      </c>
      <c r="B135" s="3">
        <v>71.36</v>
      </c>
      <c r="C135" s="3">
        <v>132.44999999999999</v>
      </c>
      <c r="D135" s="3">
        <v>0.65129999999999999</v>
      </c>
      <c r="E135" s="10">
        <v>88.16</v>
      </c>
      <c r="F135" s="16">
        <f t="shared" si="8"/>
        <v>6.5685097516032798E-5</v>
      </c>
      <c r="G135" s="16">
        <f t="shared" si="8"/>
        <v>7.591132070539075E-4</v>
      </c>
      <c r="H135" s="16">
        <f t="shared" si="8"/>
        <v>6.1166057571824251E-3</v>
      </c>
      <c r="I135" s="16">
        <f t="shared" si="9"/>
        <v>-5.0639712655731195E-5</v>
      </c>
    </row>
    <row r="136" spans="1:9" s="1" customFormat="1" thickBot="1" x14ac:dyDescent="0.35">
      <c r="A136" s="9">
        <v>38187</v>
      </c>
      <c r="B136" s="3">
        <v>70.959999999999994</v>
      </c>
      <c r="C136" s="3">
        <v>132.77000000000001</v>
      </c>
      <c r="D136" s="3">
        <v>0.65429999999999999</v>
      </c>
      <c r="E136" s="10">
        <v>88.18</v>
      </c>
      <c r="F136" s="16">
        <f t="shared" si="8"/>
        <v>-1.3171265303636437E-3</v>
      </c>
      <c r="G136" s="16">
        <f t="shared" si="8"/>
        <v>4.938581339091197E-4</v>
      </c>
      <c r="H136" s="16">
        <f t="shared" si="8"/>
        <v>-1.0717719255973313E-2</v>
      </c>
      <c r="I136" s="16">
        <f t="shared" si="9"/>
        <v>5.0642277166002003E-5</v>
      </c>
    </row>
    <row r="137" spans="1:9" s="1" customFormat="1" thickBot="1" x14ac:dyDescent="0.35">
      <c r="A137" s="9">
        <v>38188</v>
      </c>
      <c r="B137" s="3">
        <v>71.16</v>
      </c>
      <c r="C137" s="3">
        <v>132.21</v>
      </c>
      <c r="D137" s="3">
        <v>0.65580000000000005</v>
      </c>
      <c r="E137" s="10">
        <v>88.28</v>
      </c>
      <c r="F137" s="16">
        <f t="shared" si="8"/>
        <v>6.6035851044632388E-4</v>
      </c>
      <c r="G137" s="16">
        <f t="shared" si="8"/>
        <v>-8.6460838617075098E-4</v>
      </c>
      <c r="H137" s="16">
        <f t="shared" si="8"/>
        <v>-5.3983031691490213E-3</v>
      </c>
      <c r="I137" s="16">
        <f t="shared" si="9"/>
        <v>2.5302640392577125E-4</v>
      </c>
    </row>
    <row r="138" spans="1:9" s="1" customFormat="1" thickBot="1" x14ac:dyDescent="0.35">
      <c r="A138" s="9">
        <v>38189</v>
      </c>
      <c r="B138" s="3">
        <v>71.16</v>
      </c>
      <c r="C138" s="3">
        <v>131.1</v>
      </c>
      <c r="D138" s="3">
        <v>0.65159999999999996</v>
      </c>
      <c r="E138" s="10">
        <v>87.42</v>
      </c>
      <c r="F138" s="16">
        <f t="shared" si="8"/>
        <v>0</v>
      </c>
      <c r="G138" s="16">
        <f t="shared" si="8"/>
        <v>-1.7261467750483428E-3</v>
      </c>
      <c r="H138" s="16">
        <f t="shared" si="8"/>
        <v>1.5228719122974299E-2</v>
      </c>
      <c r="I138" s="16">
        <f t="shared" si="9"/>
        <v>-2.1849039793186975E-3</v>
      </c>
    </row>
    <row r="139" spans="1:9" s="1" customFormat="1" thickBot="1" x14ac:dyDescent="0.35">
      <c r="A139" s="9">
        <v>38190</v>
      </c>
      <c r="B139" s="3">
        <v>71.28</v>
      </c>
      <c r="C139" s="3">
        <v>131.25</v>
      </c>
      <c r="D139" s="3">
        <v>0.65059999999999996</v>
      </c>
      <c r="E139" s="10">
        <v>87.36</v>
      </c>
      <c r="F139" s="16">
        <f t="shared" si="8"/>
        <v>3.9506393400579043E-4</v>
      </c>
      <c r="G139" s="16">
        <f t="shared" si="8"/>
        <v>2.3452009664470808E-4</v>
      </c>
      <c r="H139" s="16">
        <f t="shared" si="8"/>
        <v>3.5857464121955562E-3</v>
      </c>
      <c r="I139" s="16">
        <f t="shared" si="9"/>
        <v>-1.5357186550513102E-4</v>
      </c>
    </row>
    <row r="140" spans="1:9" s="1" customFormat="1" thickBot="1" x14ac:dyDescent="0.35">
      <c r="A140" s="9">
        <v>38191</v>
      </c>
      <c r="B140" s="3">
        <v>71.260000000000005</v>
      </c>
      <c r="C140" s="3">
        <v>130.66</v>
      </c>
      <c r="D140" s="3">
        <v>0.64629999999999999</v>
      </c>
      <c r="E140" s="10">
        <v>86.78</v>
      </c>
      <c r="F140" s="16">
        <f t="shared" si="8"/>
        <v>-6.5771796460167842E-5</v>
      </c>
      <c r="G140" s="16">
        <f t="shared" si="8"/>
        <v>-9.2378020853089993E-4</v>
      </c>
      <c r="H140" s="16">
        <f t="shared" si="8"/>
        <v>1.5426459040782214E-2</v>
      </c>
      <c r="I140" s="16">
        <f t="shared" si="9"/>
        <v>-1.4902182830710542E-3</v>
      </c>
    </row>
    <row r="141" spans="1:9" s="1" customFormat="1" thickBot="1" x14ac:dyDescent="0.35">
      <c r="A141" s="9">
        <v>38194</v>
      </c>
      <c r="B141" s="3">
        <v>71.430000000000007</v>
      </c>
      <c r="C141" s="3">
        <v>131.57</v>
      </c>
      <c r="D141" s="3">
        <v>0.65090000000000003</v>
      </c>
      <c r="E141" s="10">
        <v>86.87</v>
      </c>
      <c r="F141" s="16">
        <f t="shared" si="8"/>
        <v>5.585095637661297E-4</v>
      </c>
      <c r="G141" s="16">
        <f t="shared" si="8"/>
        <v>1.4243939703317832E-3</v>
      </c>
      <c r="H141" s="16">
        <f t="shared" si="8"/>
        <v>-1.6248262624536602E-2</v>
      </c>
      <c r="I141" s="16">
        <f t="shared" si="9"/>
        <v>2.3223852521847554E-4</v>
      </c>
    </row>
    <row r="142" spans="1:9" s="1" customFormat="1" thickBot="1" x14ac:dyDescent="0.35">
      <c r="A142" s="9">
        <v>38195</v>
      </c>
      <c r="B142" s="3">
        <v>71.14</v>
      </c>
      <c r="C142" s="3">
        <v>131.04</v>
      </c>
      <c r="D142" s="3">
        <v>0.64829999999999999</v>
      </c>
      <c r="E142" s="10">
        <v>86.62</v>
      </c>
      <c r="F142" s="16">
        <f t="shared" si="8"/>
        <v>-9.5302212397674335E-4</v>
      </c>
      <c r="G142" s="16">
        <f t="shared" si="8"/>
        <v>-8.2721118709894181E-4</v>
      </c>
      <c r="H142" s="16">
        <f t="shared" si="8"/>
        <v>9.3210882856902266E-3</v>
      </c>
      <c r="I142" s="16">
        <f t="shared" si="9"/>
        <v>-6.4555242712804883E-4</v>
      </c>
    </row>
    <row r="143" spans="1:9" s="1" customFormat="1" thickBot="1" x14ac:dyDescent="0.35">
      <c r="A143" s="9">
        <v>38196</v>
      </c>
      <c r="B143" s="3">
        <v>71.930000000000007</v>
      </c>
      <c r="C143" s="3">
        <v>130.75</v>
      </c>
      <c r="D143" s="3">
        <v>0.64580000000000004</v>
      </c>
      <c r="E143" s="10">
        <v>86.51</v>
      </c>
      <c r="F143" s="16">
        <f t="shared" si="8"/>
        <v>2.58958131700604E-3</v>
      </c>
      <c r="G143" s="16">
        <f t="shared" si="8"/>
        <v>-4.5441820717950776E-4</v>
      </c>
      <c r="H143" s="16">
        <f t="shared" si="8"/>
        <v>8.9148095585400711E-3</v>
      </c>
      <c r="I143" s="16">
        <f t="shared" si="9"/>
        <v>-2.8481740224384211E-4</v>
      </c>
    </row>
    <row r="144" spans="1:9" s="1" customFormat="1" thickBot="1" x14ac:dyDescent="0.35">
      <c r="A144" s="9">
        <v>38197</v>
      </c>
      <c r="B144" s="3">
        <v>71.84</v>
      </c>
      <c r="C144" s="3">
        <v>130.44</v>
      </c>
      <c r="D144" s="3">
        <v>0.64049999999999996</v>
      </c>
      <c r="E144" s="10">
        <v>86.47</v>
      </c>
      <c r="F144" s="16">
        <f t="shared" si="8"/>
        <v>-2.928179738818093E-4</v>
      </c>
      <c r="G144" s="16">
        <f t="shared" si="8"/>
        <v>-4.870946393614739E-4</v>
      </c>
      <c r="H144" s="16">
        <f t="shared" si="8"/>
        <v>1.88460751709707E-2</v>
      </c>
      <c r="I144" s="16">
        <f t="shared" si="9"/>
        <v>-1.0368929579707142E-4</v>
      </c>
    </row>
    <row r="145" spans="1:9" s="1" customFormat="1" thickBot="1" x14ac:dyDescent="0.35">
      <c r="A145" s="9">
        <v>38198</v>
      </c>
      <c r="B145" s="3">
        <v>71.599999999999994</v>
      </c>
      <c r="C145" s="3">
        <v>129.94</v>
      </c>
      <c r="D145" s="3">
        <v>0.64280000000000004</v>
      </c>
      <c r="E145" s="10">
        <v>86.3</v>
      </c>
      <c r="F145" s="16">
        <f t="shared" si="8"/>
        <v>-7.8287422739264922E-4</v>
      </c>
      <c r="G145" s="16">
        <f t="shared" si="8"/>
        <v>-7.8846515879971157E-4</v>
      </c>
      <c r="H145" s="16">
        <f t="shared" si="8"/>
        <v>-8.0459326208061066E-3</v>
      </c>
      <c r="I145" s="16">
        <f t="shared" si="9"/>
        <v>-4.4126103671926487E-4</v>
      </c>
    </row>
    <row r="146" spans="1:9" s="1" customFormat="1" thickBot="1" x14ac:dyDescent="0.35">
      <c r="A146" s="9">
        <v>38202</v>
      </c>
      <c r="B146" s="3">
        <v>71.77</v>
      </c>
      <c r="C146" s="3">
        <v>130.55000000000001</v>
      </c>
      <c r="D146" s="3">
        <v>0.64610000000000001</v>
      </c>
      <c r="E146" s="10">
        <v>86.27</v>
      </c>
      <c r="F146" s="16">
        <f t="shared" si="8"/>
        <v>5.5524108789706261E-4</v>
      </c>
      <c r="G146" s="16">
        <f t="shared" si="8"/>
        <v>9.6228059040059932E-4</v>
      </c>
      <c r="H146" s="16">
        <f t="shared" si="8"/>
        <v>-1.1587250267829363E-2</v>
      </c>
      <c r="I146" s="16">
        <f t="shared" si="9"/>
        <v>-7.7994233122713474E-5</v>
      </c>
    </row>
    <row r="147" spans="1:9" s="1" customFormat="1" thickBot="1" x14ac:dyDescent="0.35">
      <c r="A147" s="9">
        <v>38203</v>
      </c>
      <c r="B147" s="3">
        <v>71.989999999999995</v>
      </c>
      <c r="C147" s="3">
        <v>130.96</v>
      </c>
      <c r="D147" s="3">
        <v>0.64600000000000002</v>
      </c>
      <c r="E147" s="10">
        <v>86.48</v>
      </c>
      <c r="F147" s="16">
        <f t="shared" si="8"/>
        <v>7.1620053537935213E-4</v>
      </c>
      <c r="G147" s="16">
        <f t="shared" si="8"/>
        <v>6.4363603755501764E-4</v>
      </c>
      <c r="H147" s="16">
        <f t="shared" si="8"/>
        <v>3.5436454042492294E-4</v>
      </c>
      <c r="I147" s="16">
        <f t="shared" si="9"/>
        <v>5.4543356313496716E-4</v>
      </c>
    </row>
    <row r="148" spans="1:9" s="1" customFormat="1" thickBot="1" x14ac:dyDescent="0.35">
      <c r="A148" s="9">
        <v>38204</v>
      </c>
      <c r="B148" s="3">
        <v>71.599999999999994</v>
      </c>
      <c r="C148" s="3">
        <v>130.63999999999999</v>
      </c>
      <c r="D148" s="3">
        <v>0.64390000000000003</v>
      </c>
      <c r="E148" s="10">
        <v>86.37</v>
      </c>
      <c r="F148" s="16">
        <f t="shared" si="8"/>
        <v>-1.2702237667507887E-3</v>
      </c>
      <c r="G148" s="16">
        <f t="shared" si="8"/>
        <v>-5.0185407887237687E-4</v>
      </c>
      <c r="H148" s="16">
        <f t="shared" si="8"/>
        <v>7.4517134759854997E-3</v>
      </c>
      <c r="I148" s="16">
        <f t="shared" si="9"/>
        <v>-2.8538224608698481E-4</v>
      </c>
    </row>
    <row r="149" spans="1:9" s="1" customFormat="1" thickBot="1" x14ac:dyDescent="0.35">
      <c r="A149" s="9">
        <v>38205</v>
      </c>
      <c r="B149" s="3">
        <v>71.790000000000006</v>
      </c>
      <c r="C149" s="3">
        <v>130.82</v>
      </c>
      <c r="D149" s="3">
        <v>0.64329999999999998</v>
      </c>
      <c r="E149" s="10">
        <v>86.52</v>
      </c>
      <c r="F149" s="16">
        <f t="shared" si="8"/>
        <v>6.2047708512635857E-4</v>
      </c>
      <c r="G149" s="16">
        <f t="shared" si="8"/>
        <v>2.8258579503126491E-4</v>
      </c>
      <c r="H149" s="16">
        <f t="shared" si="8"/>
        <v>2.1177443064335222E-3</v>
      </c>
      <c r="I149" s="16">
        <f t="shared" si="9"/>
        <v>3.8917868219967566E-4</v>
      </c>
    </row>
    <row r="150" spans="1:9" s="1" customFormat="1" thickBot="1" x14ac:dyDescent="0.35">
      <c r="A150" s="9">
        <v>38208</v>
      </c>
      <c r="B150" s="3">
        <v>70.98</v>
      </c>
      <c r="C150" s="3">
        <v>130.72999999999999</v>
      </c>
      <c r="D150" s="3">
        <v>0.64239999999999997</v>
      </c>
      <c r="E150" s="10">
        <v>87.05</v>
      </c>
      <c r="F150" s="16">
        <f t="shared" si="8"/>
        <v>-2.6550584707366598E-3</v>
      </c>
      <c r="G150" s="16">
        <f t="shared" si="8"/>
        <v>-1.4120435919540153E-4</v>
      </c>
      <c r="H150" s="16">
        <f t="shared" si="8"/>
        <v>3.1736019650021596E-3</v>
      </c>
      <c r="I150" s="16">
        <f t="shared" si="9"/>
        <v>1.3691818078849227E-3</v>
      </c>
    </row>
    <row r="151" spans="1:9" s="1" customFormat="1" thickBot="1" x14ac:dyDescent="0.35">
      <c r="A151" s="9">
        <v>38209</v>
      </c>
      <c r="B151" s="3">
        <v>71.27</v>
      </c>
      <c r="C151" s="3">
        <v>130.83000000000001</v>
      </c>
      <c r="D151" s="3">
        <v>0.64300000000000002</v>
      </c>
      <c r="E151" s="10">
        <v>87.47</v>
      </c>
      <c r="F151" s="16">
        <f t="shared" si="8"/>
        <v>9.5658222310590624E-4</v>
      </c>
      <c r="G151" s="16">
        <f t="shared" si="8"/>
        <v>1.5690989186811777E-4</v>
      </c>
      <c r="H151" s="16">
        <f t="shared" si="8"/>
        <v>-2.1095334240757158E-3</v>
      </c>
      <c r="I151" s="16">
        <f t="shared" si="9"/>
        <v>1.0776289929375071E-3</v>
      </c>
    </row>
    <row r="152" spans="1:9" s="1" customFormat="1" thickBot="1" x14ac:dyDescent="0.35">
      <c r="A152" s="9">
        <v>38210</v>
      </c>
      <c r="B152" s="3">
        <v>71.489999999999995</v>
      </c>
      <c r="C152" s="3">
        <v>130.59</v>
      </c>
      <c r="D152" s="3">
        <v>0.64300000000000002</v>
      </c>
      <c r="E152" s="10">
        <v>87.39</v>
      </c>
      <c r="F152" s="16">
        <f t="shared" si="8"/>
        <v>7.2239915085314799E-4</v>
      </c>
      <c r="G152" s="16">
        <f t="shared" si="8"/>
        <v>-3.7672639029218136E-4</v>
      </c>
      <c r="H152" s="16">
        <f t="shared" si="8"/>
        <v>0</v>
      </c>
      <c r="I152" s="16">
        <f t="shared" si="9"/>
        <v>-2.0464263994002252E-4</v>
      </c>
    </row>
    <row r="153" spans="1:9" s="1" customFormat="1" thickBot="1" x14ac:dyDescent="0.35">
      <c r="A153" s="9">
        <v>38211</v>
      </c>
      <c r="B153" s="3">
        <v>71.099999999999994</v>
      </c>
      <c r="C153" s="3">
        <v>130.31</v>
      </c>
      <c r="D153" s="3">
        <v>0.64200000000000002</v>
      </c>
      <c r="E153" s="10">
        <v>87.2</v>
      </c>
      <c r="F153" s="16">
        <f t="shared" si="8"/>
        <v>-1.2812200953731256E-3</v>
      </c>
      <c r="G153" s="16">
        <f t="shared" si="8"/>
        <v>-4.4055613243032532E-4</v>
      </c>
      <c r="H153" s="16">
        <f t="shared" si="8"/>
        <v>3.524418814125907E-3</v>
      </c>
      <c r="I153" s="16">
        <f t="shared" si="9"/>
        <v>-4.8687769406174919E-4</v>
      </c>
    </row>
    <row r="154" spans="1:9" s="1" customFormat="1" thickBot="1" x14ac:dyDescent="0.35">
      <c r="A154" s="9">
        <v>38212</v>
      </c>
      <c r="B154" s="3">
        <v>71.040000000000006</v>
      </c>
      <c r="C154" s="3">
        <v>129.21</v>
      </c>
      <c r="D154" s="3">
        <v>0.63580000000000003</v>
      </c>
      <c r="E154" s="10">
        <v>86.7</v>
      </c>
      <c r="F154" s="16">
        <f t="shared" si="8"/>
        <v>-1.9798800038461906E-4</v>
      </c>
      <c r="G154" s="16">
        <f t="shared" si="8"/>
        <v>-1.7407361907815222E-3</v>
      </c>
      <c r="H154" s="16">
        <f t="shared" si="8"/>
        <v>2.1897514377872795E-2</v>
      </c>
      <c r="I154" s="16">
        <f t="shared" si="9"/>
        <v>-1.2869704925199121E-3</v>
      </c>
    </row>
    <row r="155" spans="1:9" s="1" customFormat="1" thickBot="1" x14ac:dyDescent="0.35">
      <c r="A155" s="9">
        <v>38215</v>
      </c>
      <c r="B155" s="3">
        <v>70.37</v>
      </c>
      <c r="C155" s="3">
        <v>129.72</v>
      </c>
      <c r="D155" s="3">
        <v>0.63429999999999997</v>
      </c>
      <c r="E155" s="10">
        <v>86.85</v>
      </c>
      <c r="F155" s="16">
        <f t="shared" si="8"/>
        <v>-2.2227357169434248E-3</v>
      </c>
      <c r="G155" s="16">
        <f t="shared" si="8"/>
        <v>8.1031433592548829E-4</v>
      </c>
      <c r="H155" s="16">
        <f t="shared" si="8"/>
        <v>5.2156544239181368E-3</v>
      </c>
      <c r="I155" s="16">
        <f t="shared" si="9"/>
        <v>3.8736734219235736E-4</v>
      </c>
    </row>
    <row r="156" spans="1:9" s="1" customFormat="1" thickBot="1" x14ac:dyDescent="0.35">
      <c r="A156" s="9">
        <v>38216</v>
      </c>
      <c r="B156" s="3">
        <v>70.66</v>
      </c>
      <c r="C156" s="3">
        <v>129.72999999999999</v>
      </c>
      <c r="D156" s="3">
        <v>0.64</v>
      </c>
      <c r="E156" s="10">
        <v>87.16</v>
      </c>
      <c r="F156" s="16">
        <f t="shared" si="8"/>
        <v>9.6681504129336737E-4</v>
      </c>
      <c r="G156" s="16">
        <f t="shared" si="8"/>
        <v>1.5843813028437737E-5</v>
      </c>
      <c r="H156" s="16">
        <f t="shared" si="8"/>
        <v>-1.9651788851406615E-2</v>
      </c>
      <c r="I156" s="16">
        <f t="shared" si="9"/>
        <v>7.9813434937792138E-4</v>
      </c>
    </row>
    <row r="157" spans="1:9" s="1" customFormat="1" thickBot="1" x14ac:dyDescent="0.35">
      <c r="A157" s="9">
        <v>38217</v>
      </c>
      <c r="B157" s="3">
        <v>71.09</v>
      </c>
      <c r="C157" s="3">
        <v>129.94</v>
      </c>
      <c r="D157" s="3">
        <v>0.64649999999999996</v>
      </c>
      <c r="E157" s="10">
        <v>87.69</v>
      </c>
      <c r="F157" s="16">
        <f t="shared" si="8"/>
        <v>1.4248965495984312E-3</v>
      </c>
      <c r="G157" s="16">
        <f t="shared" si="8"/>
        <v>3.3243298874752192E-4</v>
      </c>
      <c r="H157" s="16">
        <f t="shared" si="8"/>
        <v>-2.2642424122679694E-2</v>
      </c>
      <c r="I157" s="16">
        <f t="shared" si="9"/>
        <v>1.3569165256106519E-3</v>
      </c>
    </row>
    <row r="158" spans="1:9" s="1" customFormat="1" thickBot="1" x14ac:dyDescent="0.35">
      <c r="A158" s="9">
        <v>38218</v>
      </c>
      <c r="B158" s="3">
        <v>70.88</v>
      </c>
      <c r="C158" s="3">
        <v>129.63999999999999</v>
      </c>
      <c r="D158" s="3">
        <v>0.64749999999999996</v>
      </c>
      <c r="E158" s="10">
        <v>87.66</v>
      </c>
      <c r="F158" s="16">
        <f t="shared" si="8"/>
        <v>-6.9381112537902911E-4</v>
      </c>
      <c r="G158" s="16">
        <f t="shared" si="8"/>
        <v>-4.7491115736941758E-4</v>
      </c>
      <c r="H158" s="16">
        <f t="shared" si="8"/>
        <v>-3.5434636816151777E-3</v>
      </c>
      <c r="I158" s="16">
        <f t="shared" si="9"/>
        <v>-7.6483570755181418E-5</v>
      </c>
    </row>
    <row r="159" spans="1:9" s="1" customFormat="1" thickBot="1" x14ac:dyDescent="0.35">
      <c r="A159" s="9">
        <v>38219</v>
      </c>
      <c r="B159" s="3">
        <v>71.11</v>
      </c>
      <c r="C159" s="3">
        <v>129.91</v>
      </c>
      <c r="D159" s="3">
        <v>0.64980000000000004</v>
      </c>
      <c r="E159" s="10">
        <v>87.72</v>
      </c>
      <c r="F159" s="16">
        <f t="shared" si="8"/>
        <v>7.6030896255074865E-4</v>
      </c>
      <c r="G159" s="16">
        <f t="shared" si="8"/>
        <v>4.2767251515907212E-4</v>
      </c>
      <c r="H159" s="16">
        <f t="shared" si="8"/>
        <v>-8.1581500411201935E-3</v>
      </c>
      <c r="I159" s="16">
        <f t="shared" si="9"/>
        <v>1.5295267823112191E-4</v>
      </c>
    </row>
    <row r="160" spans="1:9" s="1" customFormat="1" thickBot="1" x14ac:dyDescent="0.35">
      <c r="A160" s="9">
        <v>38222</v>
      </c>
      <c r="B160" s="3">
        <v>71.22</v>
      </c>
      <c r="C160" s="3">
        <v>129.35</v>
      </c>
      <c r="D160" s="3">
        <v>0.64970000000000006</v>
      </c>
      <c r="E160" s="10">
        <v>87.31</v>
      </c>
      <c r="F160" s="16">
        <f t="shared" si="8"/>
        <v>3.6248154734397353E-4</v>
      </c>
      <c r="G160" s="16">
        <f t="shared" si="8"/>
        <v>-8.8763811557823757E-4</v>
      </c>
      <c r="H160" s="16">
        <f t="shared" si="8"/>
        <v>3.5701388202880047E-4</v>
      </c>
      <c r="I160" s="16">
        <f t="shared" si="9"/>
        <v>-1.0471083461713881E-3</v>
      </c>
    </row>
    <row r="161" spans="1:9" s="1" customFormat="1" thickBot="1" x14ac:dyDescent="0.35">
      <c r="A161" s="9">
        <v>38223</v>
      </c>
      <c r="B161" s="3">
        <v>71.739999999999995</v>
      </c>
      <c r="C161" s="3">
        <v>129.53</v>
      </c>
      <c r="D161" s="3">
        <v>0.6532</v>
      </c>
      <c r="E161" s="10">
        <v>87.06</v>
      </c>
      <c r="F161" s="16">
        <f t="shared" si="8"/>
        <v>1.7053868310641374E-3</v>
      </c>
      <c r="G161" s="16">
        <f t="shared" si="8"/>
        <v>2.8598450274497367E-4</v>
      </c>
      <c r="H161" s="16">
        <f t="shared" si="8"/>
        <v>-1.2458460220749257E-2</v>
      </c>
      <c r="I161" s="16">
        <f t="shared" si="9"/>
        <v>-6.4156844188556494E-4</v>
      </c>
    </row>
    <row r="162" spans="1:9" s="1" customFormat="1" thickBot="1" x14ac:dyDescent="0.35">
      <c r="A162" s="9">
        <v>38224</v>
      </c>
      <c r="B162" s="3">
        <v>72.260000000000005</v>
      </c>
      <c r="C162" s="3">
        <v>129.71</v>
      </c>
      <c r="D162" s="3">
        <v>0.65469999999999995</v>
      </c>
      <c r="E162" s="10">
        <v>87.36</v>
      </c>
      <c r="F162" s="16">
        <f t="shared" si="8"/>
        <v>1.6901876172261687E-3</v>
      </c>
      <c r="G162" s="16">
        <f t="shared" si="8"/>
        <v>2.8550571299668093E-4</v>
      </c>
      <c r="H162" s="16">
        <f t="shared" si="8"/>
        <v>-5.3860192569694654E-3</v>
      </c>
      <c r="I162" s="16">
        <f t="shared" si="9"/>
        <v>7.7015577173056293E-4</v>
      </c>
    </row>
    <row r="163" spans="1:9" s="1" customFormat="1" thickBot="1" x14ac:dyDescent="0.35">
      <c r="A163" s="9">
        <v>38225</v>
      </c>
      <c r="B163" s="3">
        <v>72.2</v>
      </c>
      <c r="C163" s="3">
        <v>129.62</v>
      </c>
      <c r="D163" s="3">
        <v>0.65559999999999996</v>
      </c>
      <c r="E163" s="10">
        <v>87.16</v>
      </c>
      <c r="F163" s="16">
        <f t="shared" si="8"/>
        <v>-1.9407179450625645E-4</v>
      </c>
      <c r="G163" s="16">
        <f t="shared" si="8"/>
        <v>-1.4266256620065754E-4</v>
      </c>
      <c r="H163" s="16">
        <f t="shared" si="8"/>
        <v>-3.2431592109566365E-3</v>
      </c>
      <c r="I163" s="16">
        <f t="shared" si="9"/>
        <v>-5.1274780447019275E-4</v>
      </c>
    </row>
    <row r="164" spans="1:9" s="1" customFormat="1" thickBot="1" x14ac:dyDescent="0.35">
      <c r="A164" s="9">
        <v>38226</v>
      </c>
      <c r="B164" s="3">
        <v>72.13</v>
      </c>
      <c r="C164" s="3">
        <v>129.96</v>
      </c>
      <c r="D164" s="3">
        <v>0.65920000000000001</v>
      </c>
      <c r="E164" s="10">
        <v>87.27</v>
      </c>
      <c r="F164" s="16">
        <f t="shared" si="8"/>
        <v>-2.2666502458179583E-4</v>
      </c>
      <c r="G164" s="16">
        <f t="shared" si="8"/>
        <v>5.3850552598566637E-4</v>
      </c>
      <c r="H164" s="16">
        <f t="shared" si="8"/>
        <v>-1.2970332163942611E-2</v>
      </c>
      <c r="I164" s="16">
        <f t="shared" si="9"/>
        <v>2.8230146411800661E-4</v>
      </c>
    </row>
    <row r="165" spans="1:9" s="1" customFormat="1" thickBot="1" x14ac:dyDescent="0.35">
      <c r="A165" s="9">
        <v>38229</v>
      </c>
      <c r="B165" s="3">
        <v>72.430000000000007</v>
      </c>
      <c r="C165" s="3">
        <v>129.72</v>
      </c>
      <c r="D165" s="3">
        <v>0.65839999999999999</v>
      </c>
      <c r="E165" s="10">
        <v>87.26</v>
      </c>
      <c r="F165" s="16">
        <f t="shared" si="8"/>
        <v>9.7009717177609645E-4</v>
      </c>
      <c r="G165" s="16">
        <f t="shared" si="8"/>
        <v>-3.7977054935212085E-4</v>
      </c>
      <c r="H165" s="16">
        <f t="shared" si="8"/>
        <v>2.9139591222258066E-3</v>
      </c>
      <c r="I165" s="16">
        <f t="shared" si="9"/>
        <v>-2.5641822865796193E-5</v>
      </c>
    </row>
    <row r="166" spans="1:9" s="1" customFormat="1" thickBot="1" x14ac:dyDescent="0.35">
      <c r="A166" s="9">
        <v>38230</v>
      </c>
      <c r="B166" s="3">
        <v>72.36</v>
      </c>
      <c r="C166" s="3">
        <v>129.66</v>
      </c>
      <c r="D166" s="3">
        <v>0.65900000000000003</v>
      </c>
      <c r="E166" s="10">
        <v>87.62</v>
      </c>
      <c r="F166" s="16">
        <f t="shared" si="8"/>
        <v>-2.2577710597582179E-4</v>
      </c>
      <c r="G166" s="16">
        <f t="shared" si="8"/>
        <v>-9.5088534848963846E-5</v>
      </c>
      <c r="H166" s="16">
        <f t="shared" si="8"/>
        <v>-2.1794501807030908E-3</v>
      </c>
      <c r="I166" s="16">
        <f t="shared" si="9"/>
        <v>9.2128306877703459E-4</v>
      </c>
    </row>
    <row r="167" spans="1:9" s="1" customFormat="1" thickBot="1" x14ac:dyDescent="0.35">
      <c r="A167" s="9">
        <v>38231</v>
      </c>
      <c r="B167" s="3">
        <v>72.19</v>
      </c>
      <c r="C167" s="3">
        <v>129.77000000000001</v>
      </c>
      <c r="D167" s="3">
        <v>0.66039999999999999</v>
      </c>
      <c r="E167" s="10">
        <v>87.93</v>
      </c>
      <c r="F167" s="16">
        <f t="shared" si="8"/>
        <v>-5.4935045253889925E-4</v>
      </c>
      <c r="G167" s="16">
        <f t="shared" si="8"/>
        <v>1.7431196449990694E-4</v>
      </c>
      <c r="H167" s="16">
        <f t="shared" si="8"/>
        <v>-5.0887673937475286E-3</v>
      </c>
      <c r="I167" s="16">
        <f t="shared" si="9"/>
        <v>7.8957157971171199E-4</v>
      </c>
    </row>
    <row r="168" spans="1:9" s="1" customFormat="1" thickBot="1" x14ac:dyDescent="0.35">
      <c r="A168" s="9">
        <v>38232</v>
      </c>
      <c r="B168" s="3">
        <v>72.150000000000006</v>
      </c>
      <c r="C168" s="3">
        <v>129.47</v>
      </c>
      <c r="D168" s="3">
        <v>0.66</v>
      </c>
      <c r="E168" s="10">
        <v>87.86</v>
      </c>
      <c r="F168" s="16">
        <f t="shared" si="8"/>
        <v>-1.2951808303884871E-4</v>
      </c>
      <c r="G168" s="16">
        <f t="shared" si="8"/>
        <v>-4.7566196053838716E-4</v>
      </c>
      <c r="H168" s="16">
        <f t="shared" si="8"/>
        <v>1.4602628470961054E-3</v>
      </c>
      <c r="I168" s="16">
        <f t="shared" si="9"/>
        <v>-1.7790629764313781E-4</v>
      </c>
    </row>
    <row r="169" spans="1:9" s="1" customFormat="1" thickBot="1" x14ac:dyDescent="0.35">
      <c r="A169" s="9">
        <v>38233</v>
      </c>
      <c r="B169" s="3">
        <v>71.900000000000006</v>
      </c>
      <c r="C169" s="3">
        <v>128.68</v>
      </c>
      <c r="D169" s="3">
        <v>0.65800000000000003</v>
      </c>
      <c r="E169" s="10">
        <v>87.57</v>
      </c>
      <c r="F169" s="16">
        <f t="shared" si="8"/>
        <v>-8.1122353378260126E-4</v>
      </c>
      <c r="G169" s="16">
        <f t="shared" si="8"/>
        <v>-1.258467284328324E-3</v>
      </c>
      <c r="H169" s="16">
        <f t="shared" si="8"/>
        <v>7.3039492015465335E-3</v>
      </c>
      <c r="I169" s="16">
        <f t="shared" si="9"/>
        <v>-7.3868490731698877E-4</v>
      </c>
    </row>
    <row r="170" spans="1:9" s="1" customFormat="1" thickBot="1" x14ac:dyDescent="0.35">
      <c r="A170" s="9">
        <v>38236</v>
      </c>
      <c r="B170" s="3">
        <v>72.709999999999994</v>
      </c>
      <c r="C170" s="3">
        <v>129.30000000000001</v>
      </c>
      <c r="D170" s="3">
        <v>0.6603</v>
      </c>
      <c r="E170" s="10">
        <v>87.72</v>
      </c>
      <c r="F170" s="16">
        <f t="shared" si="8"/>
        <v>2.6203363809238489E-3</v>
      </c>
      <c r="G170" s="16">
        <f t="shared" si="8"/>
        <v>9.8955283891744017E-4</v>
      </c>
      <c r="H170" s="16">
        <f t="shared" si="8"/>
        <v>-8.3367410748621529E-3</v>
      </c>
      <c r="I170" s="16">
        <f t="shared" si="9"/>
        <v>3.8266597197056385E-4</v>
      </c>
    </row>
    <row r="171" spans="1:9" s="1" customFormat="1" thickBot="1" x14ac:dyDescent="0.35">
      <c r="A171" s="9">
        <v>38237</v>
      </c>
      <c r="B171" s="3">
        <v>72.33</v>
      </c>
      <c r="C171" s="3">
        <v>128.52000000000001</v>
      </c>
      <c r="D171" s="3">
        <v>0.65990000000000004</v>
      </c>
      <c r="E171" s="10">
        <v>87.52</v>
      </c>
      <c r="F171" s="16">
        <f t="shared" si="8"/>
        <v>-1.2224359177840372E-3</v>
      </c>
      <c r="G171" s="16">
        <f t="shared" si="8"/>
        <v>-1.2444638362598681E-3</v>
      </c>
      <c r="H171" s="16">
        <f t="shared" si="8"/>
        <v>1.4599512084936261E-3</v>
      </c>
      <c r="I171" s="16">
        <f t="shared" si="9"/>
        <v>-5.1017174547540733E-4</v>
      </c>
    </row>
    <row r="172" spans="1:9" s="1" customFormat="1" thickBot="1" x14ac:dyDescent="0.35">
      <c r="A172" s="9">
        <v>38238</v>
      </c>
      <c r="B172" s="3">
        <v>72.61</v>
      </c>
      <c r="C172" s="3">
        <v>128.91999999999999</v>
      </c>
      <c r="D172" s="3">
        <v>0.66220000000000001</v>
      </c>
      <c r="E172" s="10">
        <v>87.51</v>
      </c>
      <c r="F172" s="16">
        <f t="shared" si="8"/>
        <v>9.0246597964704911E-4</v>
      </c>
      <c r="G172" s="16">
        <f t="shared" si="8"/>
        <v>6.3992351814801118E-4</v>
      </c>
      <c r="H172" s="16">
        <f t="shared" si="8"/>
        <v>-8.3704430948848829E-3</v>
      </c>
      <c r="I172" s="16">
        <f t="shared" si="9"/>
        <v>-2.5552217290281121E-5</v>
      </c>
    </row>
    <row r="173" spans="1:9" s="1" customFormat="1" thickBot="1" x14ac:dyDescent="0.35">
      <c r="A173" s="9">
        <v>38239</v>
      </c>
      <c r="B173" s="3">
        <v>72.13</v>
      </c>
      <c r="C173" s="3">
        <v>128.69999999999999</v>
      </c>
      <c r="D173" s="3">
        <v>0.65690000000000004</v>
      </c>
      <c r="E173" s="10">
        <v>87.94</v>
      </c>
      <c r="F173" s="16">
        <f t="shared" si="8"/>
        <v>-1.5478291684153378E-3</v>
      </c>
      <c r="G173" s="16">
        <f t="shared" si="8"/>
        <v>-3.5148689846786763E-4</v>
      </c>
      <c r="H173" s="16">
        <f t="shared" si="8"/>
        <v>1.9495550483597635E-2</v>
      </c>
      <c r="I173" s="16">
        <f t="shared" si="9"/>
        <v>1.0961453205042826E-3</v>
      </c>
    </row>
    <row r="174" spans="1:9" s="1" customFormat="1" thickBot="1" x14ac:dyDescent="0.35">
      <c r="A174" s="9">
        <v>38240</v>
      </c>
      <c r="B174" s="3">
        <v>72.03</v>
      </c>
      <c r="C174" s="3">
        <v>128.80000000000001</v>
      </c>
      <c r="D174" s="3">
        <v>0.65310000000000001</v>
      </c>
      <c r="E174" s="10">
        <v>87.98</v>
      </c>
      <c r="F174" s="16">
        <f t="shared" si="8"/>
        <v>-3.2426255161932538E-4</v>
      </c>
      <c r="G174" s="16">
        <f t="shared" si="8"/>
        <v>1.598973974690221E-4</v>
      </c>
      <c r="H174" s="16">
        <f t="shared" si="8"/>
        <v>1.3805851597026519E-2</v>
      </c>
      <c r="I174" s="16">
        <f t="shared" si="9"/>
        <v>1.0158303284679704E-4</v>
      </c>
    </row>
    <row r="175" spans="1:9" s="1" customFormat="1" thickBot="1" x14ac:dyDescent="0.35">
      <c r="A175" s="9">
        <v>38243</v>
      </c>
      <c r="B175" s="3">
        <v>71.55</v>
      </c>
      <c r="C175" s="3">
        <v>128.77000000000001</v>
      </c>
      <c r="D175" s="3">
        <v>0.65029999999999999</v>
      </c>
      <c r="E175" s="10">
        <v>87.69</v>
      </c>
      <c r="F175" s="16">
        <f t="shared" si="8"/>
        <v>-1.5632601400314972E-3</v>
      </c>
      <c r="G175" s="16">
        <f t="shared" si="8"/>
        <v>-4.7948513572038109E-5</v>
      </c>
      <c r="H175" s="16">
        <f t="shared" si="8"/>
        <v>1.0084999262704786E-2</v>
      </c>
      <c r="I175" s="16">
        <f t="shared" si="9"/>
        <v>-7.3745083017695556E-4</v>
      </c>
    </row>
    <row r="176" spans="1:9" s="1" customFormat="1" thickBot="1" x14ac:dyDescent="0.35">
      <c r="A176" s="9">
        <v>38244</v>
      </c>
      <c r="B176" s="3">
        <v>71.72</v>
      </c>
      <c r="C176" s="3">
        <v>128.72999999999999</v>
      </c>
      <c r="D176" s="3">
        <v>0.65290000000000004</v>
      </c>
      <c r="E176" s="10">
        <v>87.73</v>
      </c>
      <c r="F176" s="16">
        <f t="shared" si="8"/>
        <v>5.557195288858896E-4</v>
      </c>
      <c r="G176" s="16">
        <f t="shared" si="8"/>
        <v>-6.3951797444783409E-5</v>
      </c>
      <c r="H176" s="16">
        <f t="shared" si="8"/>
        <v>-9.2725635713071242E-3</v>
      </c>
      <c r="I176" s="16">
        <f t="shared" si="9"/>
        <v>1.0193740153896513E-4</v>
      </c>
    </row>
    <row r="177" spans="1:9" s="1" customFormat="1" thickBot="1" x14ac:dyDescent="0.35">
      <c r="A177" s="9">
        <v>38245</v>
      </c>
      <c r="B177" s="3">
        <v>71.72</v>
      </c>
      <c r="C177" s="3">
        <v>128.11000000000001</v>
      </c>
      <c r="D177" s="3">
        <v>0.6542</v>
      </c>
      <c r="E177" s="10">
        <v>87.77</v>
      </c>
      <c r="F177" s="16">
        <f t="shared" si="8"/>
        <v>0</v>
      </c>
      <c r="G177" s="16">
        <f t="shared" si="8"/>
        <v>-9.9386555797320586E-4</v>
      </c>
      <c r="H177" s="16">
        <f t="shared" si="8"/>
        <v>-4.6657069467147538E-3</v>
      </c>
      <c r="I177" s="16">
        <f t="shared" si="9"/>
        <v>1.0188054890769571E-4</v>
      </c>
    </row>
    <row r="178" spans="1:9" s="1" customFormat="1" thickBot="1" x14ac:dyDescent="0.35">
      <c r="A178" s="9">
        <v>38246</v>
      </c>
      <c r="B178" s="3">
        <v>71.959999999999994</v>
      </c>
      <c r="C178" s="3">
        <v>128.62</v>
      </c>
      <c r="D178" s="3">
        <v>0.65639999999999998</v>
      </c>
      <c r="E178" s="10">
        <v>87.46</v>
      </c>
      <c r="F178" s="16">
        <f t="shared" si="8"/>
        <v>7.8187232639326254E-4</v>
      </c>
      <c r="G178" s="16">
        <f t="shared" si="8"/>
        <v>8.1869802038214701E-4</v>
      </c>
      <c r="H178" s="16">
        <f t="shared" si="8"/>
        <v>-7.9116439454709475E-3</v>
      </c>
      <c r="I178" s="16">
        <f t="shared" si="9"/>
        <v>-7.9071110856265836E-4</v>
      </c>
    </row>
    <row r="179" spans="1:9" s="1" customFormat="1" thickBot="1" x14ac:dyDescent="0.35">
      <c r="A179" s="9">
        <v>38247</v>
      </c>
      <c r="B179" s="3">
        <v>71.61</v>
      </c>
      <c r="C179" s="3">
        <v>128.62</v>
      </c>
      <c r="D179" s="3">
        <v>0.65169999999999995</v>
      </c>
      <c r="E179" s="10">
        <v>87.43</v>
      </c>
      <c r="F179" s="16">
        <f t="shared" si="8"/>
        <v>-1.140213791750555E-3</v>
      </c>
      <c r="G179" s="16">
        <f t="shared" si="8"/>
        <v>0</v>
      </c>
      <c r="H179" s="16">
        <f t="shared" si="8"/>
        <v>1.7069556509511141E-2</v>
      </c>
      <c r="I179" s="16">
        <f t="shared" si="9"/>
        <v>-7.6729783491602532E-5</v>
      </c>
    </row>
    <row r="180" spans="1:9" s="1" customFormat="1" thickBot="1" x14ac:dyDescent="0.35">
      <c r="A180" s="9">
        <v>38250</v>
      </c>
      <c r="B180" s="3">
        <v>71.790000000000006</v>
      </c>
      <c r="C180" s="3">
        <v>128.02000000000001</v>
      </c>
      <c r="D180" s="3">
        <v>0.65390000000000004</v>
      </c>
      <c r="E180" s="10">
        <v>87.12</v>
      </c>
      <c r="F180" s="16">
        <f t="shared" si="8"/>
        <v>5.8776015106065671E-4</v>
      </c>
      <c r="G180" s="16">
        <f t="shared" si="8"/>
        <v>-9.6272422072252173E-4</v>
      </c>
      <c r="H180" s="16">
        <f t="shared" si="8"/>
        <v>-7.8709245995857158E-3</v>
      </c>
      <c r="I180" s="16">
        <f t="shared" si="9"/>
        <v>-7.9448063028719762E-4</v>
      </c>
    </row>
    <row r="181" spans="1:9" s="1" customFormat="1" thickBot="1" x14ac:dyDescent="0.35">
      <c r="A181" s="9">
        <v>38251</v>
      </c>
      <c r="B181" s="3">
        <v>71.44</v>
      </c>
      <c r="C181" s="3">
        <v>128.16999999999999</v>
      </c>
      <c r="D181" s="3">
        <v>0.65110000000000001</v>
      </c>
      <c r="E181" s="10">
        <v>87.56</v>
      </c>
      <c r="F181" s="16">
        <f t="shared" si="8"/>
        <v>-1.143552973375872E-3</v>
      </c>
      <c r="G181" s="16">
        <f t="shared" si="8"/>
        <v>2.41335741620885E-4</v>
      </c>
      <c r="H181" s="16">
        <f t="shared" si="8"/>
        <v>1.0101661474624324E-2</v>
      </c>
      <c r="I181" s="16">
        <f t="shared" si="9"/>
        <v>1.1277078499580817E-3</v>
      </c>
    </row>
    <row r="182" spans="1:9" s="1" customFormat="1" thickBot="1" x14ac:dyDescent="0.35">
      <c r="A182" s="9">
        <v>38252</v>
      </c>
      <c r="B182" s="3">
        <v>71.28</v>
      </c>
      <c r="C182" s="3">
        <v>127.61</v>
      </c>
      <c r="D182" s="3">
        <v>0.64610000000000001</v>
      </c>
      <c r="E182" s="10">
        <v>87.43</v>
      </c>
      <c r="F182" s="16">
        <f t="shared" si="8"/>
        <v>-5.2523495487699634E-4</v>
      </c>
      <c r="G182" s="16">
        <f t="shared" si="8"/>
        <v>-9.022145986284924E-4</v>
      </c>
      <c r="H182" s="16">
        <f t="shared" si="8"/>
        <v>1.7965725258724641E-2</v>
      </c>
      <c r="I182" s="16">
        <f t="shared" si="9"/>
        <v>-3.3222087024131763E-4</v>
      </c>
    </row>
    <row r="183" spans="1:9" s="1" customFormat="1" thickBot="1" x14ac:dyDescent="0.35">
      <c r="A183" s="9">
        <v>38253</v>
      </c>
      <c r="B183" s="3">
        <v>71.23</v>
      </c>
      <c r="C183" s="3">
        <v>128.24</v>
      </c>
      <c r="D183" s="3">
        <v>0.64300000000000002</v>
      </c>
      <c r="E183" s="10">
        <v>87.77</v>
      </c>
      <c r="F183" s="16">
        <f t="shared" si="8"/>
        <v>-1.6446411112547299E-4</v>
      </c>
      <c r="G183" s="16">
        <f t="shared" si="8"/>
        <v>1.0156304702013674E-3</v>
      </c>
      <c r="H183" s="16">
        <f t="shared" si="8"/>
        <v>1.1010887003528591E-2</v>
      </c>
      <c r="I183" s="16">
        <f t="shared" si="9"/>
        <v>8.6813322254841729E-4</v>
      </c>
    </row>
    <row r="184" spans="1:9" s="1" customFormat="1" thickBot="1" x14ac:dyDescent="0.35">
      <c r="A184" s="9">
        <v>38254</v>
      </c>
      <c r="B184" s="3">
        <v>71.22</v>
      </c>
      <c r="C184" s="3">
        <v>128.32</v>
      </c>
      <c r="D184" s="3">
        <v>0.64470000000000005</v>
      </c>
      <c r="E184" s="10">
        <v>87.63</v>
      </c>
      <c r="F184" s="16">
        <f t="shared" si="8"/>
        <v>-3.2912088256842331E-5</v>
      </c>
      <c r="G184" s="16">
        <f t="shared" si="8"/>
        <v>1.2848129672127229E-4</v>
      </c>
      <c r="H184" s="16">
        <f t="shared" si="8"/>
        <v>-5.9789514779207131E-3</v>
      </c>
      <c r="I184" s="16">
        <f t="shared" si="9"/>
        <v>-3.5674894140824698E-4</v>
      </c>
    </row>
    <row r="185" spans="1:9" s="1" customFormat="1" thickBot="1" x14ac:dyDescent="0.35">
      <c r="A185" s="9">
        <v>38257</v>
      </c>
      <c r="B185" s="3">
        <v>71.22</v>
      </c>
      <c r="C185" s="3">
        <v>128.53</v>
      </c>
      <c r="D185" s="3">
        <v>0.64229999999999998</v>
      </c>
      <c r="E185" s="10">
        <v>87.29</v>
      </c>
      <c r="F185" s="16">
        <f t="shared" si="8"/>
        <v>0</v>
      </c>
      <c r="G185" s="16">
        <f t="shared" si="8"/>
        <v>3.3683939862538814E-4</v>
      </c>
      <c r="H185" s="16">
        <f t="shared" si="8"/>
        <v>8.4962673232047425E-3</v>
      </c>
      <c r="I185" s="16">
        <f t="shared" si="9"/>
        <v>-8.6907871043673257E-4</v>
      </c>
    </row>
    <row r="186" spans="1:9" s="1" customFormat="1" thickBot="1" x14ac:dyDescent="0.35">
      <c r="A186" s="9">
        <v>38258</v>
      </c>
      <c r="B186" s="3">
        <v>71.069999999999993</v>
      </c>
      <c r="C186" s="3">
        <v>128.88999999999999</v>
      </c>
      <c r="D186" s="3">
        <v>0.63690000000000002</v>
      </c>
      <c r="E186" s="10">
        <v>87.45</v>
      </c>
      <c r="F186" s="16">
        <f t="shared" si="8"/>
        <v>-4.9425289995486121E-4</v>
      </c>
      <c r="G186" s="16">
        <f t="shared" si="8"/>
        <v>5.7596659640868353E-4</v>
      </c>
      <c r="H186" s="16">
        <f t="shared" si="8"/>
        <v>1.9071223856783837E-2</v>
      </c>
      <c r="I186" s="16">
        <f t="shared" si="9"/>
        <v>4.0975521425679062E-4</v>
      </c>
    </row>
    <row r="187" spans="1:9" s="1" customFormat="1" thickBot="1" x14ac:dyDescent="0.35">
      <c r="A187" s="9">
        <v>38259</v>
      </c>
      <c r="B187" s="3">
        <v>71.19</v>
      </c>
      <c r="C187" s="3">
        <v>128.57</v>
      </c>
      <c r="D187" s="3">
        <v>0.64170000000000005</v>
      </c>
      <c r="E187" s="10">
        <v>87.62</v>
      </c>
      <c r="F187" s="16">
        <f t="shared" si="8"/>
        <v>3.9568121687971747E-4</v>
      </c>
      <c r="G187" s="16">
        <f t="shared" si="8"/>
        <v>-5.1159603384720587E-4</v>
      </c>
      <c r="H187" s="16">
        <f t="shared" si="8"/>
        <v>-1.6642735621921645E-2</v>
      </c>
      <c r="I187" s="16">
        <f t="shared" si="9"/>
        <v>4.3436630084769945E-4</v>
      </c>
    </row>
    <row r="188" spans="1:9" s="1" customFormat="1" thickBot="1" x14ac:dyDescent="0.35">
      <c r="A188" s="9">
        <v>38260</v>
      </c>
      <c r="B188" s="3">
        <v>71.02</v>
      </c>
      <c r="C188" s="3">
        <v>127.77</v>
      </c>
      <c r="D188" s="3">
        <v>0.64090000000000003</v>
      </c>
      <c r="E188" s="10">
        <v>87.61</v>
      </c>
      <c r="F188" s="16">
        <f t="shared" si="8"/>
        <v>-5.605238206710661E-4</v>
      </c>
      <c r="G188" s="16">
        <f t="shared" si="8"/>
        <v>-1.2852392768014642E-3</v>
      </c>
      <c r="H188" s="16">
        <f t="shared" si="8"/>
        <v>2.8119242303210612E-3</v>
      </c>
      <c r="I188" s="16">
        <f t="shared" si="9"/>
        <v>-2.5516537139669282E-5</v>
      </c>
    </row>
    <row r="189" spans="1:9" s="1" customFormat="1" thickBot="1" x14ac:dyDescent="0.35">
      <c r="A189" s="9">
        <v>38261</v>
      </c>
      <c r="B189" s="3">
        <v>70.959999999999994</v>
      </c>
      <c r="C189" s="3">
        <v>127.26</v>
      </c>
      <c r="D189" s="3">
        <v>0.6421</v>
      </c>
      <c r="E189" s="10">
        <v>87.94</v>
      </c>
      <c r="F189" s="16">
        <f t="shared" si="8"/>
        <v>-1.9826346265683359E-4</v>
      </c>
      <c r="G189" s="16">
        <f t="shared" si="8"/>
        <v>-8.2460694377073374E-4</v>
      </c>
      <c r="H189" s="16">
        <f t="shared" si="8"/>
        <v>-4.2047485863595524E-3</v>
      </c>
      <c r="I189" s="16">
        <f t="shared" si="9"/>
        <v>8.4053324549393515E-4</v>
      </c>
    </row>
    <row r="190" spans="1:9" s="1" customFormat="1" thickBot="1" x14ac:dyDescent="0.35">
      <c r="A190" s="9">
        <v>38264</v>
      </c>
      <c r="B190" s="3">
        <v>71.12</v>
      </c>
      <c r="C190" s="3">
        <v>127.36</v>
      </c>
      <c r="D190" s="3">
        <v>0.64119999999999999</v>
      </c>
      <c r="E190" s="10">
        <v>87.7</v>
      </c>
      <c r="F190" s="16">
        <f t="shared" si="8"/>
        <v>5.2843541229607993E-4</v>
      </c>
      <c r="G190" s="16">
        <f t="shared" si="8"/>
        <v>1.6208143829743449E-4</v>
      </c>
      <c r="H190" s="16">
        <f t="shared" si="8"/>
        <v>3.1661366304980287E-3</v>
      </c>
      <c r="I190" s="16">
        <f t="shared" si="9"/>
        <v>-6.104702101789039E-4</v>
      </c>
    </row>
    <row r="191" spans="1:9" s="1" customFormat="1" thickBot="1" x14ac:dyDescent="0.35">
      <c r="A191" s="9">
        <v>38265</v>
      </c>
      <c r="B191" s="3">
        <v>71.459999999999994</v>
      </c>
      <c r="C191" s="3">
        <v>127.38</v>
      </c>
      <c r="D191" s="3">
        <v>0.64390000000000003</v>
      </c>
      <c r="E191" s="10">
        <v>87.74</v>
      </c>
      <c r="F191" s="16">
        <f t="shared" si="8"/>
        <v>1.1183980201547872E-3</v>
      </c>
      <c r="G191" s="16">
        <f t="shared" si="8"/>
        <v>3.2395765014792133E-5</v>
      </c>
      <c r="H191" s="16">
        <f t="shared" si="8"/>
        <v>-9.4551817652972492E-3</v>
      </c>
      <c r="I191" s="16">
        <f t="shared" si="9"/>
        <v>1.0192318287782776E-4</v>
      </c>
    </row>
    <row r="192" spans="1:9" s="1" customFormat="1" thickBot="1" x14ac:dyDescent="0.35">
      <c r="A192" s="9">
        <v>38266</v>
      </c>
      <c r="B192" s="3">
        <v>71.260000000000005</v>
      </c>
      <c r="C192" s="3">
        <v>126.96</v>
      </c>
      <c r="D192" s="3">
        <v>0.64100000000000001</v>
      </c>
      <c r="E192" s="10">
        <v>87.54</v>
      </c>
      <c r="F192" s="16">
        <f t="shared" si="8"/>
        <v>-6.5650080047641168E-4</v>
      </c>
      <c r="G192" s="16">
        <f t="shared" si="8"/>
        <v>-6.8135953392467474E-4</v>
      </c>
      <c r="H192" s="16">
        <f t="shared" si="8"/>
        <v>1.0254103065378883E-2</v>
      </c>
      <c r="I192" s="16">
        <f t="shared" si="9"/>
        <v>-5.1002933334987066E-4</v>
      </c>
    </row>
    <row r="193" spans="1:9" s="1" customFormat="1" thickBot="1" x14ac:dyDescent="0.35">
      <c r="A193" s="9">
        <v>38267</v>
      </c>
      <c r="B193" s="3">
        <v>71.11</v>
      </c>
      <c r="C193" s="3">
        <v>126.66</v>
      </c>
      <c r="D193" s="3">
        <v>0.63900000000000001</v>
      </c>
      <c r="E193" s="10">
        <v>87.44</v>
      </c>
      <c r="F193" s="16">
        <f t="shared" si="8"/>
        <v>-4.9391016016098188E-4</v>
      </c>
      <c r="G193" s="16">
        <f t="shared" si="8"/>
        <v>-4.8839958872659572E-4</v>
      </c>
      <c r="H193" s="16">
        <f t="shared" si="8"/>
        <v>7.0268070530505877E-3</v>
      </c>
      <c r="I193" s="16">
        <f t="shared" si="9"/>
        <v>-2.5558215598786571E-4</v>
      </c>
    </row>
    <row r="194" spans="1:9" s="1" customFormat="1" thickBot="1" x14ac:dyDescent="0.35">
      <c r="A194" s="9">
        <v>38268</v>
      </c>
      <c r="B194" s="3">
        <v>71.040000000000006</v>
      </c>
      <c r="C194" s="3">
        <v>127</v>
      </c>
      <c r="D194" s="3">
        <v>0.64339999999999997</v>
      </c>
      <c r="E194" s="10">
        <v>87.53</v>
      </c>
      <c r="F194" s="16">
        <f t="shared" si="8"/>
        <v>-2.3096213840845259E-4</v>
      </c>
      <c r="G194" s="16">
        <f t="shared" si="8"/>
        <v>5.5370275013233439E-4</v>
      </c>
      <c r="H194" s="16">
        <f t="shared" si="8"/>
        <v>-1.5322424455619932E-2</v>
      </c>
      <c r="I194" s="16">
        <f t="shared" si="9"/>
        <v>2.3009589051570245E-4</v>
      </c>
    </row>
    <row r="195" spans="1:9" s="1" customFormat="1" thickBot="1" x14ac:dyDescent="0.35">
      <c r="A195" s="9">
        <v>38271</v>
      </c>
      <c r="B195" s="3">
        <v>70.540000000000006</v>
      </c>
      <c r="C195" s="3">
        <v>126.63</v>
      </c>
      <c r="D195" s="3">
        <v>0.64590000000000003</v>
      </c>
      <c r="E195" s="10">
        <v>87.49</v>
      </c>
      <c r="F195" s="16">
        <f t="shared" si="8"/>
        <v>-1.6567607599455858E-3</v>
      </c>
      <c r="G195" s="16">
        <f t="shared" si="8"/>
        <v>-6.0229672058487171E-4</v>
      </c>
      <c r="H195" s="16">
        <f t="shared" si="8"/>
        <v>-8.7940542434050695E-3</v>
      </c>
      <c r="I195" s="16">
        <f t="shared" si="9"/>
        <v>-1.0221209922178787E-4</v>
      </c>
    </row>
    <row r="196" spans="1:9" s="1" customFormat="1" thickBot="1" x14ac:dyDescent="0.35">
      <c r="A196" s="9">
        <v>38272</v>
      </c>
      <c r="B196" s="3">
        <v>71.03</v>
      </c>
      <c r="C196" s="3">
        <v>126.94</v>
      </c>
      <c r="D196" s="3">
        <v>0.64580000000000004</v>
      </c>
      <c r="E196" s="10">
        <v>87.31</v>
      </c>
      <c r="F196" s="16">
        <f t="shared" si="8"/>
        <v>1.62643457845002E-3</v>
      </c>
      <c r="G196" s="16">
        <f t="shared" si="8"/>
        <v>5.0505047112858747E-4</v>
      </c>
      <c r="H196" s="16">
        <f t="shared" si="8"/>
        <v>3.5422320856826062E-4</v>
      </c>
      <c r="I196" s="16">
        <f t="shared" si="9"/>
        <v>-4.6058056820275084E-4</v>
      </c>
    </row>
    <row r="197" spans="1:9" s="1" customFormat="1" thickBot="1" x14ac:dyDescent="0.35">
      <c r="A197" s="9">
        <v>38273</v>
      </c>
      <c r="B197" s="3">
        <v>71.16</v>
      </c>
      <c r="C197" s="3">
        <v>127.33</v>
      </c>
      <c r="D197" s="3">
        <v>0.64690000000000003</v>
      </c>
      <c r="E197" s="10">
        <v>87.45</v>
      </c>
      <c r="F197" s="16">
        <f t="shared" ref="F197:H260" si="10">LN(B197)/LN(B196)-1</f>
        <v>4.2892233152524994E-4</v>
      </c>
      <c r="G197" s="16">
        <f t="shared" si="10"/>
        <v>6.3331719604131642E-4</v>
      </c>
      <c r="H197" s="16">
        <f t="shared" si="10"/>
        <v>-3.8920633678374283E-3</v>
      </c>
      <c r="I197" s="16">
        <f t="shared" ref="I197:I260" si="11">LN(E197)/LN(E196)-1</f>
        <v>3.5847638151875749E-4</v>
      </c>
    </row>
    <row r="198" spans="1:9" s="1" customFormat="1" thickBot="1" x14ac:dyDescent="0.35">
      <c r="A198" s="9">
        <v>38274</v>
      </c>
      <c r="B198" s="3">
        <v>70.59</v>
      </c>
      <c r="C198" s="3">
        <v>127.02</v>
      </c>
      <c r="D198" s="3">
        <v>0.64490000000000003</v>
      </c>
      <c r="E198" s="10">
        <v>87.27</v>
      </c>
      <c r="F198" s="16">
        <f t="shared" si="10"/>
        <v>-1.8856979512625882E-3</v>
      </c>
      <c r="G198" s="16">
        <f t="shared" si="10"/>
        <v>-5.029289824275418E-4</v>
      </c>
      <c r="H198" s="16">
        <f t="shared" si="10"/>
        <v>7.1090819960384355E-3</v>
      </c>
      <c r="I198" s="16">
        <f t="shared" si="11"/>
        <v>-4.6083858652712362E-4</v>
      </c>
    </row>
    <row r="199" spans="1:9" s="1" customFormat="1" thickBot="1" x14ac:dyDescent="0.35">
      <c r="A199" s="9">
        <v>38275</v>
      </c>
      <c r="B199" s="3">
        <v>70.42</v>
      </c>
      <c r="C199" s="3">
        <v>126.66</v>
      </c>
      <c r="D199" s="3">
        <v>0.64429999999999998</v>
      </c>
      <c r="E199" s="10">
        <v>87.32</v>
      </c>
      <c r="F199" s="16">
        <f t="shared" si="10"/>
        <v>-5.6641786256350635E-4</v>
      </c>
      <c r="G199" s="16">
        <f t="shared" si="10"/>
        <v>-5.8588385997060399E-4</v>
      </c>
      <c r="H199" s="16">
        <f t="shared" si="10"/>
        <v>2.1219391880324956E-3</v>
      </c>
      <c r="I199" s="16">
        <f t="shared" si="11"/>
        <v>1.2816505705459669E-4</v>
      </c>
    </row>
    <row r="200" spans="1:9" s="1" customFormat="1" thickBot="1" x14ac:dyDescent="0.35">
      <c r="A200" s="9">
        <v>38278</v>
      </c>
      <c r="B200" s="3">
        <v>69.760000000000005</v>
      </c>
      <c r="C200" s="3">
        <v>125.79</v>
      </c>
      <c r="D200" s="3">
        <v>0.63770000000000004</v>
      </c>
      <c r="E200" s="10">
        <v>87.07</v>
      </c>
      <c r="F200" s="16">
        <f t="shared" si="10"/>
        <v>-2.2133233842380751E-3</v>
      </c>
      <c r="G200" s="16">
        <f t="shared" si="10"/>
        <v>-1.4236233036081236E-3</v>
      </c>
      <c r="H200" s="16">
        <f t="shared" si="10"/>
        <v>2.3422924884799023E-2</v>
      </c>
      <c r="I200" s="16">
        <f t="shared" si="11"/>
        <v>-6.4147842563189172E-4</v>
      </c>
    </row>
    <row r="201" spans="1:9" s="1" customFormat="1" thickBot="1" x14ac:dyDescent="0.35">
      <c r="A201" s="9">
        <v>38279</v>
      </c>
      <c r="B201" s="3">
        <v>69.87</v>
      </c>
      <c r="C201" s="3">
        <v>125.78</v>
      </c>
      <c r="D201" s="3">
        <v>0.64339999999999997</v>
      </c>
      <c r="E201" s="10">
        <v>87.42</v>
      </c>
      <c r="F201" s="16">
        <f t="shared" si="10"/>
        <v>3.7115910594409662E-4</v>
      </c>
      <c r="G201" s="16">
        <f t="shared" si="10"/>
        <v>-1.6444071417542894E-5</v>
      </c>
      <c r="H201" s="16">
        <f t="shared" si="10"/>
        <v>-1.9779755899162699E-2</v>
      </c>
      <c r="I201" s="16">
        <f t="shared" si="11"/>
        <v>8.9813183429376942E-4</v>
      </c>
    </row>
    <row r="202" spans="1:9" s="1" customFormat="1" thickBot="1" x14ac:dyDescent="0.35">
      <c r="A202" s="9">
        <v>38280</v>
      </c>
      <c r="B202" s="3">
        <v>69.64</v>
      </c>
      <c r="C202" s="3">
        <v>125.93</v>
      </c>
      <c r="D202" s="3">
        <v>0.6421</v>
      </c>
      <c r="E202" s="10">
        <v>87.61</v>
      </c>
      <c r="F202" s="16">
        <f t="shared" si="10"/>
        <v>-7.7643983969843955E-4</v>
      </c>
      <c r="G202" s="16">
        <f t="shared" si="10"/>
        <v>2.4652796243262998E-4</v>
      </c>
      <c r="H202" s="16">
        <f t="shared" si="10"/>
        <v>4.5864217591553569E-3</v>
      </c>
      <c r="I202" s="16">
        <f t="shared" si="11"/>
        <v>4.856164683109121E-4</v>
      </c>
    </row>
    <row r="203" spans="1:9" s="1" customFormat="1" thickBot="1" x14ac:dyDescent="0.35">
      <c r="A203" s="9">
        <v>38281</v>
      </c>
      <c r="B203" s="3">
        <v>69.31</v>
      </c>
      <c r="C203" s="3">
        <v>126.83</v>
      </c>
      <c r="D203" s="3">
        <v>0.64459999999999995</v>
      </c>
      <c r="E203" s="10">
        <v>87.49</v>
      </c>
      <c r="F203" s="16">
        <f t="shared" si="10"/>
        <v>-1.1193823640953671E-3</v>
      </c>
      <c r="G203" s="16">
        <f t="shared" si="10"/>
        <v>1.4726661046224887E-3</v>
      </c>
      <c r="H203" s="16">
        <f t="shared" si="10"/>
        <v>-8.7715939669670284E-3</v>
      </c>
      <c r="I203" s="16">
        <f t="shared" si="11"/>
        <v>-3.0643364423987851E-4</v>
      </c>
    </row>
    <row r="204" spans="1:9" s="1" customFormat="1" thickBot="1" x14ac:dyDescent="0.35">
      <c r="A204" s="9">
        <v>38282</v>
      </c>
      <c r="B204" s="3">
        <v>69.06</v>
      </c>
      <c r="C204" s="3">
        <v>125.97</v>
      </c>
      <c r="D204" s="3">
        <v>0.64190000000000003</v>
      </c>
      <c r="E204" s="10">
        <v>87.21</v>
      </c>
      <c r="F204" s="16">
        <f t="shared" si="10"/>
        <v>-8.5252516840184089E-4</v>
      </c>
      <c r="G204" s="16">
        <f t="shared" si="10"/>
        <v>-1.4049221175533866E-3</v>
      </c>
      <c r="H204" s="16">
        <f t="shared" si="10"/>
        <v>9.5586407156096342E-3</v>
      </c>
      <c r="I204" s="16">
        <f t="shared" si="11"/>
        <v>-7.168691300870611E-4</v>
      </c>
    </row>
    <row r="205" spans="1:9" s="1" customFormat="1" thickBot="1" x14ac:dyDescent="0.35">
      <c r="A205" s="9">
        <v>38285</v>
      </c>
      <c r="B205" s="3">
        <v>68.38</v>
      </c>
      <c r="C205" s="3">
        <v>126.02</v>
      </c>
      <c r="D205" s="3">
        <v>0.64300000000000002</v>
      </c>
      <c r="E205" s="10">
        <v>87.61</v>
      </c>
      <c r="F205" s="16">
        <f t="shared" si="10"/>
        <v>-2.3365677799456197E-3</v>
      </c>
      <c r="G205" s="16">
        <f t="shared" si="10"/>
        <v>8.2059048154725645E-5</v>
      </c>
      <c r="H205" s="16">
        <f t="shared" si="10"/>
        <v>-3.8621882529620288E-3</v>
      </c>
      <c r="I205" s="16">
        <f t="shared" si="11"/>
        <v>1.0241308724963094E-3</v>
      </c>
    </row>
    <row r="206" spans="1:9" s="1" customFormat="1" thickBot="1" x14ac:dyDescent="0.35">
      <c r="A206" s="9">
        <v>38286</v>
      </c>
      <c r="B206" s="3">
        <v>68.72</v>
      </c>
      <c r="C206" s="3">
        <v>126.27</v>
      </c>
      <c r="D206" s="3">
        <v>0.64319999999999999</v>
      </c>
      <c r="E206" s="10">
        <v>87.97</v>
      </c>
      <c r="F206" s="16">
        <f t="shared" si="10"/>
        <v>1.1739169468536481E-3</v>
      </c>
      <c r="G206" s="16">
        <f t="shared" si="10"/>
        <v>4.097738586170685E-4</v>
      </c>
      <c r="H206" s="16">
        <f t="shared" si="10"/>
        <v>-7.0422598326969066E-4</v>
      </c>
      <c r="I206" s="16">
        <f t="shared" si="11"/>
        <v>9.1678889216884052E-4</v>
      </c>
    </row>
    <row r="207" spans="1:9" s="1" customFormat="1" thickBot="1" x14ac:dyDescent="0.35">
      <c r="A207" s="9">
        <v>38287</v>
      </c>
      <c r="B207" s="3">
        <v>69.19</v>
      </c>
      <c r="C207" s="3">
        <v>127.22</v>
      </c>
      <c r="D207" s="3">
        <v>0.64970000000000006</v>
      </c>
      <c r="E207" s="10">
        <v>88.47</v>
      </c>
      <c r="F207" s="16">
        <f t="shared" si="10"/>
        <v>1.6113477383870034E-3</v>
      </c>
      <c r="G207" s="16">
        <f t="shared" si="10"/>
        <v>1.5491412426873463E-3</v>
      </c>
      <c r="H207" s="16">
        <f t="shared" si="10"/>
        <v>-2.2784976255741718E-2</v>
      </c>
      <c r="I207" s="16">
        <f t="shared" si="11"/>
        <v>1.2659525324720811E-3</v>
      </c>
    </row>
    <row r="208" spans="1:9" s="1" customFormat="1" thickBot="1" x14ac:dyDescent="0.35">
      <c r="A208" s="9">
        <v>38288</v>
      </c>
      <c r="B208" s="3">
        <v>69.59</v>
      </c>
      <c r="C208" s="3">
        <v>126.72</v>
      </c>
      <c r="D208" s="3">
        <v>0.65200000000000002</v>
      </c>
      <c r="E208" s="10">
        <v>88.1</v>
      </c>
      <c r="F208" s="16">
        <f t="shared" si="10"/>
        <v>1.3605689876334814E-3</v>
      </c>
      <c r="G208" s="16">
        <f t="shared" si="10"/>
        <v>-8.1263102041106983E-4</v>
      </c>
      <c r="H208" s="16">
        <f t="shared" si="10"/>
        <v>-8.1945243116556821E-3</v>
      </c>
      <c r="I208" s="16">
        <f t="shared" si="11"/>
        <v>-9.3493043642767226E-4</v>
      </c>
    </row>
    <row r="209" spans="1:9" s="1" customFormat="1" thickBot="1" x14ac:dyDescent="0.35">
      <c r="A209" s="9">
        <v>38289</v>
      </c>
      <c r="B209" s="3">
        <v>69.08</v>
      </c>
      <c r="C209" s="3">
        <v>126.5</v>
      </c>
      <c r="D209" s="3">
        <v>0.65159999999999996</v>
      </c>
      <c r="E209" s="10">
        <v>88.1</v>
      </c>
      <c r="F209" s="16">
        <f t="shared" si="10"/>
        <v>-1.7337456700261544E-3</v>
      </c>
      <c r="G209" s="16">
        <f t="shared" si="10"/>
        <v>-3.5886557242192918E-4</v>
      </c>
      <c r="H209" s="16">
        <f t="shared" si="10"/>
        <v>1.4348137053656895E-3</v>
      </c>
      <c r="I209" s="16">
        <f t="shared" si="11"/>
        <v>0</v>
      </c>
    </row>
    <row r="210" spans="1:9" s="1" customFormat="1" thickBot="1" x14ac:dyDescent="0.35">
      <c r="A210" s="9">
        <v>38292</v>
      </c>
      <c r="B210" s="3">
        <v>68.73</v>
      </c>
      <c r="C210" s="3">
        <v>126.05</v>
      </c>
      <c r="D210" s="3">
        <v>0.6462</v>
      </c>
      <c r="E210" s="10">
        <v>87.64</v>
      </c>
      <c r="F210" s="16">
        <f t="shared" si="10"/>
        <v>-1.1993270412123946E-3</v>
      </c>
      <c r="G210" s="16">
        <f t="shared" si="10"/>
        <v>-7.3625539936961193E-4</v>
      </c>
      <c r="H210" s="16">
        <f t="shared" si="10"/>
        <v>1.9428786437790668E-2</v>
      </c>
      <c r="I210" s="16">
        <f t="shared" si="11"/>
        <v>-1.1689294008976336E-3</v>
      </c>
    </row>
    <row r="211" spans="1:9" s="1" customFormat="1" thickBot="1" x14ac:dyDescent="0.35">
      <c r="A211" s="9">
        <v>38293</v>
      </c>
      <c r="B211" s="3">
        <v>68.92</v>
      </c>
      <c r="C211" s="3">
        <v>126.3</v>
      </c>
      <c r="D211" s="3">
        <v>0.64729999999999999</v>
      </c>
      <c r="E211" s="10">
        <v>87.54</v>
      </c>
      <c r="F211" s="16">
        <f t="shared" si="10"/>
        <v>6.5260172163505992E-4</v>
      </c>
      <c r="G211" s="16">
        <f t="shared" si="10"/>
        <v>4.0965626712186065E-4</v>
      </c>
      <c r="H211" s="16">
        <f t="shared" si="10"/>
        <v>-3.8951720211520824E-3</v>
      </c>
      <c r="I211" s="16">
        <f t="shared" si="11"/>
        <v>-2.5522520562726303E-4</v>
      </c>
    </row>
    <row r="212" spans="1:9" s="1" customFormat="1" thickBot="1" x14ac:dyDescent="0.35">
      <c r="A212" s="9">
        <v>38294</v>
      </c>
      <c r="B212" s="3">
        <v>69</v>
      </c>
      <c r="C212" s="3">
        <v>126.88</v>
      </c>
      <c r="D212" s="3">
        <v>0.64649999999999996</v>
      </c>
      <c r="E212" s="10">
        <v>87.65</v>
      </c>
      <c r="F212" s="16">
        <f t="shared" si="10"/>
        <v>2.7406275079111531E-4</v>
      </c>
      <c r="G212" s="16">
        <f t="shared" si="10"/>
        <v>9.4690027865040882E-4</v>
      </c>
      <c r="H212" s="16">
        <f t="shared" si="10"/>
        <v>2.8432702159060241E-3</v>
      </c>
      <c r="I212" s="16">
        <f t="shared" si="11"/>
        <v>2.8080337536029454E-4</v>
      </c>
    </row>
    <row r="213" spans="1:9" s="1" customFormat="1" thickBot="1" x14ac:dyDescent="0.35">
      <c r="A213" s="9">
        <v>38295</v>
      </c>
      <c r="B213" s="3">
        <v>68.010000000000005</v>
      </c>
      <c r="C213" s="3">
        <v>125.56</v>
      </c>
      <c r="D213" s="3">
        <v>0.64019999999999999</v>
      </c>
      <c r="E213" s="10">
        <v>87.36</v>
      </c>
      <c r="F213" s="16">
        <f t="shared" si="10"/>
        <v>-3.413176166924714E-3</v>
      </c>
      <c r="G213" s="16">
        <f t="shared" si="10"/>
        <v>-2.15930288752475E-3</v>
      </c>
      <c r="H213" s="16">
        <f t="shared" si="10"/>
        <v>2.2450648726461742E-2</v>
      </c>
      <c r="I213" s="16">
        <f t="shared" si="11"/>
        <v>-7.4085376213817167E-4</v>
      </c>
    </row>
    <row r="214" spans="1:9" s="1" customFormat="1" thickBot="1" x14ac:dyDescent="0.35">
      <c r="A214" s="9">
        <v>38296</v>
      </c>
      <c r="B214" s="3">
        <v>67.680000000000007</v>
      </c>
      <c r="C214" s="3">
        <v>124.64</v>
      </c>
      <c r="D214" s="3">
        <v>0.63729999999999998</v>
      </c>
      <c r="E214" s="10">
        <v>87.07</v>
      </c>
      <c r="F214" s="16">
        <f t="shared" si="10"/>
        <v>-1.1527099191953605E-3</v>
      </c>
      <c r="G214" s="16">
        <f t="shared" si="10"/>
        <v>-1.5217212809792713E-3</v>
      </c>
      <c r="H214" s="16">
        <f t="shared" si="10"/>
        <v>1.0180231546321972E-2</v>
      </c>
      <c r="I214" s="16">
        <f t="shared" si="11"/>
        <v>-7.4386828905737001E-4</v>
      </c>
    </row>
    <row r="215" spans="1:9" s="1" customFormat="1" thickBot="1" x14ac:dyDescent="0.35">
      <c r="A215" s="9">
        <v>38299</v>
      </c>
      <c r="B215" s="3">
        <v>67.400000000000006</v>
      </c>
      <c r="C215" s="3">
        <v>125.37</v>
      </c>
      <c r="D215" s="3">
        <v>0.63880000000000003</v>
      </c>
      <c r="E215" s="10">
        <v>87.28</v>
      </c>
      <c r="F215" s="16">
        <f t="shared" si="10"/>
        <v>-9.8360693560894941E-4</v>
      </c>
      <c r="G215" s="16">
        <f t="shared" si="10"/>
        <v>1.2102099732491656E-3</v>
      </c>
      <c r="H215" s="16">
        <f t="shared" si="10"/>
        <v>-5.2182839329449893E-3</v>
      </c>
      <c r="I215" s="16">
        <f t="shared" si="11"/>
        <v>5.393113485776535E-4</v>
      </c>
    </row>
    <row r="216" spans="1:9" s="1" customFormat="1" thickBot="1" x14ac:dyDescent="0.35">
      <c r="A216" s="9">
        <v>38300</v>
      </c>
      <c r="B216" s="3">
        <v>67.64</v>
      </c>
      <c r="C216" s="3">
        <v>125.26</v>
      </c>
      <c r="D216" s="3">
        <v>0.63900000000000001</v>
      </c>
      <c r="E216" s="10">
        <v>87.23</v>
      </c>
      <c r="F216" s="16">
        <f t="shared" si="10"/>
        <v>8.4417140295434123E-4</v>
      </c>
      <c r="G216" s="16">
        <f t="shared" si="10"/>
        <v>-1.8168890292125095E-4</v>
      </c>
      <c r="H216" s="16">
        <f t="shared" si="10"/>
        <v>-6.9849013446210417E-4</v>
      </c>
      <c r="I216" s="16">
        <f t="shared" si="11"/>
        <v>-1.2822052387861937E-4</v>
      </c>
    </row>
    <row r="217" spans="1:9" s="1" customFormat="1" thickBot="1" x14ac:dyDescent="0.35">
      <c r="A217" s="9">
        <v>38301</v>
      </c>
      <c r="B217" s="3">
        <v>67.67</v>
      </c>
      <c r="C217" s="3">
        <v>125.71</v>
      </c>
      <c r="D217" s="3">
        <v>0.63800000000000001</v>
      </c>
      <c r="E217" s="10">
        <v>87.58</v>
      </c>
      <c r="F217" s="16">
        <f t="shared" si="10"/>
        <v>1.0522193152606718E-4</v>
      </c>
      <c r="G217" s="16">
        <f t="shared" si="10"/>
        <v>7.4240147454629479E-4</v>
      </c>
      <c r="H217" s="16">
        <f t="shared" si="10"/>
        <v>3.4970819449258173E-3</v>
      </c>
      <c r="I217" s="16">
        <f t="shared" si="11"/>
        <v>8.961194221750457E-4</v>
      </c>
    </row>
    <row r="218" spans="1:9" s="1" customFormat="1" thickBot="1" x14ac:dyDescent="0.35">
      <c r="A218" s="9">
        <v>38302</v>
      </c>
      <c r="B218" s="3">
        <v>67.89</v>
      </c>
      <c r="C218" s="3">
        <v>125.25</v>
      </c>
      <c r="D218" s="3">
        <v>0.63519999999999999</v>
      </c>
      <c r="E218" s="10">
        <v>87.51</v>
      </c>
      <c r="F218" s="16">
        <f t="shared" si="10"/>
        <v>7.701240906381468E-4</v>
      </c>
      <c r="G218" s="16">
        <f t="shared" si="10"/>
        <v>-7.58366549114875E-4</v>
      </c>
      <c r="H218" s="16">
        <f t="shared" si="10"/>
        <v>9.7868426306984002E-3</v>
      </c>
      <c r="I218" s="16">
        <f t="shared" si="11"/>
        <v>-1.7877683865374916E-4</v>
      </c>
    </row>
    <row r="219" spans="1:9" s="1" customFormat="1" thickBot="1" x14ac:dyDescent="0.35">
      <c r="A219" s="9">
        <v>38303</v>
      </c>
      <c r="B219" s="3">
        <v>67.5</v>
      </c>
      <c r="C219" s="3">
        <v>124.64</v>
      </c>
      <c r="D219" s="3">
        <v>0.63719999999999999</v>
      </c>
      <c r="E219" s="10">
        <v>87.23</v>
      </c>
      <c r="F219" s="16">
        <f t="shared" si="10"/>
        <v>-1.365884872467249E-3</v>
      </c>
      <c r="G219" s="16">
        <f t="shared" si="10"/>
        <v>-1.0107334899612797E-3</v>
      </c>
      <c r="H219" s="16">
        <f t="shared" si="10"/>
        <v>-6.9271962065846626E-3</v>
      </c>
      <c r="I219" s="16">
        <f t="shared" si="11"/>
        <v>-7.1666839617923195E-4</v>
      </c>
    </row>
    <row r="220" spans="1:9" s="1" customFormat="1" thickBot="1" x14ac:dyDescent="0.35">
      <c r="A220" s="9">
        <v>38306</v>
      </c>
      <c r="B220" s="3">
        <v>67.13</v>
      </c>
      <c r="C220" s="3">
        <v>124.38</v>
      </c>
      <c r="D220" s="3">
        <v>0.63649999999999995</v>
      </c>
      <c r="E220" s="10">
        <v>86.91</v>
      </c>
      <c r="F220" s="16">
        <f t="shared" si="10"/>
        <v>-1.3049367095603337E-3</v>
      </c>
      <c r="G220" s="16">
        <f t="shared" si="10"/>
        <v>-4.3274622728539658E-4</v>
      </c>
      <c r="H220" s="16">
        <f t="shared" si="10"/>
        <v>2.4389373375883761E-3</v>
      </c>
      <c r="I220" s="16">
        <f t="shared" si="11"/>
        <v>-8.2246128766538806E-4</v>
      </c>
    </row>
    <row r="221" spans="1:9" s="1" customFormat="1" thickBot="1" x14ac:dyDescent="0.35">
      <c r="A221" s="9">
        <v>38307</v>
      </c>
      <c r="B221" s="3">
        <v>67.08</v>
      </c>
      <c r="C221" s="3">
        <v>124.32</v>
      </c>
      <c r="D221" s="3">
        <v>0.6371</v>
      </c>
      <c r="E221" s="10">
        <v>87.04</v>
      </c>
      <c r="F221" s="16">
        <f t="shared" si="10"/>
        <v>-1.7712535017455622E-4</v>
      </c>
      <c r="G221" s="16">
        <f t="shared" si="10"/>
        <v>-1.0003626466048576E-4</v>
      </c>
      <c r="H221" s="16">
        <f t="shared" si="10"/>
        <v>-2.0855951685943008E-3</v>
      </c>
      <c r="I221" s="16">
        <f t="shared" si="11"/>
        <v>3.3476486893069257E-4</v>
      </c>
    </row>
    <row r="222" spans="1:9" s="1" customFormat="1" thickBot="1" x14ac:dyDescent="0.35">
      <c r="A222" s="9">
        <v>38308</v>
      </c>
      <c r="B222" s="3">
        <v>66.64</v>
      </c>
      <c r="C222" s="3">
        <v>124.06</v>
      </c>
      <c r="D222" s="3">
        <v>0.63849999999999996</v>
      </c>
      <c r="E222" s="10">
        <v>86.93</v>
      </c>
      <c r="F222" s="16">
        <f t="shared" si="10"/>
        <v>-1.5646974727957508E-3</v>
      </c>
      <c r="G222" s="16">
        <f t="shared" si="10"/>
        <v>-4.3409254211734805E-4</v>
      </c>
      <c r="H222" s="16">
        <f t="shared" si="10"/>
        <v>-4.8689149432596945E-3</v>
      </c>
      <c r="I222" s="16">
        <f t="shared" si="11"/>
        <v>-2.8313521816158982E-4</v>
      </c>
    </row>
    <row r="223" spans="1:9" s="1" customFormat="1" thickBot="1" x14ac:dyDescent="0.35">
      <c r="A223" s="9">
        <v>38309</v>
      </c>
      <c r="B223" s="3">
        <v>66.59</v>
      </c>
      <c r="C223" s="3">
        <v>123.59</v>
      </c>
      <c r="D223" s="3">
        <v>0.63980000000000004</v>
      </c>
      <c r="E223" s="10">
        <v>86.86</v>
      </c>
      <c r="F223" s="16">
        <f t="shared" si="10"/>
        <v>-1.7873951438140967E-4</v>
      </c>
      <c r="G223" s="16">
        <f t="shared" si="10"/>
        <v>-7.8736127808132217E-4</v>
      </c>
      <c r="H223" s="16">
        <f t="shared" si="10"/>
        <v>-4.5336595986406047E-3</v>
      </c>
      <c r="I223" s="16">
        <f t="shared" si="11"/>
        <v>-1.8041463964857396E-4</v>
      </c>
    </row>
    <row r="224" spans="1:9" s="1" customFormat="1" thickBot="1" x14ac:dyDescent="0.35">
      <c r="A224" s="9">
        <v>38310</v>
      </c>
      <c r="B224" s="3">
        <v>66.87</v>
      </c>
      <c r="C224" s="3">
        <v>124.16</v>
      </c>
      <c r="D224" s="3">
        <v>0.64510000000000001</v>
      </c>
      <c r="E224" s="10">
        <v>87.02</v>
      </c>
      <c r="F224" s="16">
        <f t="shared" si="10"/>
        <v>9.9939634633372521E-4</v>
      </c>
      <c r="G224" s="16">
        <f t="shared" si="10"/>
        <v>9.5525219824010854E-4</v>
      </c>
      <c r="H224" s="16">
        <f t="shared" si="10"/>
        <v>-1.8472284955182161E-2</v>
      </c>
      <c r="I224" s="16">
        <f t="shared" si="11"/>
        <v>4.122373415884617E-4</v>
      </c>
    </row>
    <row r="225" spans="1:9" s="1" customFormat="1" thickBot="1" x14ac:dyDescent="0.35">
      <c r="A225" s="9">
        <v>38313</v>
      </c>
      <c r="B225" s="3">
        <v>66.709999999999994</v>
      </c>
      <c r="C225" s="3">
        <v>123.68</v>
      </c>
      <c r="D225" s="3">
        <v>0.64680000000000004</v>
      </c>
      <c r="E225" s="10">
        <v>86.95</v>
      </c>
      <c r="F225" s="16">
        <f t="shared" si="10"/>
        <v>-5.7000037972887441E-4</v>
      </c>
      <c r="G225" s="16">
        <f t="shared" si="10"/>
        <v>-8.0336296001015661E-4</v>
      </c>
      <c r="H225" s="16">
        <f t="shared" si="10"/>
        <v>-6.0038429390676384E-3</v>
      </c>
      <c r="I225" s="16">
        <f t="shared" si="11"/>
        <v>-1.8018621375637256E-4</v>
      </c>
    </row>
    <row r="226" spans="1:9" s="1" customFormat="1" thickBot="1" x14ac:dyDescent="0.35">
      <c r="A226" s="9">
        <v>38314</v>
      </c>
      <c r="B226" s="3">
        <v>66.61</v>
      </c>
      <c r="C226" s="3">
        <v>124.29</v>
      </c>
      <c r="D226" s="3">
        <v>0.64470000000000005</v>
      </c>
      <c r="E226" s="10">
        <v>86.94</v>
      </c>
      <c r="F226" s="16">
        <f t="shared" si="10"/>
        <v>-3.5714846576928583E-4</v>
      </c>
      <c r="G226" s="16">
        <f t="shared" si="10"/>
        <v>1.0212263911686392E-3</v>
      </c>
      <c r="H226" s="16">
        <f t="shared" si="10"/>
        <v>7.4636215563430586E-3</v>
      </c>
      <c r="I226" s="16">
        <f t="shared" si="11"/>
        <v>-2.5757369818468767E-5</v>
      </c>
    </row>
    <row r="227" spans="1:9" s="1" customFormat="1" thickBot="1" x14ac:dyDescent="0.35">
      <c r="A227" s="9">
        <v>38315</v>
      </c>
      <c r="B227" s="3">
        <v>66.36</v>
      </c>
      <c r="C227" s="3">
        <v>124.66</v>
      </c>
      <c r="D227" s="3">
        <v>0.64439999999999997</v>
      </c>
      <c r="E227" s="10">
        <v>87.31</v>
      </c>
      <c r="F227" s="16">
        <f t="shared" si="10"/>
        <v>-8.9554208392461643E-4</v>
      </c>
      <c r="G227" s="16">
        <f t="shared" si="10"/>
        <v>6.1636374763240909E-4</v>
      </c>
      <c r="H227" s="16">
        <f t="shared" si="10"/>
        <v>1.0603021068258389E-3</v>
      </c>
      <c r="I227" s="16">
        <f t="shared" si="11"/>
        <v>9.5107966678087408E-4</v>
      </c>
    </row>
    <row r="228" spans="1:9" s="1" customFormat="1" thickBot="1" x14ac:dyDescent="0.35">
      <c r="A228" s="9">
        <v>38316</v>
      </c>
      <c r="B228" s="3">
        <v>65.97</v>
      </c>
      <c r="C228" s="3">
        <v>124.42</v>
      </c>
      <c r="D228" s="3">
        <v>0.64290000000000003</v>
      </c>
      <c r="E228" s="10">
        <v>87.07</v>
      </c>
      <c r="F228" s="16">
        <f t="shared" si="10"/>
        <v>-1.4050630173382261E-3</v>
      </c>
      <c r="G228" s="16">
        <f t="shared" si="10"/>
        <v>-3.9934853174405927E-4</v>
      </c>
      <c r="H228" s="16">
        <f t="shared" si="10"/>
        <v>5.3033027100817254E-3</v>
      </c>
      <c r="I228" s="16">
        <f t="shared" si="11"/>
        <v>-6.1587035133681134E-4</v>
      </c>
    </row>
    <row r="229" spans="1:9" s="1" customFormat="1" thickBot="1" x14ac:dyDescent="0.35">
      <c r="A229" s="9">
        <v>38317</v>
      </c>
      <c r="B229" s="3">
        <v>65.569999999999993</v>
      </c>
      <c r="C229" s="3">
        <v>123.88</v>
      </c>
      <c r="D229" s="3">
        <v>0.63629999999999998</v>
      </c>
      <c r="E229" s="10">
        <v>86.65</v>
      </c>
      <c r="F229" s="16">
        <f t="shared" si="10"/>
        <v>-1.4517852630322459E-3</v>
      </c>
      <c r="G229" s="16">
        <f t="shared" si="10"/>
        <v>-9.0171805882766076E-4</v>
      </c>
      <c r="H229" s="16">
        <f t="shared" si="10"/>
        <v>2.3358608080302767E-2</v>
      </c>
      <c r="I229" s="16">
        <f t="shared" si="11"/>
        <v>-1.0825359355258746E-3</v>
      </c>
    </row>
    <row r="230" spans="1:9" s="1" customFormat="1" thickBot="1" x14ac:dyDescent="0.35">
      <c r="A230" s="9">
        <v>38320</v>
      </c>
      <c r="B230" s="3">
        <v>65.290000000000006</v>
      </c>
      <c r="C230" s="3">
        <v>123.29</v>
      </c>
      <c r="D230" s="3">
        <v>0.63439999999999996</v>
      </c>
      <c r="E230" s="10">
        <v>86.6</v>
      </c>
      <c r="F230" s="16">
        <f t="shared" si="10"/>
        <v>-1.0230141240095136E-3</v>
      </c>
      <c r="G230" s="16">
        <f t="shared" si="10"/>
        <v>-9.9060817854546013E-4</v>
      </c>
      <c r="H230" s="16">
        <f t="shared" si="10"/>
        <v>6.6148601844535637E-3</v>
      </c>
      <c r="I230" s="16">
        <f t="shared" si="11"/>
        <v>-1.2936273033425927E-4</v>
      </c>
    </row>
    <row r="231" spans="1:9" s="1" customFormat="1" thickBot="1" x14ac:dyDescent="0.35">
      <c r="A231" s="9">
        <v>38321</v>
      </c>
      <c r="B231" s="3">
        <v>64.98</v>
      </c>
      <c r="C231" s="3">
        <v>123.6</v>
      </c>
      <c r="D231" s="3">
        <v>0.63109999999999999</v>
      </c>
      <c r="E231" s="10">
        <v>86.24</v>
      </c>
      <c r="F231" s="16">
        <f t="shared" si="10"/>
        <v>-1.1389180316200287E-3</v>
      </c>
      <c r="G231" s="16">
        <f t="shared" si="10"/>
        <v>5.2159531465556519E-4</v>
      </c>
      <c r="H231" s="16">
        <f t="shared" si="10"/>
        <v>1.1460385112232352E-2</v>
      </c>
      <c r="I231" s="16">
        <f t="shared" si="11"/>
        <v>-9.33743209359017E-4</v>
      </c>
    </row>
    <row r="232" spans="1:9" s="1" customFormat="1" thickBot="1" x14ac:dyDescent="0.35">
      <c r="A232" s="9">
        <v>38322</v>
      </c>
      <c r="B232" s="3">
        <v>64.87</v>
      </c>
      <c r="C232" s="3">
        <v>124.63</v>
      </c>
      <c r="D232" s="3">
        <v>0.63039999999999996</v>
      </c>
      <c r="E232" s="10">
        <v>86.27</v>
      </c>
      <c r="F232" s="16">
        <f t="shared" si="10"/>
        <v>-4.0590099055737294E-4</v>
      </c>
      <c r="G232" s="16">
        <f t="shared" si="10"/>
        <v>1.7227975370255333E-3</v>
      </c>
      <c r="H232" s="16">
        <f t="shared" si="10"/>
        <v>2.4110620588553289E-3</v>
      </c>
      <c r="I232" s="16">
        <f t="shared" si="11"/>
        <v>7.8033534427701667E-5</v>
      </c>
    </row>
    <row r="233" spans="1:9" s="1" customFormat="1" thickBot="1" x14ac:dyDescent="0.35">
      <c r="A233" s="9">
        <v>38323</v>
      </c>
      <c r="B233" s="3">
        <v>64</v>
      </c>
      <c r="C233" s="3">
        <v>123.63</v>
      </c>
      <c r="D233" s="3">
        <v>0.62329999999999997</v>
      </c>
      <c r="E233" s="10">
        <v>85.24</v>
      </c>
      <c r="F233" s="16">
        <f t="shared" si="10"/>
        <v>-3.2360827202021492E-3</v>
      </c>
      <c r="G233" s="16">
        <f t="shared" si="10"/>
        <v>-1.6695400143532657E-3</v>
      </c>
      <c r="H233" s="16">
        <f t="shared" si="10"/>
        <v>2.4548280347579832E-2</v>
      </c>
      <c r="I233" s="16">
        <f t="shared" si="11"/>
        <v>-2.6945944127788612E-3</v>
      </c>
    </row>
    <row r="234" spans="1:9" s="1" customFormat="1" thickBot="1" x14ac:dyDescent="0.35">
      <c r="A234" s="9">
        <v>38324</v>
      </c>
      <c r="B234" s="3">
        <v>63.39</v>
      </c>
      <c r="C234" s="3">
        <v>121.96</v>
      </c>
      <c r="D234" s="3">
        <v>0.61339999999999995</v>
      </c>
      <c r="E234" s="10">
        <v>84.22</v>
      </c>
      <c r="F234" s="16">
        <f t="shared" si="10"/>
        <v>-2.302772853104651E-3</v>
      </c>
      <c r="G234" s="16">
        <f t="shared" si="10"/>
        <v>-2.8231853943913032E-3</v>
      </c>
      <c r="H234" s="16">
        <f t="shared" si="10"/>
        <v>3.3868767349758633E-2</v>
      </c>
      <c r="I234" s="16">
        <f t="shared" si="11"/>
        <v>-2.7080111463231304E-3</v>
      </c>
    </row>
    <row r="235" spans="1:9" s="1" customFormat="1" thickBot="1" x14ac:dyDescent="0.35">
      <c r="A235" s="9">
        <v>38327</v>
      </c>
      <c r="B235" s="3">
        <v>62.59</v>
      </c>
      <c r="C235" s="3">
        <v>121.64</v>
      </c>
      <c r="D235" s="3">
        <v>0.61140000000000005</v>
      </c>
      <c r="E235" s="10">
        <v>84.16</v>
      </c>
      <c r="F235" s="16">
        <f t="shared" si="10"/>
        <v>-3.0608971696112208E-3</v>
      </c>
      <c r="G235" s="16">
        <f t="shared" si="10"/>
        <v>-5.469248855202169E-4</v>
      </c>
      <c r="H235" s="16">
        <f t="shared" si="10"/>
        <v>6.68219381545887E-3</v>
      </c>
      <c r="I235" s="16">
        <f t="shared" si="11"/>
        <v>-1.6074988325698314E-4</v>
      </c>
    </row>
    <row r="236" spans="1:9" s="1" customFormat="1" thickBot="1" x14ac:dyDescent="0.35">
      <c r="A236" s="9">
        <v>38328</v>
      </c>
      <c r="B236" s="3">
        <v>62.21</v>
      </c>
      <c r="C236" s="3">
        <v>121.2</v>
      </c>
      <c r="D236" s="3">
        <v>0.60660000000000003</v>
      </c>
      <c r="E236" s="10">
        <v>83.68</v>
      </c>
      <c r="F236" s="16">
        <f t="shared" si="10"/>
        <v>-1.4721641642789773E-3</v>
      </c>
      <c r="G236" s="16">
        <f t="shared" si="10"/>
        <v>-7.5478847353904754E-4</v>
      </c>
      <c r="H236" s="16">
        <f t="shared" si="10"/>
        <v>1.6019821571436887E-2</v>
      </c>
      <c r="I236" s="16">
        <f t="shared" si="11"/>
        <v>-1.2903474608542131E-3</v>
      </c>
    </row>
    <row r="237" spans="1:9" s="1" customFormat="1" thickBot="1" x14ac:dyDescent="0.35">
      <c r="A237" s="9">
        <v>38329</v>
      </c>
      <c r="B237" s="3">
        <v>61.99</v>
      </c>
      <c r="C237" s="3">
        <v>119.67</v>
      </c>
      <c r="D237" s="3">
        <v>0.59699999999999998</v>
      </c>
      <c r="E237" s="10">
        <v>82.54</v>
      </c>
      <c r="F237" s="16">
        <f t="shared" si="10"/>
        <v>-8.576838874870818E-4</v>
      </c>
      <c r="G237" s="16">
        <f t="shared" si="10"/>
        <v>-2.6481026461174784E-3</v>
      </c>
      <c r="H237" s="16">
        <f t="shared" si="10"/>
        <v>3.1912259904946172E-2</v>
      </c>
      <c r="I237" s="16">
        <f t="shared" si="11"/>
        <v>-3.0984811364798137E-3</v>
      </c>
    </row>
    <row r="238" spans="1:9" s="1" customFormat="1" thickBot="1" x14ac:dyDescent="0.35">
      <c r="A238" s="9">
        <v>38330</v>
      </c>
      <c r="B238" s="3">
        <v>63.09</v>
      </c>
      <c r="C238" s="3">
        <v>120.97</v>
      </c>
      <c r="D238" s="3">
        <v>0.60489999999999999</v>
      </c>
      <c r="E238" s="10">
        <v>83.95</v>
      </c>
      <c r="F238" s="16">
        <f t="shared" si="10"/>
        <v>4.2620090610296923E-3</v>
      </c>
      <c r="G238" s="16">
        <f t="shared" si="10"/>
        <v>2.2581438082680538E-3</v>
      </c>
      <c r="H238" s="16">
        <f t="shared" si="10"/>
        <v>-2.5484817908427271E-2</v>
      </c>
      <c r="I238" s="16">
        <f t="shared" si="11"/>
        <v>3.8380405484434998E-3</v>
      </c>
    </row>
    <row r="239" spans="1:9" s="1" customFormat="1" thickBot="1" x14ac:dyDescent="0.35">
      <c r="A239" s="9">
        <v>38331</v>
      </c>
      <c r="B239" s="3">
        <v>63.48</v>
      </c>
      <c r="C239" s="3">
        <v>120.77</v>
      </c>
      <c r="D239" s="3">
        <v>0.59789999999999999</v>
      </c>
      <c r="E239" s="10">
        <v>83.44</v>
      </c>
      <c r="F239" s="16">
        <f t="shared" si="10"/>
        <v>1.4869163162616328E-3</v>
      </c>
      <c r="G239" s="16">
        <f t="shared" si="10"/>
        <v>-3.450434766316679E-4</v>
      </c>
      <c r="H239" s="16">
        <f t="shared" si="10"/>
        <v>2.3154608304618796E-2</v>
      </c>
      <c r="I239" s="16">
        <f t="shared" si="11"/>
        <v>-1.375455604475162E-3</v>
      </c>
    </row>
    <row r="240" spans="1:9" s="1" customFormat="1" thickBot="1" x14ac:dyDescent="0.35">
      <c r="A240" s="9">
        <v>38334</v>
      </c>
      <c r="B240" s="3">
        <v>63.04</v>
      </c>
      <c r="C240" s="3">
        <v>120.7</v>
      </c>
      <c r="D240" s="3">
        <v>0.6008</v>
      </c>
      <c r="E240" s="10">
        <v>83.65</v>
      </c>
      <c r="F240" s="16">
        <f t="shared" si="10"/>
        <v>-1.6757193703346163E-3</v>
      </c>
      <c r="G240" s="16">
        <f t="shared" si="10"/>
        <v>-1.2094195664313911E-4</v>
      </c>
      <c r="H240" s="16">
        <f t="shared" si="10"/>
        <v>-9.4075165296955143E-3</v>
      </c>
      <c r="I240" s="16">
        <f t="shared" si="11"/>
        <v>5.6816096818934625E-4</v>
      </c>
    </row>
    <row r="241" spans="1:9" s="1" customFormat="1" thickBot="1" x14ac:dyDescent="0.35">
      <c r="A241" s="9">
        <v>38335</v>
      </c>
      <c r="B241" s="3">
        <v>63.21</v>
      </c>
      <c r="C241" s="3">
        <v>121.67</v>
      </c>
      <c r="D241" s="3">
        <v>0.60240000000000005</v>
      </c>
      <c r="E241" s="10">
        <v>84.14</v>
      </c>
      <c r="F241" s="16">
        <f t="shared" si="10"/>
        <v>6.4990848790480449E-4</v>
      </c>
      <c r="G241" s="16">
        <f t="shared" si="10"/>
        <v>1.6698975909648084E-3</v>
      </c>
      <c r="H241" s="16">
        <f t="shared" si="10"/>
        <v>-5.2200424810806556E-3</v>
      </c>
      <c r="I241" s="16">
        <f t="shared" si="11"/>
        <v>1.3194316335056744E-3</v>
      </c>
    </row>
    <row r="242" spans="1:9" s="1" customFormat="1" thickBot="1" x14ac:dyDescent="0.35">
      <c r="A242" s="9">
        <v>38336</v>
      </c>
      <c r="B242" s="3">
        <v>63.35</v>
      </c>
      <c r="C242" s="3">
        <v>122.56</v>
      </c>
      <c r="D242" s="3">
        <v>0.60650000000000004</v>
      </c>
      <c r="E242" s="10">
        <v>84.63</v>
      </c>
      <c r="F242" s="16">
        <f t="shared" si="10"/>
        <v>5.3356090261180711E-4</v>
      </c>
      <c r="G242" s="16">
        <f t="shared" si="10"/>
        <v>1.5179691492503977E-3</v>
      </c>
      <c r="H242" s="16">
        <f t="shared" si="10"/>
        <v>-1.3383192955262802E-2</v>
      </c>
      <c r="I242" s="16">
        <f t="shared" si="11"/>
        <v>1.310041511109139E-3</v>
      </c>
    </row>
    <row r="243" spans="1:9" s="1" customFormat="1" thickBot="1" x14ac:dyDescent="0.35">
      <c r="A243" s="9">
        <v>38337</v>
      </c>
      <c r="B243" s="3">
        <v>63.31</v>
      </c>
      <c r="C243" s="3">
        <v>123.19</v>
      </c>
      <c r="D243" s="3">
        <v>0.60740000000000005</v>
      </c>
      <c r="E243" s="10">
        <v>84.79</v>
      </c>
      <c r="F243" s="16">
        <f t="shared" si="10"/>
        <v>-1.5224432506943941E-4</v>
      </c>
      <c r="G243" s="16">
        <f t="shared" si="10"/>
        <v>1.0662505155007995E-3</v>
      </c>
      <c r="H243" s="16">
        <f t="shared" si="10"/>
        <v>-2.9653486547914776E-3</v>
      </c>
      <c r="I243" s="16">
        <f t="shared" si="11"/>
        <v>4.2556888773770396E-4</v>
      </c>
    </row>
    <row r="244" spans="1:9" s="1" customFormat="1" thickBot="1" x14ac:dyDescent="0.35">
      <c r="A244" s="9">
        <v>38338</v>
      </c>
      <c r="B244" s="3">
        <v>63.45</v>
      </c>
      <c r="C244" s="3">
        <v>123.02</v>
      </c>
      <c r="D244" s="3">
        <v>0.60919999999999996</v>
      </c>
      <c r="E244" s="10">
        <v>84.39</v>
      </c>
      <c r="F244" s="16">
        <f t="shared" si="10"/>
        <v>5.3251604371173933E-4</v>
      </c>
      <c r="G244" s="16">
        <f t="shared" si="10"/>
        <v>-2.8687437852337183E-4</v>
      </c>
      <c r="H244" s="16">
        <f t="shared" si="10"/>
        <v>-5.9351383028738436E-3</v>
      </c>
      <c r="I244" s="16">
        <f t="shared" si="11"/>
        <v>-1.0649799535011883E-3</v>
      </c>
    </row>
    <row r="245" spans="1:9" s="1" customFormat="1" thickBot="1" x14ac:dyDescent="0.35">
      <c r="A245" s="9">
        <v>38341</v>
      </c>
      <c r="B245" s="3">
        <v>62.85</v>
      </c>
      <c r="C245" s="3">
        <v>122.23</v>
      </c>
      <c r="D245" s="3">
        <v>0.60209999999999997</v>
      </c>
      <c r="E245" s="10">
        <v>83.96</v>
      </c>
      <c r="F245" s="16">
        <f t="shared" si="10"/>
        <v>-2.2893209086208843E-3</v>
      </c>
      <c r="G245" s="16">
        <f t="shared" si="10"/>
        <v>-1.3387289125895707E-3</v>
      </c>
      <c r="H245" s="16">
        <f t="shared" si="10"/>
        <v>2.3653897812907054E-2</v>
      </c>
      <c r="I245" s="16">
        <f t="shared" si="11"/>
        <v>-1.1517247340125936E-3</v>
      </c>
    </row>
    <row r="246" spans="1:9" s="1" customFormat="1" thickBot="1" x14ac:dyDescent="0.35">
      <c r="A246" s="9">
        <v>38342</v>
      </c>
      <c r="B246" s="3">
        <v>62.78</v>
      </c>
      <c r="C246" s="3">
        <v>121.52</v>
      </c>
      <c r="D246" s="3">
        <v>0.60209999999999997</v>
      </c>
      <c r="E246" s="10">
        <v>84.08</v>
      </c>
      <c r="F246" s="16">
        <f t="shared" si="10"/>
        <v>-2.6912597254269421E-4</v>
      </c>
      <c r="G246" s="16">
        <f t="shared" si="10"/>
        <v>-1.2121875252648628E-3</v>
      </c>
      <c r="H246" s="16">
        <f t="shared" si="10"/>
        <v>0</v>
      </c>
      <c r="I246" s="16">
        <f t="shared" si="11"/>
        <v>3.2237513524990824E-4</v>
      </c>
    </row>
    <row r="247" spans="1:9" s="1" customFormat="1" thickBot="1" x14ac:dyDescent="0.35">
      <c r="A247" s="9">
        <v>38343</v>
      </c>
      <c r="B247" s="3">
        <v>62.62</v>
      </c>
      <c r="C247" s="3">
        <v>120.4</v>
      </c>
      <c r="D247" s="3">
        <v>0.60119999999999996</v>
      </c>
      <c r="E247" s="10">
        <v>83.89</v>
      </c>
      <c r="F247" s="16">
        <f t="shared" si="10"/>
        <v>-6.1643950715339901E-4</v>
      </c>
      <c r="G247" s="16">
        <f t="shared" si="10"/>
        <v>-1.9289944365832312E-3</v>
      </c>
      <c r="H247" s="16">
        <f t="shared" si="10"/>
        <v>2.948537396388895E-3</v>
      </c>
      <c r="I247" s="16">
        <f t="shared" si="11"/>
        <v>-5.1047557985828274E-4</v>
      </c>
    </row>
    <row r="248" spans="1:9" s="1" customFormat="1" thickBot="1" x14ac:dyDescent="0.35">
      <c r="A248" s="9">
        <v>38344</v>
      </c>
      <c r="B248" s="3">
        <v>62.3</v>
      </c>
      <c r="C248" s="3">
        <v>119.58</v>
      </c>
      <c r="D248" s="3">
        <v>0.59950000000000003</v>
      </c>
      <c r="E248" s="10">
        <v>83.8</v>
      </c>
      <c r="F248" s="16">
        <f t="shared" si="10"/>
        <v>-1.2383817244940865E-3</v>
      </c>
      <c r="G248" s="16">
        <f t="shared" si="10"/>
        <v>-1.426463546595147E-3</v>
      </c>
      <c r="H248" s="16">
        <f t="shared" si="10"/>
        <v>5.5651133975593847E-3</v>
      </c>
      <c r="I248" s="16">
        <f t="shared" si="11"/>
        <v>-2.4233159841036134E-4</v>
      </c>
    </row>
    <row r="249" spans="1:9" s="1" customFormat="1" thickBot="1" x14ac:dyDescent="0.35">
      <c r="A249" s="9">
        <v>38348</v>
      </c>
      <c r="B249" s="3">
        <v>61.92</v>
      </c>
      <c r="C249" s="3">
        <v>119.16</v>
      </c>
      <c r="D249" s="3">
        <v>0.59670000000000001</v>
      </c>
      <c r="E249" s="10">
        <v>83.8</v>
      </c>
      <c r="F249" s="16">
        <f t="shared" si="10"/>
        <v>-1.480700297380122E-3</v>
      </c>
      <c r="G249" s="16">
        <f t="shared" si="10"/>
        <v>-7.3546952255398867E-4</v>
      </c>
      <c r="H249" s="16">
        <f t="shared" si="10"/>
        <v>9.1496429327602158E-3</v>
      </c>
      <c r="I249" s="16">
        <f t="shared" si="11"/>
        <v>0</v>
      </c>
    </row>
    <row r="250" spans="1:9" s="1" customFormat="1" thickBot="1" x14ac:dyDescent="0.35">
      <c r="A250" s="9">
        <v>38349</v>
      </c>
      <c r="B250" s="3">
        <v>61.5</v>
      </c>
      <c r="C250" s="3">
        <v>119.2</v>
      </c>
      <c r="D250" s="3">
        <v>0.59670000000000001</v>
      </c>
      <c r="E250" s="10">
        <v>83.86</v>
      </c>
      <c r="F250" s="16">
        <f t="shared" si="10"/>
        <v>-1.649615385455272E-3</v>
      </c>
      <c r="G250" s="16">
        <f t="shared" si="10"/>
        <v>7.0207947715505981E-5</v>
      </c>
      <c r="H250" s="16">
        <f t="shared" si="10"/>
        <v>0</v>
      </c>
      <c r="I250" s="16">
        <f t="shared" si="11"/>
        <v>1.6162246405659886E-4</v>
      </c>
    </row>
    <row r="251" spans="1:9" s="1" customFormat="1" thickBot="1" x14ac:dyDescent="0.35">
      <c r="A251" s="9">
        <v>38350</v>
      </c>
      <c r="B251" s="3">
        <v>61.72</v>
      </c>
      <c r="C251" s="3">
        <v>119.02</v>
      </c>
      <c r="D251" s="3">
        <v>0.59719999999999995</v>
      </c>
      <c r="E251" s="10">
        <v>84.11</v>
      </c>
      <c r="F251" s="16">
        <f t="shared" si="10"/>
        <v>8.6691441007680226E-4</v>
      </c>
      <c r="G251" s="16">
        <f t="shared" si="10"/>
        <v>-3.16099302168249E-4</v>
      </c>
      <c r="H251" s="16">
        <f t="shared" si="10"/>
        <v>-1.6221672387184416E-3</v>
      </c>
      <c r="I251" s="16">
        <f t="shared" si="11"/>
        <v>6.7207592368156988E-4</v>
      </c>
    </row>
    <row r="252" spans="1:9" s="1" customFormat="1" thickBot="1" x14ac:dyDescent="0.35">
      <c r="A252" s="9">
        <v>38351</v>
      </c>
      <c r="B252" s="3">
        <v>61.24</v>
      </c>
      <c r="C252" s="3">
        <v>117.66</v>
      </c>
      <c r="D252" s="3">
        <v>0.58989999999999998</v>
      </c>
      <c r="E252" s="10">
        <v>83.37</v>
      </c>
      <c r="F252" s="16">
        <f t="shared" si="10"/>
        <v>-1.8938149475784538E-3</v>
      </c>
      <c r="G252" s="16">
        <f t="shared" si="10"/>
        <v>-2.4046318725824412E-3</v>
      </c>
      <c r="H252" s="16">
        <f t="shared" si="10"/>
        <v>2.385830842229919E-2</v>
      </c>
      <c r="I252" s="16">
        <f t="shared" si="11"/>
        <v>-1.9938365056823004E-3</v>
      </c>
    </row>
    <row r="253" spans="1:9" s="1" customFormat="1" thickBot="1" x14ac:dyDescent="0.35">
      <c r="A253" s="9">
        <v>38352</v>
      </c>
      <c r="B253" s="3">
        <v>61.19</v>
      </c>
      <c r="C253" s="3">
        <v>118.15</v>
      </c>
      <c r="D253" s="3">
        <v>0.59689999999999999</v>
      </c>
      <c r="E253" s="10">
        <v>83.51</v>
      </c>
      <c r="F253" s="16">
        <f t="shared" si="10"/>
        <v>-1.9850131275667149E-4</v>
      </c>
      <c r="G253" s="16">
        <f t="shared" si="10"/>
        <v>8.7165883067141792E-4</v>
      </c>
      <c r="H253" s="16">
        <f t="shared" si="10"/>
        <v>-2.2350348470239312E-2</v>
      </c>
      <c r="I253" s="16">
        <f t="shared" si="11"/>
        <v>3.7932247248106954E-4</v>
      </c>
    </row>
    <row r="254" spans="1:9" s="1" customFormat="1" thickBot="1" x14ac:dyDescent="0.35">
      <c r="A254" s="9">
        <v>38356</v>
      </c>
      <c r="B254" s="3">
        <v>62.41</v>
      </c>
      <c r="C254" s="3">
        <v>118.25</v>
      </c>
      <c r="D254" s="3">
        <v>0.60219999999999996</v>
      </c>
      <c r="E254" s="10">
        <v>83.54</v>
      </c>
      <c r="F254" s="16">
        <f t="shared" si="10"/>
        <v>4.7986921046201392E-3</v>
      </c>
      <c r="G254" s="16">
        <f t="shared" si="10"/>
        <v>1.7729080397477226E-4</v>
      </c>
      <c r="H254" s="16">
        <f t="shared" si="10"/>
        <v>-1.7131634690145114E-2</v>
      </c>
      <c r="I254" s="16">
        <f t="shared" si="11"/>
        <v>8.1169860429941565E-5</v>
      </c>
    </row>
    <row r="255" spans="1:9" s="1" customFormat="1" thickBot="1" x14ac:dyDescent="0.35">
      <c r="A255" s="9">
        <v>38357</v>
      </c>
      <c r="B255" s="3">
        <v>62.92</v>
      </c>
      <c r="C255" s="3">
        <v>117.92</v>
      </c>
      <c r="D255" s="3">
        <v>0.59950000000000003</v>
      </c>
      <c r="E255" s="10">
        <v>83.28</v>
      </c>
      <c r="F255" s="16">
        <f t="shared" si="10"/>
        <v>1.9688194600306907E-3</v>
      </c>
      <c r="G255" s="16">
        <f t="shared" si="10"/>
        <v>-5.855259657776557E-4</v>
      </c>
      <c r="H255" s="16">
        <f t="shared" si="10"/>
        <v>8.8603032667151638E-3</v>
      </c>
      <c r="I255" s="16">
        <f t="shared" si="11"/>
        <v>-7.0438541090556139E-4</v>
      </c>
    </row>
    <row r="256" spans="1:9" s="1" customFormat="1" thickBot="1" x14ac:dyDescent="0.35">
      <c r="A256" s="9">
        <v>38358</v>
      </c>
      <c r="B256" s="3">
        <v>63.02</v>
      </c>
      <c r="C256" s="3">
        <v>117.95</v>
      </c>
      <c r="D256" s="3">
        <v>0.59909999999999997</v>
      </c>
      <c r="E256" s="10">
        <v>83.07</v>
      </c>
      <c r="F256" s="16">
        <f t="shared" si="10"/>
        <v>3.8341628529359184E-4</v>
      </c>
      <c r="G256" s="16">
        <f t="shared" si="10"/>
        <v>5.332852617145889E-5</v>
      </c>
      <c r="H256" s="16">
        <f t="shared" si="10"/>
        <v>1.3044722763775329E-3</v>
      </c>
      <c r="I256" s="16">
        <f t="shared" si="11"/>
        <v>-5.7093610555669638E-4</v>
      </c>
    </row>
    <row r="257" spans="1:9" s="1" customFormat="1" thickBot="1" x14ac:dyDescent="0.35">
      <c r="A257" s="9">
        <v>38359</v>
      </c>
      <c r="B257" s="3">
        <v>63.04</v>
      </c>
      <c r="C257" s="3">
        <v>118.7</v>
      </c>
      <c r="D257" s="3">
        <v>0.60399999999999998</v>
      </c>
      <c r="E257" s="10">
        <v>83.46</v>
      </c>
      <c r="F257" s="16">
        <f t="shared" si="10"/>
        <v>7.658088233064575E-5</v>
      </c>
      <c r="G257" s="16">
        <f t="shared" si="10"/>
        <v>1.3287524560838815E-3</v>
      </c>
      <c r="H257" s="16">
        <f t="shared" si="10"/>
        <v>-1.5899362753650448E-2</v>
      </c>
      <c r="I257" s="16">
        <f t="shared" si="11"/>
        <v>1.0597702706660606E-3</v>
      </c>
    </row>
    <row r="258" spans="1:9" s="1" customFormat="1" thickBot="1" x14ac:dyDescent="0.35">
      <c r="A258" s="9">
        <v>38362</v>
      </c>
      <c r="B258" s="3">
        <v>63.43</v>
      </c>
      <c r="C258" s="3">
        <v>119.16</v>
      </c>
      <c r="D258" s="3">
        <v>0.60799999999999998</v>
      </c>
      <c r="E258" s="10">
        <v>83.17</v>
      </c>
      <c r="F258" s="16">
        <f t="shared" si="10"/>
        <v>1.4883767490505573E-3</v>
      </c>
      <c r="G258" s="16">
        <f t="shared" si="10"/>
        <v>8.0974475463135853E-4</v>
      </c>
      <c r="H258" s="16">
        <f t="shared" si="10"/>
        <v>-1.3091891543491996E-2</v>
      </c>
      <c r="I258" s="16">
        <f t="shared" si="11"/>
        <v>-7.867269846707492E-4</v>
      </c>
    </row>
    <row r="259" spans="1:9" s="1" customFormat="1" thickBot="1" x14ac:dyDescent="0.35">
      <c r="A259" s="9">
        <v>38363</v>
      </c>
      <c r="B259" s="3">
        <v>63.18</v>
      </c>
      <c r="C259" s="3">
        <v>118.67</v>
      </c>
      <c r="D259" s="3">
        <v>0.60770000000000002</v>
      </c>
      <c r="E259" s="10">
        <v>83.14</v>
      </c>
      <c r="F259" s="16">
        <f t="shared" si="10"/>
        <v>-9.5161452646319589E-4</v>
      </c>
      <c r="G259" s="16">
        <f t="shared" si="10"/>
        <v>-8.6196517156933439E-4</v>
      </c>
      <c r="H259" s="16">
        <f t="shared" si="10"/>
        <v>9.9188558837370877E-4</v>
      </c>
      <c r="I259" s="16">
        <f t="shared" si="11"/>
        <v>-8.1606265916134291E-5</v>
      </c>
    </row>
    <row r="260" spans="1:9" s="1" customFormat="1" thickBot="1" x14ac:dyDescent="0.35">
      <c r="A260" s="9">
        <v>38364</v>
      </c>
      <c r="B260" s="3">
        <v>63.1</v>
      </c>
      <c r="C260" s="3">
        <v>118.18</v>
      </c>
      <c r="D260" s="3">
        <v>0.61</v>
      </c>
      <c r="E260" s="10">
        <v>82.63</v>
      </c>
      <c r="F260" s="16">
        <f t="shared" si="10"/>
        <v>-3.0560288387371237E-4</v>
      </c>
      <c r="G260" s="16">
        <f t="shared" si="10"/>
        <v>-8.6627838497010945E-4</v>
      </c>
      <c r="H260" s="16">
        <f t="shared" si="10"/>
        <v>-7.5844522748060861E-3</v>
      </c>
      <c r="I260" s="16">
        <f t="shared" si="11"/>
        <v>-1.3919436744654901E-3</v>
      </c>
    </row>
    <row r="261" spans="1:9" s="1" customFormat="1" thickBot="1" x14ac:dyDescent="0.35">
      <c r="A261" s="9">
        <v>38365</v>
      </c>
      <c r="B261" s="3">
        <v>62.72</v>
      </c>
      <c r="C261" s="3">
        <v>118.34</v>
      </c>
      <c r="D261" s="3">
        <v>0.61129999999999995</v>
      </c>
      <c r="E261" s="10">
        <v>82.94</v>
      </c>
      <c r="F261" s="16">
        <f t="shared" ref="F261:H324" si="12">LN(B261)/LN(B260)-1</f>
        <v>-1.4573704335878457E-3</v>
      </c>
      <c r="G261" s="16">
        <f t="shared" si="12"/>
        <v>2.8350630983720038E-4</v>
      </c>
      <c r="H261" s="16">
        <f t="shared" si="12"/>
        <v>-4.3068899633050828E-3</v>
      </c>
      <c r="I261" s="16">
        <f t="shared" ref="I261:I324" si="13">LN(E261)/LN(E260)-1</f>
        <v>8.4828451644458625E-4</v>
      </c>
    </row>
    <row r="262" spans="1:9" s="1" customFormat="1" thickBot="1" x14ac:dyDescent="0.35">
      <c r="A262" s="9">
        <v>38366</v>
      </c>
      <c r="B262" s="3">
        <v>62.61</v>
      </c>
      <c r="C262" s="3">
        <v>117.17</v>
      </c>
      <c r="D262" s="3">
        <v>0.61009999999999998</v>
      </c>
      <c r="E262" s="10">
        <v>82.15</v>
      </c>
      <c r="F262" s="16">
        <f t="shared" si="12"/>
        <v>-4.2413671156982247E-4</v>
      </c>
      <c r="G262" s="16">
        <f t="shared" si="12"/>
        <v>-2.0814573911983603E-3</v>
      </c>
      <c r="H262" s="16">
        <f t="shared" si="12"/>
        <v>3.9924601048328956E-3</v>
      </c>
      <c r="I262" s="16">
        <f t="shared" si="13"/>
        <v>-2.1662190815050497E-3</v>
      </c>
    </row>
    <row r="263" spans="1:9" s="1" customFormat="1" thickBot="1" x14ac:dyDescent="0.35">
      <c r="A263" s="9">
        <v>38369</v>
      </c>
      <c r="B263" s="3">
        <v>62.6</v>
      </c>
      <c r="C263" s="3">
        <v>117.04</v>
      </c>
      <c r="D263" s="3">
        <v>0.61429999999999996</v>
      </c>
      <c r="E263" s="10">
        <v>82.03</v>
      </c>
      <c r="F263" s="16">
        <f t="shared" si="12"/>
        <v>-3.8611202956229107E-5</v>
      </c>
      <c r="G263" s="16">
        <f t="shared" si="12"/>
        <v>-2.3303991499312726E-4</v>
      </c>
      <c r="H263" s="16">
        <f t="shared" si="12"/>
        <v>-1.3883991417340757E-2</v>
      </c>
      <c r="I263" s="16">
        <f t="shared" si="13"/>
        <v>-3.31585558730918E-4</v>
      </c>
    </row>
    <row r="264" spans="1:9" s="1" customFormat="1" thickBot="1" x14ac:dyDescent="0.35">
      <c r="A264" s="9">
        <v>38370</v>
      </c>
      <c r="B264" s="3">
        <v>62.51</v>
      </c>
      <c r="C264" s="3">
        <v>116.79</v>
      </c>
      <c r="D264" s="3">
        <v>0.60750000000000004</v>
      </c>
      <c r="E264" s="10">
        <v>81.56</v>
      </c>
      <c r="F264" s="16">
        <f t="shared" si="12"/>
        <v>-3.4779207076252039E-4</v>
      </c>
      <c r="G264" s="16">
        <f t="shared" si="12"/>
        <v>-4.4898673949389512E-4</v>
      </c>
      <c r="H264" s="16">
        <f t="shared" si="12"/>
        <v>2.2843988380907287E-2</v>
      </c>
      <c r="I264" s="16">
        <f t="shared" si="13"/>
        <v>-1.3038296887974976E-3</v>
      </c>
    </row>
    <row r="265" spans="1:9" s="1" customFormat="1" thickBot="1" x14ac:dyDescent="0.35">
      <c r="A265" s="9">
        <v>38371</v>
      </c>
      <c r="B265" s="3">
        <v>62.15</v>
      </c>
      <c r="C265" s="3">
        <v>116.77</v>
      </c>
      <c r="D265" s="3">
        <v>0.60609999999999997</v>
      </c>
      <c r="E265" s="10">
        <v>81.31</v>
      </c>
      <c r="F265" s="16">
        <f t="shared" si="12"/>
        <v>-1.3966795428670409E-3</v>
      </c>
      <c r="G265" s="16">
        <f t="shared" si="12"/>
        <v>-3.5976601569731592E-5</v>
      </c>
      <c r="H265" s="16">
        <f t="shared" si="12"/>
        <v>4.6291570819367855E-3</v>
      </c>
      <c r="I265" s="16">
        <f t="shared" si="13"/>
        <v>-6.9750035713644909E-4</v>
      </c>
    </row>
    <row r="266" spans="1:9" s="1" customFormat="1" thickBot="1" x14ac:dyDescent="0.35">
      <c r="A266" s="9">
        <v>38372</v>
      </c>
      <c r="B266" s="3">
        <v>62.76</v>
      </c>
      <c r="C266" s="3">
        <v>117.18</v>
      </c>
      <c r="D266" s="3">
        <v>0.60970000000000002</v>
      </c>
      <c r="E266" s="10">
        <v>81.31</v>
      </c>
      <c r="F266" s="16">
        <f t="shared" si="12"/>
        <v>2.3651748915745063E-3</v>
      </c>
      <c r="G266" s="16">
        <f t="shared" si="12"/>
        <v>7.3631811113350487E-4</v>
      </c>
      <c r="H266" s="16">
        <f t="shared" si="12"/>
        <v>-1.1827286306092644E-2</v>
      </c>
      <c r="I266" s="16">
        <f t="shared" si="13"/>
        <v>0</v>
      </c>
    </row>
    <row r="267" spans="1:9" s="1" customFormat="1" thickBot="1" x14ac:dyDescent="0.35">
      <c r="A267" s="9">
        <v>38373</v>
      </c>
      <c r="B267" s="3">
        <v>62.76</v>
      </c>
      <c r="C267" s="3">
        <v>116.91</v>
      </c>
      <c r="D267" s="3">
        <v>0.60540000000000005</v>
      </c>
      <c r="E267" s="10">
        <v>81.540000000000006</v>
      </c>
      <c r="F267" s="16">
        <f t="shared" si="12"/>
        <v>0</v>
      </c>
      <c r="G267" s="16">
        <f t="shared" si="12"/>
        <v>-4.8424557959736436E-4</v>
      </c>
      <c r="H267" s="16">
        <f t="shared" si="12"/>
        <v>1.4304374411461263E-2</v>
      </c>
      <c r="I267" s="16">
        <f t="shared" si="13"/>
        <v>6.4222701358129797E-4</v>
      </c>
    </row>
    <row r="268" spans="1:9" s="1" customFormat="1" thickBot="1" x14ac:dyDescent="0.35">
      <c r="A268" s="9">
        <v>38376</v>
      </c>
      <c r="B268" s="3">
        <v>62.14</v>
      </c>
      <c r="C268" s="3">
        <v>116.99</v>
      </c>
      <c r="D268" s="3">
        <v>0.60470000000000002</v>
      </c>
      <c r="E268" s="10">
        <v>81.349999999999994</v>
      </c>
      <c r="F268" s="16">
        <f t="shared" si="12"/>
        <v>-2.398468557609057E-3</v>
      </c>
      <c r="G268" s="16">
        <f t="shared" si="12"/>
        <v>1.436662341955941E-4</v>
      </c>
      <c r="H268" s="16">
        <f t="shared" si="12"/>
        <v>2.3052559439409315E-3</v>
      </c>
      <c r="I268" s="16">
        <f t="shared" si="13"/>
        <v>-5.3006454451154372E-4</v>
      </c>
    </row>
    <row r="269" spans="1:9" s="1" customFormat="1" thickBot="1" x14ac:dyDescent="0.35">
      <c r="A269" s="9">
        <v>38377</v>
      </c>
      <c r="B269" s="3">
        <v>62.4</v>
      </c>
      <c r="C269" s="3">
        <v>117.16</v>
      </c>
      <c r="D269" s="3">
        <v>0.60370000000000001</v>
      </c>
      <c r="E269" s="10">
        <v>81.459999999999994</v>
      </c>
      <c r="F269" s="16">
        <f t="shared" si="12"/>
        <v>1.011135181609335E-3</v>
      </c>
      <c r="G269" s="16">
        <f t="shared" si="12"/>
        <v>3.0492102612034166E-4</v>
      </c>
      <c r="H269" s="16">
        <f t="shared" si="12"/>
        <v>3.2902712129168066E-3</v>
      </c>
      <c r="I269" s="16">
        <f t="shared" si="13"/>
        <v>3.0719300419290718E-4</v>
      </c>
    </row>
    <row r="270" spans="1:9" s="1" customFormat="1" thickBot="1" x14ac:dyDescent="0.35">
      <c r="A270" s="9">
        <v>38378</v>
      </c>
      <c r="B270" s="3">
        <v>62.56</v>
      </c>
      <c r="C270" s="3">
        <v>117.35</v>
      </c>
      <c r="D270" s="3">
        <v>0.60519999999999996</v>
      </c>
      <c r="E270" s="10">
        <v>81.37</v>
      </c>
      <c r="F270" s="16">
        <f t="shared" si="12"/>
        <v>6.1951866997933536E-4</v>
      </c>
      <c r="G270" s="16">
        <f t="shared" si="12"/>
        <v>3.4016722016527723E-4</v>
      </c>
      <c r="H270" s="16">
        <f t="shared" si="12"/>
        <v>-4.917188062637079E-3</v>
      </c>
      <c r="I270" s="16">
        <f t="shared" si="13"/>
        <v>-2.5123167001650515E-4</v>
      </c>
    </row>
    <row r="271" spans="1:9" s="1" customFormat="1" thickBot="1" x14ac:dyDescent="0.35">
      <c r="A271" s="9">
        <v>38379</v>
      </c>
      <c r="B271" s="3">
        <v>62.34</v>
      </c>
      <c r="C271" s="3">
        <v>117.25</v>
      </c>
      <c r="D271" s="3">
        <v>0.60260000000000002</v>
      </c>
      <c r="E271" s="10">
        <v>81.3</v>
      </c>
      <c r="F271" s="16">
        <f t="shared" si="12"/>
        <v>-8.5172014002898866E-4</v>
      </c>
      <c r="G271" s="16">
        <f t="shared" si="12"/>
        <v>-1.789058091732354E-4</v>
      </c>
      <c r="H271" s="16">
        <f t="shared" si="12"/>
        <v>8.5730524958798071E-3</v>
      </c>
      <c r="I271" s="16">
        <f t="shared" si="13"/>
        <v>-1.9564374922675931E-4</v>
      </c>
    </row>
    <row r="272" spans="1:9" s="1" customFormat="1" thickBot="1" x14ac:dyDescent="0.35">
      <c r="A272" s="9">
        <v>38380</v>
      </c>
      <c r="B272" s="3">
        <v>62.14</v>
      </c>
      <c r="C272" s="3">
        <v>117.3</v>
      </c>
      <c r="D272" s="3">
        <v>0.60150000000000003</v>
      </c>
      <c r="E272" s="10">
        <v>81.11</v>
      </c>
      <c r="F272" s="16">
        <f t="shared" si="12"/>
        <v>-7.7756565558639856E-4</v>
      </c>
      <c r="G272" s="16">
        <f t="shared" si="12"/>
        <v>8.9487979490598946E-5</v>
      </c>
      <c r="H272" s="16">
        <f t="shared" si="12"/>
        <v>3.6072760537331217E-3</v>
      </c>
      <c r="I272" s="16">
        <f t="shared" si="13"/>
        <v>-5.3198744714366697E-4</v>
      </c>
    </row>
    <row r="273" spans="1:9" s="1" customFormat="1" thickBot="1" x14ac:dyDescent="0.35">
      <c r="A273" s="9">
        <v>38383</v>
      </c>
      <c r="B273" s="3">
        <v>62.32</v>
      </c>
      <c r="C273" s="3">
        <v>117.28</v>
      </c>
      <c r="D273" s="3">
        <v>0.60140000000000005</v>
      </c>
      <c r="E273" s="10">
        <v>81.010000000000005</v>
      </c>
      <c r="F273" s="16">
        <f t="shared" si="12"/>
        <v>7.0046608938878485E-4</v>
      </c>
      <c r="G273" s="16">
        <f t="shared" si="12"/>
        <v>-3.5787411017285109E-5</v>
      </c>
      <c r="H273" s="16">
        <f t="shared" si="12"/>
        <v>3.2708136694759027E-4</v>
      </c>
      <c r="I273" s="16">
        <f t="shared" si="13"/>
        <v>-2.8064345137712721E-4</v>
      </c>
    </row>
    <row r="274" spans="1:9" s="1" customFormat="1" thickBot="1" x14ac:dyDescent="0.35">
      <c r="A274" s="9">
        <v>38384</v>
      </c>
      <c r="B274" s="3">
        <v>61.85</v>
      </c>
      <c r="C274" s="3">
        <v>116.26</v>
      </c>
      <c r="D274" s="3">
        <v>0.59499999999999997</v>
      </c>
      <c r="E274" s="10">
        <v>80.59</v>
      </c>
      <c r="F274" s="16">
        <f t="shared" si="12"/>
        <v>-1.8319906502839434E-3</v>
      </c>
      <c r="G274" s="16">
        <f t="shared" si="12"/>
        <v>-1.8333630167508552E-3</v>
      </c>
      <c r="H274" s="16">
        <f t="shared" si="12"/>
        <v>2.1040255718302037E-2</v>
      </c>
      <c r="I274" s="16">
        <f t="shared" si="13"/>
        <v>-1.1828298163591988E-3</v>
      </c>
    </row>
    <row r="275" spans="1:9" s="1" customFormat="1" thickBot="1" x14ac:dyDescent="0.35">
      <c r="A275" s="9">
        <v>38385</v>
      </c>
      <c r="B275" s="3">
        <v>61.55</v>
      </c>
      <c r="C275" s="3">
        <v>116.05</v>
      </c>
      <c r="D275" s="3">
        <v>0.59419999999999995</v>
      </c>
      <c r="E275" s="10">
        <v>80.459999999999994</v>
      </c>
      <c r="F275" s="16">
        <f t="shared" si="12"/>
        <v>-1.1788086274927556E-3</v>
      </c>
      <c r="G275" s="16">
        <f t="shared" si="12"/>
        <v>-3.801502385988309E-4</v>
      </c>
      <c r="H275" s="16">
        <f t="shared" si="12"/>
        <v>2.591406767219917E-3</v>
      </c>
      <c r="I275" s="16">
        <f t="shared" si="13"/>
        <v>-3.6779859822233529E-4</v>
      </c>
    </row>
    <row r="276" spans="1:9" s="1" customFormat="1" thickBot="1" x14ac:dyDescent="0.35">
      <c r="A276" s="9">
        <v>38386</v>
      </c>
      <c r="B276" s="3">
        <v>61.91</v>
      </c>
      <c r="C276" s="3">
        <v>116.99</v>
      </c>
      <c r="D276" s="3">
        <v>0.59560000000000002</v>
      </c>
      <c r="E276" s="10">
        <v>80.69</v>
      </c>
      <c r="F276" s="16">
        <f t="shared" si="12"/>
        <v>1.4155527772339305E-3</v>
      </c>
      <c r="G276" s="16">
        <f t="shared" si="12"/>
        <v>1.6969483546336317E-3</v>
      </c>
      <c r="H276" s="16">
        <f t="shared" si="12"/>
        <v>-4.5209606829322846E-3</v>
      </c>
      <c r="I276" s="16">
        <f t="shared" si="13"/>
        <v>6.505563728282926E-4</v>
      </c>
    </row>
    <row r="277" spans="1:9" s="1" customFormat="1" thickBot="1" x14ac:dyDescent="0.35">
      <c r="A277" s="9">
        <v>38387</v>
      </c>
      <c r="B277" s="3">
        <v>62.57</v>
      </c>
      <c r="C277" s="3">
        <v>117.88</v>
      </c>
      <c r="D277" s="3">
        <v>0.60160000000000002</v>
      </c>
      <c r="E277" s="10">
        <v>81.13</v>
      </c>
      <c r="F277" s="16">
        <f t="shared" si="12"/>
        <v>2.5702933975908504E-3</v>
      </c>
      <c r="G277" s="16">
        <f t="shared" si="12"/>
        <v>1.5914649364361377E-3</v>
      </c>
      <c r="H277" s="16">
        <f t="shared" si="12"/>
        <v>-1.9343386830207865E-2</v>
      </c>
      <c r="I277" s="16">
        <f t="shared" si="13"/>
        <v>1.2385861611095006E-3</v>
      </c>
    </row>
    <row r="278" spans="1:9" s="1" customFormat="1" thickBot="1" x14ac:dyDescent="0.35">
      <c r="A278" s="9">
        <v>38390</v>
      </c>
      <c r="B278" s="3">
        <v>63.26</v>
      </c>
      <c r="C278" s="3">
        <v>118.24</v>
      </c>
      <c r="D278" s="3">
        <v>0.60499999999999998</v>
      </c>
      <c r="E278" s="10">
        <v>81.3</v>
      </c>
      <c r="F278" s="16">
        <f t="shared" si="12"/>
        <v>2.6514820427812058E-3</v>
      </c>
      <c r="G278" s="16">
        <f t="shared" si="12"/>
        <v>6.3931071696821107E-4</v>
      </c>
      <c r="H278" s="16">
        <f t="shared" si="12"/>
        <v>-1.1090321156768779E-2</v>
      </c>
      <c r="I278" s="16">
        <f t="shared" si="13"/>
        <v>4.7615673400036584E-4</v>
      </c>
    </row>
    <row r="279" spans="1:9" s="1" customFormat="1" thickBot="1" x14ac:dyDescent="0.35">
      <c r="A279" s="9">
        <v>38391</v>
      </c>
      <c r="B279" s="3">
        <v>63.52</v>
      </c>
      <c r="C279" s="3">
        <v>117.77</v>
      </c>
      <c r="D279" s="3">
        <v>0.60099999999999998</v>
      </c>
      <c r="E279" s="10">
        <v>80.95</v>
      </c>
      <c r="F279" s="16">
        <f t="shared" si="12"/>
        <v>9.8899171232114114E-4</v>
      </c>
      <c r="G279" s="16">
        <f t="shared" si="12"/>
        <v>-8.3451162082459618E-4</v>
      </c>
      <c r="H279" s="16">
        <f t="shared" si="12"/>
        <v>1.3200337213994606E-2</v>
      </c>
      <c r="I279" s="16">
        <f t="shared" si="13"/>
        <v>-9.8094433742823561E-4</v>
      </c>
    </row>
    <row r="280" spans="1:9" s="1" customFormat="1" thickBot="1" x14ac:dyDescent="0.35">
      <c r="A280" s="9">
        <v>38392</v>
      </c>
      <c r="B280" s="3">
        <v>63.2</v>
      </c>
      <c r="C280" s="3">
        <v>117.75</v>
      </c>
      <c r="D280" s="3">
        <v>0.59889999999999999</v>
      </c>
      <c r="E280" s="10">
        <v>80.81</v>
      </c>
      <c r="F280" s="16">
        <f t="shared" si="12"/>
        <v>-1.216594583884012E-3</v>
      </c>
      <c r="G280" s="16">
        <f t="shared" si="12"/>
        <v>-3.5614687724172533E-5</v>
      </c>
      <c r="H280" s="16">
        <f t="shared" si="12"/>
        <v>6.8746423459058459E-3</v>
      </c>
      <c r="I280" s="16">
        <f t="shared" si="13"/>
        <v>-3.9395225040561588E-4</v>
      </c>
    </row>
    <row r="281" spans="1:9" s="1" customFormat="1" thickBot="1" x14ac:dyDescent="0.35">
      <c r="A281" s="9">
        <v>38393</v>
      </c>
      <c r="B281" s="3">
        <v>63.2</v>
      </c>
      <c r="C281" s="3">
        <v>117.58</v>
      </c>
      <c r="D281" s="3">
        <v>0.59660000000000002</v>
      </c>
      <c r="E281" s="10">
        <v>80.849999999999994</v>
      </c>
      <c r="F281" s="16">
        <f t="shared" si="12"/>
        <v>0</v>
      </c>
      <c r="G281" s="16">
        <f t="shared" si="12"/>
        <v>-3.0298010120977104E-4</v>
      </c>
      <c r="H281" s="16">
        <f t="shared" si="12"/>
        <v>7.5054858745000619E-3</v>
      </c>
      <c r="I281" s="16">
        <f t="shared" si="13"/>
        <v>1.1267177354978841E-4</v>
      </c>
    </row>
    <row r="282" spans="1:9" s="1" customFormat="1" thickBot="1" x14ac:dyDescent="0.35">
      <c r="A282" s="9">
        <v>38394</v>
      </c>
      <c r="B282" s="3">
        <v>62.79</v>
      </c>
      <c r="C282" s="3">
        <v>117.21</v>
      </c>
      <c r="D282" s="3">
        <v>0.59389999999999998</v>
      </c>
      <c r="E282" s="10">
        <v>80.77</v>
      </c>
      <c r="F282" s="16">
        <f t="shared" si="12"/>
        <v>-1.5697053457905952E-3</v>
      </c>
      <c r="G282" s="16">
        <f t="shared" si="12"/>
        <v>-6.6114465993205584E-4</v>
      </c>
      <c r="H282" s="16">
        <f t="shared" si="12"/>
        <v>8.7818842795692742E-3</v>
      </c>
      <c r="I282" s="16">
        <f t="shared" si="13"/>
        <v>-2.2537393883037549E-4</v>
      </c>
    </row>
    <row r="283" spans="1:9" s="1" customFormat="1" thickBot="1" x14ac:dyDescent="0.35">
      <c r="A283" s="9">
        <v>38397</v>
      </c>
      <c r="B283" s="3">
        <v>62.5</v>
      </c>
      <c r="C283" s="3">
        <v>117.81</v>
      </c>
      <c r="D283" s="3">
        <v>0.59599999999999997</v>
      </c>
      <c r="E283" s="10">
        <v>81.06</v>
      </c>
      <c r="F283" s="16">
        <f t="shared" si="12"/>
        <v>-1.1182359177147605E-3</v>
      </c>
      <c r="G283" s="16">
        <f t="shared" si="12"/>
        <v>1.0717872963874608E-3</v>
      </c>
      <c r="H283" s="16">
        <f t="shared" si="12"/>
        <v>-6.7743028399325222E-3</v>
      </c>
      <c r="I283" s="16">
        <f t="shared" si="13"/>
        <v>8.1610510248064649E-4</v>
      </c>
    </row>
    <row r="284" spans="1:9" s="1" customFormat="1" thickBot="1" x14ac:dyDescent="0.35">
      <c r="A284" s="9">
        <v>38398</v>
      </c>
      <c r="B284" s="3">
        <v>62.43</v>
      </c>
      <c r="C284" s="3">
        <v>117.85</v>
      </c>
      <c r="D284" s="3">
        <v>0.59499999999999997</v>
      </c>
      <c r="E284" s="10">
        <v>81.03</v>
      </c>
      <c r="F284" s="16">
        <f t="shared" si="12"/>
        <v>-2.7099940312580451E-4</v>
      </c>
      <c r="G284" s="16">
        <f t="shared" si="12"/>
        <v>7.1181991325941496E-5</v>
      </c>
      <c r="H284" s="16">
        <f t="shared" si="12"/>
        <v>3.2448581760817774E-3</v>
      </c>
      <c r="I284" s="16">
        <f t="shared" si="13"/>
        <v>-8.4220422650993498E-5</v>
      </c>
    </row>
    <row r="285" spans="1:9" s="1" customFormat="1" thickBot="1" x14ac:dyDescent="0.35">
      <c r="A285" s="9">
        <v>38399</v>
      </c>
      <c r="B285" s="3">
        <v>62.24</v>
      </c>
      <c r="C285" s="3">
        <v>117.47</v>
      </c>
      <c r="D285" s="3">
        <v>0.59189999999999998</v>
      </c>
      <c r="E285" s="10">
        <v>81.02</v>
      </c>
      <c r="F285" s="16">
        <f t="shared" si="12"/>
        <v>-7.3730414606199002E-4</v>
      </c>
      <c r="G285" s="16">
        <f t="shared" si="12"/>
        <v>-6.7715834156378829E-4</v>
      </c>
      <c r="H285" s="16">
        <f t="shared" si="12"/>
        <v>1.0061181605196978E-2</v>
      </c>
      <c r="I285" s="16">
        <f t="shared" si="13"/>
        <v>-2.808276865806647E-5</v>
      </c>
    </row>
    <row r="286" spans="1:9" s="1" customFormat="1" thickBot="1" x14ac:dyDescent="0.35">
      <c r="A286" s="9">
        <v>38400</v>
      </c>
      <c r="B286" s="3">
        <v>62.03</v>
      </c>
      <c r="C286" s="3">
        <v>117.24</v>
      </c>
      <c r="D286" s="3">
        <v>0.58909999999999996</v>
      </c>
      <c r="E286" s="10">
        <v>81.02</v>
      </c>
      <c r="F286" s="16">
        <f t="shared" si="12"/>
        <v>-8.1814152013470753E-4</v>
      </c>
      <c r="G286" s="16">
        <f t="shared" si="12"/>
        <v>-4.1120242352687963E-4</v>
      </c>
      <c r="H286" s="16">
        <f t="shared" si="12"/>
        <v>9.0419417167184601E-3</v>
      </c>
      <c r="I286" s="16">
        <f t="shared" si="13"/>
        <v>0</v>
      </c>
    </row>
    <row r="287" spans="1:9" s="1" customFormat="1" thickBot="1" x14ac:dyDescent="0.35">
      <c r="A287" s="9">
        <v>38401</v>
      </c>
      <c r="B287" s="3">
        <v>61.88</v>
      </c>
      <c r="C287" s="3">
        <v>117.19</v>
      </c>
      <c r="D287" s="3">
        <v>0.58689999999999998</v>
      </c>
      <c r="E287" s="10">
        <v>80.75</v>
      </c>
      <c r="F287" s="16">
        <f t="shared" si="12"/>
        <v>-5.8656426021896912E-4</v>
      </c>
      <c r="G287" s="16">
        <f t="shared" si="12"/>
        <v>-8.9535389466099957E-5</v>
      </c>
      <c r="H287" s="16">
        <f t="shared" si="12"/>
        <v>7.0706510270530654E-3</v>
      </c>
      <c r="I287" s="16">
        <f t="shared" si="13"/>
        <v>-7.595691813691019E-4</v>
      </c>
    </row>
    <row r="288" spans="1:9" s="1" customFormat="1" thickBot="1" x14ac:dyDescent="0.35">
      <c r="A288" s="9">
        <v>38404</v>
      </c>
      <c r="B288" s="3">
        <v>61.22</v>
      </c>
      <c r="C288" s="3">
        <v>116.05</v>
      </c>
      <c r="D288" s="3">
        <v>0.58009999999999995</v>
      </c>
      <c r="E288" s="10">
        <v>79.94</v>
      </c>
      <c r="F288" s="16">
        <f t="shared" si="12"/>
        <v>-2.5994133421463061E-3</v>
      </c>
      <c r="G288" s="16">
        <f t="shared" si="12"/>
        <v>-2.052022257659547E-3</v>
      </c>
      <c r="H288" s="16">
        <f t="shared" si="12"/>
        <v>2.1868881422578257E-2</v>
      </c>
      <c r="I288" s="16">
        <f t="shared" si="13"/>
        <v>-2.2957838797456054E-3</v>
      </c>
    </row>
    <row r="289" spans="1:9" s="1" customFormat="1" thickBot="1" x14ac:dyDescent="0.35">
      <c r="A289" s="9">
        <v>38405</v>
      </c>
      <c r="B289" s="3">
        <v>60.96</v>
      </c>
      <c r="C289" s="3">
        <v>116.52</v>
      </c>
      <c r="D289" s="3">
        <v>0.58620000000000005</v>
      </c>
      <c r="E289" s="10">
        <v>80.489999999999995</v>
      </c>
      <c r="F289" s="16">
        <f t="shared" si="12"/>
        <v>-1.0344025038547811E-3</v>
      </c>
      <c r="G289" s="16">
        <f t="shared" si="12"/>
        <v>8.5018540262038478E-4</v>
      </c>
      <c r="H289" s="16">
        <f t="shared" si="12"/>
        <v>-1.9209317879482879E-2</v>
      </c>
      <c r="I289" s="16">
        <f t="shared" si="13"/>
        <v>1.5649777073127868E-3</v>
      </c>
    </row>
    <row r="290" spans="1:9" s="1" customFormat="1" thickBot="1" x14ac:dyDescent="0.35">
      <c r="A290" s="9">
        <v>38406</v>
      </c>
      <c r="B290" s="3">
        <v>60.92</v>
      </c>
      <c r="C290" s="3">
        <v>116.26</v>
      </c>
      <c r="D290" s="3">
        <v>0.58120000000000005</v>
      </c>
      <c r="E290" s="10">
        <v>80.48</v>
      </c>
      <c r="F290" s="16">
        <f t="shared" si="12"/>
        <v>-1.5969551142602789E-4</v>
      </c>
      <c r="G290" s="16">
        <f t="shared" si="12"/>
        <v>-4.6949144009067467E-4</v>
      </c>
      <c r="H290" s="16">
        <f t="shared" si="12"/>
        <v>1.6038548569567102E-2</v>
      </c>
      <c r="I290" s="16">
        <f t="shared" si="13"/>
        <v>-2.8314263843198795E-5</v>
      </c>
    </row>
    <row r="291" spans="1:9" s="1" customFormat="1" thickBot="1" x14ac:dyDescent="0.35">
      <c r="A291" s="9">
        <v>38407</v>
      </c>
      <c r="B291" s="3">
        <v>60.84</v>
      </c>
      <c r="C291" s="3">
        <v>116</v>
      </c>
      <c r="D291" s="3">
        <v>0.57969999999999999</v>
      </c>
      <c r="E291" s="10">
        <v>80.61</v>
      </c>
      <c r="F291" s="16">
        <f t="shared" si="12"/>
        <v>-3.197568954514951E-4</v>
      </c>
      <c r="G291" s="16">
        <f t="shared" si="12"/>
        <v>-4.7076359085329589E-4</v>
      </c>
      <c r="H291" s="16">
        <f t="shared" si="12"/>
        <v>4.762100940975289E-3</v>
      </c>
      <c r="I291" s="16">
        <f t="shared" si="13"/>
        <v>3.6782172782490186E-4</v>
      </c>
    </row>
    <row r="292" spans="1:9" s="1" customFormat="1" thickBot="1" x14ac:dyDescent="0.35">
      <c r="A292" s="9">
        <v>38408</v>
      </c>
      <c r="B292" s="3">
        <v>60.9</v>
      </c>
      <c r="C292" s="3">
        <v>116.22</v>
      </c>
      <c r="D292" s="3">
        <v>0.57869999999999999</v>
      </c>
      <c r="E292" s="10">
        <v>80.2</v>
      </c>
      <c r="F292" s="16">
        <f t="shared" si="12"/>
        <v>2.3993377531006388E-4</v>
      </c>
      <c r="G292" s="16">
        <f t="shared" si="12"/>
        <v>3.9859463361802128E-4</v>
      </c>
      <c r="H292" s="16">
        <f t="shared" si="12"/>
        <v>3.1665053119354081E-3</v>
      </c>
      <c r="I292" s="16">
        <f t="shared" si="13"/>
        <v>-1.1616479953776571E-3</v>
      </c>
    </row>
    <row r="293" spans="1:9" s="1" customFormat="1" thickBot="1" x14ac:dyDescent="0.35">
      <c r="A293" s="9">
        <v>38411</v>
      </c>
      <c r="B293" s="3">
        <v>60.51</v>
      </c>
      <c r="C293" s="3">
        <v>116.42</v>
      </c>
      <c r="D293" s="3">
        <v>0.57989999999999997</v>
      </c>
      <c r="E293" s="10">
        <v>80.25</v>
      </c>
      <c r="F293" s="16">
        <f t="shared" si="12"/>
        <v>-1.5634386778418108E-3</v>
      </c>
      <c r="G293" s="16">
        <f t="shared" si="12"/>
        <v>3.6156043304114149E-4</v>
      </c>
      <c r="H293" s="16">
        <f t="shared" si="12"/>
        <v>-3.7871587999671608E-3</v>
      </c>
      <c r="I293" s="16">
        <f t="shared" si="13"/>
        <v>1.4214706239856767E-4</v>
      </c>
    </row>
    <row r="294" spans="1:9" s="1" customFormat="1" thickBot="1" x14ac:dyDescent="0.35">
      <c r="A294" s="9">
        <v>38412</v>
      </c>
      <c r="B294" s="3">
        <v>60.82</v>
      </c>
      <c r="C294" s="3">
        <v>116.78</v>
      </c>
      <c r="D294" s="3">
        <v>0.58320000000000005</v>
      </c>
      <c r="E294" s="10">
        <v>80.3</v>
      </c>
      <c r="F294" s="16">
        <f t="shared" si="12"/>
        <v>1.2454984042831185E-3</v>
      </c>
      <c r="G294" s="16">
        <f t="shared" si="12"/>
        <v>6.4901164422237478E-4</v>
      </c>
      <c r="H294" s="16">
        <f t="shared" si="12"/>
        <v>-1.0413855633880975E-2</v>
      </c>
      <c r="I294" s="16">
        <f t="shared" si="13"/>
        <v>1.4203833449477621E-4</v>
      </c>
    </row>
    <row r="295" spans="1:9" s="1" customFormat="1" thickBot="1" x14ac:dyDescent="0.35">
      <c r="A295" s="9">
        <v>38413</v>
      </c>
      <c r="B295" s="3">
        <v>60.97</v>
      </c>
      <c r="C295" s="3">
        <v>116.38</v>
      </c>
      <c r="D295" s="3">
        <v>0.58069999999999999</v>
      </c>
      <c r="E295" s="10">
        <v>79.900000000000006</v>
      </c>
      <c r="F295" s="16">
        <f t="shared" si="12"/>
        <v>5.9963642443805476E-4</v>
      </c>
      <c r="G295" s="16">
        <f t="shared" si="12"/>
        <v>-7.2078010226050981E-4</v>
      </c>
      <c r="H295" s="16">
        <f t="shared" si="12"/>
        <v>7.9668181805443439E-3</v>
      </c>
      <c r="I295" s="16">
        <f t="shared" si="13"/>
        <v>-1.1386298442648268E-3</v>
      </c>
    </row>
    <row r="296" spans="1:9" s="1" customFormat="1" thickBot="1" x14ac:dyDescent="0.35">
      <c r="A296" s="9">
        <v>38414</v>
      </c>
      <c r="B296" s="3">
        <v>60.82</v>
      </c>
      <c r="C296" s="3">
        <v>116.2</v>
      </c>
      <c r="D296" s="3">
        <v>0.57979999999999998</v>
      </c>
      <c r="E296" s="10">
        <v>80.010000000000005</v>
      </c>
      <c r="F296" s="16">
        <f t="shared" si="12"/>
        <v>-5.9927707607487779E-4</v>
      </c>
      <c r="G296" s="16">
        <f t="shared" si="12"/>
        <v>-3.2539418506905005E-4</v>
      </c>
      <c r="H296" s="16">
        <f t="shared" si="12"/>
        <v>2.853718387335169E-3</v>
      </c>
      <c r="I296" s="16">
        <f t="shared" si="13"/>
        <v>3.1404804446544254E-4</v>
      </c>
    </row>
    <row r="297" spans="1:9" s="1" customFormat="1" thickBot="1" x14ac:dyDescent="0.35">
      <c r="A297" s="9">
        <v>38415</v>
      </c>
      <c r="B297" s="3">
        <v>60.78</v>
      </c>
      <c r="C297" s="3">
        <v>115.94</v>
      </c>
      <c r="D297" s="3">
        <v>0.57699999999999996</v>
      </c>
      <c r="E297" s="10">
        <v>79.760000000000005</v>
      </c>
      <c r="F297" s="16">
        <f t="shared" si="12"/>
        <v>-1.6015281982439955E-4</v>
      </c>
      <c r="G297" s="16">
        <f t="shared" si="12"/>
        <v>-4.7105807325675819E-4</v>
      </c>
      <c r="H297" s="16">
        <f t="shared" si="12"/>
        <v>8.8813026984000398E-3</v>
      </c>
      <c r="I297" s="16">
        <f t="shared" si="13"/>
        <v>-7.1414717584550313E-4</v>
      </c>
    </row>
    <row r="298" spans="1:9" s="1" customFormat="1" thickBot="1" x14ac:dyDescent="0.35">
      <c r="A298" s="9">
        <v>38418</v>
      </c>
      <c r="B298" s="3">
        <v>60.53</v>
      </c>
      <c r="C298" s="3">
        <v>115.91</v>
      </c>
      <c r="D298" s="3">
        <v>0.57640000000000002</v>
      </c>
      <c r="E298" s="10">
        <v>79.989999999999995</v>
      </c>
      <c r="F298" s="16">
        <f t="shared" si="12"/>
        <v>-1.0035100760112936E-3</v>
      </c>
      <c r="G298" s="16">
        <f t="shared" si="12"/>
        <v>-5.4446464625379498E-5</v>
      </c>
      <c r="H298" s="16">
        <f t="shared" si="12"/>
        <v>1.8919399234647027E-3</v>
      </c>
      <c r="I298" s="16">
        <f t="shared" si="13"/>
        <v>6.5756717470755177E-4</v>
      </c>
    </row>
    <row r="299" spans="1:9" s="1" customFormat="1" thickBot="1" x14ac:dyDescent="0.35">
      <c r="A299" s="9">
        <v>38419</v>
      </c>
      <c r="B299" s="3">
        <v>60.07</v>
      </c>
      <c r="C299" s="3">
        <v>115.34</v>
      </c>
      <c r="D299" s="3">
        <v>0.57210000000000005</v>
      </c>
      <c r="E299" s="10">
        <v>79.540000000000006</v>
      </c>
      <c r="F299" s="16">
        <f t="shared" si="12"/>
        <v>-1.8592011718815415E-3</v>
      </c>
      <c r="G299" s="16">
        <f t="shared" si="12"/>
        <v>-1.0372254593693508E-3</v>
      </c>
      <c r="H299" s="16">
        <f t="shared" si="12"/>
        <v>1.3591099808012874E-2</v>
      </c>
      <c r="I299" s="16">
        <f t="shared" si="13"/>
        <v>-1.2874746084219346E-3</v>
      </c>
    </row>
    <row r="300" spans="1:9" s="1" customFormat="1" thickBot="1" x14ac:dyDescent="0.35">
      <c r="A300" s="9">
        <v>38420</v>
      </c>
      <c r="B300" s="3">
        <v>59.57</v>
      </c>
      <c r="C300" s="3">
        <v>114.76</v>
      </c>
      <c r="D300" s="3">
        <v>0.57299999999999995</v>
      </c>
      <c r="E300" s="10">
        <v>79.62</v>
      </c>
      <c r="F300" s="16">
        <f t="shared" si="12"/>
        <v>-2.0408828451917715E-3</v>
      </c>
      <c r="G300" s="16">
        <f t="shared" si="12"/>
        <v>-1.0617986387421174E-3</v>
      </c>
      <c r="H300" s="16">
        <f t="shared" si="12"/>
        <v>-2.8148257301889856E-3</v>
      </c>
      <c r="I300" s="16">
        <f t="shared" si="13"/>
        <v>2.2971162213614171E-4</v>
      </c>
    </row>
    <row r="301" spans="1:9" s="1" customFormat="1" thickBot="1" x14ac:dyDescent="0.35">
      <c r="A301" s="9">
        <v>38421</v>
      </c>
      <c r="B301" s="3">
        <v>59.06</v>
      </c>
      <c r="C301" s="3">
        <v>113.81</v>
      </c>
      <c r="D301" s="3">
        <v>0.56640000000000001</v>
      </c>
      <c r="E301" s="10">
        <v>79.16</v>
      </c>
      <c r="F301" s="16">
        <f t="shared" si="12"/>
        <v>-2.1037179757527058E-3</v>
      </c>
      <c r="G301" s="16">
        <f t="shared" si="12"/>
        <v>-1.7526618180153664E-3</v>
      </c>
      <c r="H301" s="16">
        <f t="shared" si="12"/>
        <v>2.080410767659524E-2</v>
      </c>
      <c r="I301" s="16">
        <f t="shared" si="13"/>
        <v>-1.3237024528867103E-3</v>
      </c>
    </row>
    <row r="302" spans="1:9" s="1" customFormat="1" thickBot="1" x14ac:dyDescent="0.35">
      <c r="A302" s="9">
        <v>38422</v>
      </c>
      <c r="B302" s="3">
        <v>59.33</v>
      </c>
      <c r="C302" s="3">
        <v>113.87</v>
      </c>
      <c r="D302" s="3">
        <v>0.5696</v>
      </c>
      <c r="E302" s="10">
        <v>79.569999999999993</v>
      </c>
      <c r="F302" s="16">
        <f t="shared" si="12"/>
        <v>1.1183385320132633E-3</v>
      </c>
      <c r="G302" s="16">
        <f t="shared" si="12"/>
        <v>1.113216064012601E-4</v>
      </c>
      <c r="H302" s="16">
        <f t="shared" si="12"/>
        <v>-9.9107586857777319E-3</v>
      </c>
      <c r="I302" s="16">
        <f t="shared" si="13"/>
        <v>1.181757013234197E-3</v>
      </c>
    </row>
    <row r="303" spans="1:9" s="1" customFormat="1" thickBot="1" x14ac:dyDescent="0.35">
      <c r="A303" s="9">
        <v>38425</v>
      </c>
      <c r="B303" s="3">
        <v>58.83</v>
      </c>
      <c r="C303" s="3">
        <v>112.89</v>
      </c>
      <c r="D303" s="3">
        <v>0.56120000000000003</v>
      </c>
      <c r="E303" s="10">
        <v>78.87</v>
      </c>
      <c r="F303" s="16">
        <f t="shared" si="12"/>
        <v>-2.072719290984848E-3</v>
      </c>
      <c r="G303" s="16">
        <f t="shared" si="12"/>
        <v>-1.8254379479299976E-3</v>
      </c>
      <c r="H303" s="16">
        <f t="shared" si="12"/>
        <v>2.6397405233106408E-2</v>
      </c>
      <c r="I303" s="16">
        <f t="shared" si="13"/>
        <v>-2.018949641508172E-3</v>
      </c>
    </row>
    <row r="304" spans="1:9" s="1" customFormat="1" thickBot="1" x14ac:dyDescent="0.35">
      <c r="A304" s="9">
        <v>38426</v>
      </c>
      <c r="B304" s="3">
        <v>58.82</v>
      </c>
      <c r="C304" s="3">
        <v>112.82</v>
      </c>
      <c r="D304" s="3">
        <v>0.56220000000000003</v>
      </c>
      <c r="E304" s="10">
        <v>78.7</v>
      </c>
      <c r="F304" s="16">
        <f t="shared" si="12"/>
        <v>-4.17203121844123E-5</v>
      </c>
      <c r="G304" s="16">
        <f t="shared" si="12"/>
        <v>-1.3123373780454806E-4</v>
      </c>
      <c r="H304" s="16">
        <f t="shared" si="12"/>
        <v>-3.0818387709609096E-3</v>
      </c>
      <c r="I304" s="16">
        <f t="shared" si="13"/>
        <v>-4.9401793314385323E-4</v>
      </c>
    </row>
    <row r="305" spans="1:9" s="1" customFormat="1" thickBot="1" x14ac:dyDescent="0.35">
      <c r="A305" s="9">
        <v>38427</v>
      </c>
      <c r="B305" s="3">
        <v>58.77</v>
      </c>
      <c r="C305" s="3">
        <v>113.02</v>
      </c>
      <c r="D305" s="3">
        <v>0.56440000000000001</v>
      </c>
      <c r="E305" s="10">
        <v>78.489999999999995</v>
      </c>
      <c r="F305" s="16">
        <f t="shared" si="12"/>
        <v>-2.0871671914313161E-4</v>
      </c>
      <c r="G305" s="16">
        <f t="shared" si="12"/>
        <v>3.7478697318826804E-4</v>
      </c>
      <c r="H305" s="16">
        <f t="shared" si="12"/>
        <v>-6.781694119122772E-3</v>
      </c>
      <c r="I305" s="16">
        <f t="shared" si="13"/>
        <v>-6.1203520065900019E-4</v>
      </c>
    </row>
    <row r="306" spans="1:9" s="1" customFormat="1" thickBot="1" x14ac:dyDescent="0.35">
      <c r="A306" s="9">
        <v>38428</v>
      </c>
      <c r="B306" s="3">
        <v>58.45</v>
      </c>
      <c r="C306" s="3">
        <v>112.53</v>
      </c>
      <c r="D306" s="3">
        <v>0.56020000000000003</v>
      </c>
      <c r="E306" s="10">
        <v>78.19</v>
      </c>
      <c r="F306" s="16">
        <f t="shared" si="12"/>
        <v>-1.3402863461848824E-3</v>
      </c>
      <c r="G306" s="16">
        <f t="shared" si="12"/>
        <v>-9.190654446704638E-4</v>
      </c>
      <c r="H306" s="16">
        <f t="shared" si="12"/>
        <v>1.3058497989751672E-2</v>
      </c>
      <c r="I306" s="16">
        <f t="shared" si="13"/>
        <v>-8.7771974694716981E-4</v>
      </c>
    </row>
    <row r="307" spans="1:9" s="1" customFormat="1" thickBot="1" x14ac:dyDescent="0.35">
      <c r="A307" s="9">
        <v>38429</v>
      </c>
      <c r="B307" s="3">
        <v>58.69</v>
      </c>
      <c r="C307" s="3">
        <v>112.53</v>
      </c>
      <c r="D307" s="3">
        <v>0.55930000000000002</v>
      </c>
      <c r="E307" s="10">
        <v>78.14</v>
      </c>
      <c r="F307" s="16">
        <f t="shared" si="12"/>
        <v>1.0072501768632058E-3</v>
      </c>
      <c r="G307" s="16">
        <f t="shared" si="12"/>
        <v>0</v>
      </c>
      <c r="H307" s="16">
        <f t="shared" si="12"/>
        <v>2.7747507489483958E-3</v>
      </c>
      <c r="I307" s="16">
        <f t="shared" si="13"/>
        <v>-1.4674276369142092E-4</v>
      </c>
    </row>
    <row r="308" spans="1:9" s="1" customFormat="1" thickBot="1" x14ac:dyDescent="0.35">
      <c r="A308" s="9">
        <v>38432</v>
      </c>
      <c r="B308" s="3">
        <v>58.93</v>
      </c>
      <c r="C308" s="3">
        <v>112.18</v>
      </c>
      <c r="D308" s="3">
        <v>0.55979999999999996</v>
      </c>
      <c r="E308" s="10">
        <v>77.88</v>
      </c>
      <c r="F308" s="16">
        <f t="shared" si="12"/>
        <v>1.0021302434228829E-3</v>
      </c>
      <c r="G308" s="16">
        <f t="shared" si="12"/>
        <v>-6.5953497377291281E-4</v>
      </c>
      <c r="H308" s="16">
        <f t="shared" si="12"/>
        <v>-1.5378119080509123E-3</v>
      </c>
      <c r="I308" s="16">
        <f t="shared" si="13"/>
        <v>-7.6469141333168622E-4</v>
      </c>
    </row>
    <row r="309" spans="1:9" s="1" customFormat="1" thickBot="1" x14ac:dyDescent="0.35">
      <c r="A309" s="9">
        <v>38433</v>
      </c>
      <c r="B309" s="3">
        <v>59.51</v>
      </c>
      <c r="C309" s="3">
        <v>112.97</v>
      </c>
      <c r="D309" s="3">
        <v>0.56720000000000004</v>
      </c>
      <c r="E309" s="10">
        <v>78.42</v>
      </c>
      <c r="F309" s="16">
        <f t="shared" si="12"/>
        <v>2.4026558290886069E-3</v>
      </c>
      <c r="G309" s="16">
        <f t="shared" si="12"/>
        <v>1.4867408815837369E-3</v>
      </c>
      <c r="H309" s="16">
        <f t="shared" si="12"/>
        <v>-2.2635208771308424E-2</v>
      </c>
      <c r="I309" s="16">
        <f t="shared" si="13"/>
        <v>1.5865781726962513E-3</v>
      </c>
    </row>
    <row r="310" spans="1:9" s="1" customFormat="1" thickBot="1" x14ac:dyDescent="0.35">
      <c r="A310" s="9">
        <v>38434</v>
      </c>
      <c r="B310" s="3">
        <v>61.23</v>
      </c>
      <c r="C310" s="3">
        <v>115.2</v>
      </c>
      <c r="D310" s="3">
        <v>0.57969999999999999</v>
      </c>
      <c r="E310" s="10">
        <v>79.91</v>
      </c>
      <c r="F310" s="16">
        <f t="shared" si="12"/>
        <v>6.9730526587801211E-3</v>
      </c>
      <c r="G310" s="16">
        <f t="shared" si="12"/>
        <v>4.1351694108779924E-3</v>
      </c>
      <c r="H310" s="16">
        <f t="shared" si="12"/>
        <v>-3.8442836698823868E-2</v>
      </c>
      <c r="I310" s="16">
        <f t="shared" si="13"/>
        <v>4.3149160149820176E-3</v>
      </c>
    </row>
    <row r="311" spans="1:9" s="1" customFormat="1" thickBot="1" x14ac:dyDescent="0.35">
      <c r="A311" s="9">
        <v>38440</v>
      </c>
      <c r="B311" s="3">
        <v>61.61</v>
      </c>
      <c r="C311" s="3">
        <v>115.45</v>
      </c>
      <c r="D311" s="3">
        <v>0.57489999999999997</v>
      </c>
      <c r="E311" s="10">
        <v>79.680000000000007</v>
      </c>
      <c r="F311" s="16">
        <f t="shared" si="12"/>
        <v>1.5036391150460293E-3</v>
      </c>
      <c r="G311" s="16">
        <f t="shared" si="12"/>
        <v>4.5669651643809317E-4</v>
      </c>
      <c r="H311" s="16">
        <f t="shared" si="12"/>
        <v>1.5249332995142639E-2</v>
      </c>
      <c r="I311" s="16">
        <f t="shared" si="13"/>
        <v>-6.5794413275188646E-4</v>
      </c>
    </row>
    <row r="312" spans="1:9" s="1" customFormat="1" thickBot="1" x14ac:dyDescent="0.35">
      <c r="A312" s="9">
        <v>38441</v>
      </c>
      <c r="B312" s="3">
        <v>61.41</v>
      </c>
      <c r="C312" s="3">
        <v>115.48</v>
      </c>
      <c r="D312" s="3">
        <v>0.57069999999999999</v>
      </c>
      <c r="E312" s="10">
        <v>79.489999999999995</v>
      </c>
      <c r="F312" s="16">
        <f t="shared" si="12"/>
        <v>-7.8904280582903219E-4</v>
      </c>
      <c r="G312" s="16">
        <f t="shared" si="12"/>
        <v>5.4712125287625923E-5</v>
      </c>
      <c r="H312" s="16">
        <f t="shared" si="12"/>
        <v>1.3245982601809869E-2</v>
      </c>
      <c r="I312" s="16">
        <f t="shared" si="13"/>
        <v>-5.4531190984008493E-4</v>
      </c>
    </row>
    <row r="313" spans="1:9" s="1" customFormat="1" thickBot="1" x14ac:dyDescent="0.35">
      <c r="A313" s="9">
        <v>38442</v>
      </c>
      <c r="B313" s="3">
        <v>60.72</v>
      </c>
      <c r="C313" s="3">
        <v>114.31</v>
      </c>
      <c r="D313" s="3">
        <v>0.56850000000000001</v>
      </c>
      <c r="E313" s="10">
        <v>78.67</v>
      </c>
      <c r="F313" s="16">
        <f t="shared" si="12"/>
        <v>-2.7442272691207137E-3</v>
      </c>
      <c r="G313" s="16">
        <f t="shared" si="12"/>
        <v>-2.1442598448242478E-3</v>
      </c>
      <c r="H313" s="16">
        <f t="shared" si="12"/>
        <v>6.886115502815926E-3</v>
      </c>
      <c r="I313" s="16">
        <f t="shared" si="13"/>
        <v>-2.3697927692122311E-3</v>
      </c>
    </row>
    <row r="314" spans="1:9" s="1" customFormat="1" thickBot="1" x14ac:dyDescent="0.35">
      <c r="A314" s="9">
        <v>38443</v>
      </c>
      <c r="B314" s="3">
        <v>60.66</v>
      </c>
      <c r="C314" s="3">
        <v>114.47</v>
      </c>
      <c r="D314" s="3">
        <v>0.56599999999999995</v>
      </c>
      <c r="E314" s="10">
        <v>78.62</v>
      </c>
      <c r="F314" s="16">
        <f t="shared" si="12"/>
        <v>-2.4076109769055609E-4</v>
      </c>
      <c r="G314" s="16">
        <f t="shared" si="12"/>
        <v>2.9515704993965386E-4</v>
      </c>
      <c r="H314" s="16">
        <f t="shared" si="12"/>
        <v>7.8038141462728472E-3</v>
      </c>
      <c r="I314" s="16">
        <f t="shared" si="13"/>
        <v>-1.4564265872230031E-4</v>
      </c>
    </row>
    <row r="315" spans="1:9" s="1" customFormat="1" thickBot="1" x14ac:dyDescent="0.35">
      <c r="A315" s="9">
        <v>38446</v>
      </c>
      <c r="B315" s="3">
        <v>60.96</v>
      </c>
      <c r="C315" s="3">
        <v>114.23</v>
      </c>
      <c r="D315" s="3">
        <v>0.56369999999999998</v>
      </c>
      <c r="E315" s="10">
        <v>78.52</v>
      </c>
      <c r="F315" s="16">
        <f t="shared" si="12"/>
        <v>1.20172161399279E-3</v>
      </c>
      <c r="G315" s="16">
        <f t="shared" si="12"/>
        <v>-4.4275985192676615E-4</v>
      </c>
      <c r="H315" s="16">
        <f t="shared" si="12"/>
        <v>7.1541825234764378E-3</v>
      </c>
      <c r="I315" s="16">
        <f t="shared" si="13"/>
        <v>-2.9160586736698413E-4</v>
      </c>
    </row>
    <row r="316" spans="1:9" s="1" customFormat="1" thickBot="1" x14ac:dyDescent="0.35">
      <c r="A316" s="9">
        <v>38447</v>
      </c>
      <c r="B316" s="3">
        <v>61.11</v>
      </c>
      <c r="C316" s="3">
        <v>114.51</v>
      </c>
      <c r="D316" s="3">
        <v>0.56200000000000006</v>
      </c>
      <c r="E316" s="10">
        <v>78.27</v>
      </c>
      <c r="F316" s="16">
        <f t="shared" si="12"/>
        <v>5.9792633418043195E-4</v>
      </c>
      <c r="G316" s="16">
        <f t="shared" si="12"/>
        <v>5.1669166909529274E-4</v>
      </c>
      <c r="H316" s="16">
        <f t="shared" si="12"/>
        <v>5.2689652406618936E-3</v>
      </c>
      <c r="I316" s="16">
        <f t="shared" si="13"/>
        <v>-7.3085567945785357E-4</v>
      </c>
    </row>
    <row r="317" spans="1:9" s="1" customFormat="1" thickBot="1" x14ac:dyDescent="0.35">
      <c r="A317" s="9">
        <v>38448</v>
      </c>
      <c r="B317" s="3">
        <v>61.06</v>
      </c>
      <c r="C317" s="3">
        <v>114.87</v>
      </c>
      <c r="D317" s="3">
        <v>0.56310000000000004</v>
      </c>
      <c r="E317" s="10">
        <v>78.73</v>
      </c>
      <c r="F317" s="16">
        <f t="shared" si="12"/>
        <v>-1.9902654520875807E-4</v>
      </c>
      <c r="G317" s="16">
        <f t="shared" si="12"/>
        <v>6.6212242702690105E-4</v>
      </c>
      <c r="H317" s="16">
        <f t="shared" si="12"/>
        <v>-3.3932680799398929E-3</v>
      </c>
      <c r="I317" s="16">
        <f t="shared" si="13"/>
        <v>1.3439606534106918E-3</v>
      </c>
    </row>
    <row r="318" spans="1:9" s="1" customFormat="1" thickBot="1" x14ac:dyDescent="0.35">
      <c r="A318" s="9">
        <v>38449</v>
      </c>
      <c r="B318" s="3">
        <v>61.15</v>
      </c>
      <c r="C318" s="3">
        <v>114.86</v>
      </c>
      <c r="D318" s="3">
        <v>0.5645</v>
      </c>
      <c r="E318" s="10">
        <v>78.88</v>
      </c>
      <c r="F318" s="16">
        <f t="shared" si="12"/>
        <v>3.5820186134771781E-4</v>
      </c>
      <c r="G318" s="16">
        <f t="shared" si="12"/>
        <v>-1.8352102073571075E-5</v>
      </c>
      <c r="H318" s="16">
        <f t="shared" si="12"/>
        <v>-4.3238024982308332E-3</v>
      </c>
      <c r="I318" s="16">
        <f t="shared" si="13"/>
        <v>4.359648451672804E-4</v>
      </c>
    </row>
    <row r="319" spans="1:9" s="1" customFormat="1" thickBot="1" x14ac:dyDescent="0.35">
      <c r="A319" s="9">
        <v>38450</v>
      </c>
      <c r="B319" s="3">
        <v>61.42</v>
      </c>
      <c r="C319" s="3">
        <v>114.85</v>
      </c>
      <c r="D319" s="3">
        <v>0.56569999999999998</v>
      </c>
      <c r="E319" s="10">
        <v>78.84</v>
      </c>
      <c r="F319" s="16">
        <f t="shared" si="12"/>
        <v>1.0710672440967794E-3</v>
      </c>
      <c r="G319" s="16">
        <f t="shared" si="12"/>
        <v>-1.8354036758205794E-5</v>
      </c>
      <c r="H319" s="16">
        <f t="shared" si="12"/>
        <v>-3.7136471548822048E-3</v>
      </c>
      <c r="I319" s="16">
        <f t="shared" si="13"/>
        <v>-1.1612555049045348E-4</v>
      </c>
    </row>
    <row r="320" spans="1:9" s="1" customFormat="1" thickBot="1" x14ac:dyDescent="0.35">
      <c r="A320" s="9">
        <v>38453</v>
      </c>
      <c r="B320" s="3">
        <v>61.33</v>
      </c>
      <c r="C320" s="3">
        <v>115.88</v>
      </c>
      <c r="D320" s="3">
        <v>0.56840000000000002</v>
      </c>
      <c r="E320" s="10">
        <v>79.5</v>
      </c>
      <c r="F320" s="16">
        <f t="shared" si="12"/>
        <v>-3.5611694083748091E-4</v>
      </c>
      <c r="G320" s="16">
        <f t="shared" si="12"/>
        <v>1.8821555530021961E-3</v>
      </c>
      <c r="H320" s="16">
        <f t="shared" si="12"/>
        <v>-8.3580234301190437E-3</v>
      </c>
      <c r="I320" s="16">
        <f t="shared" si="13"/>
        <v>1.9088016392243556E-3</v>
      </c>
    </row>
    <row r="321" spans="1:9" s="1" customFormat="1" thickBot="1" x14ac:dyDescent="0.35">
      <c r="A321" s="9">
        <v>38454</v>
      </c>
      <c r="B321" s="3">
        <v>61.62</v>
      </c>
      <c r="C321" s="3">
        <v>116.68</v>
      </c>
      <c r="D321" s="3">
        <v>0.57140000000000002</v>
      </c>
      <c r="E321" s="10">
        <v>79.959999999999994</v>
      </c>
      <c r="F321" s="16">
        <f t="shared" si="12"/>
        <v>1.1460313680957679E-3</v>
      </c>
      <c r="G321" s="16">
        <f t="shared" si="12"/>
        <v>1.4476364498829941E-3</v>
      </c>
      <c r="H321" s="16">
        <f t="shared" si="12"/>
        <v>-9.3181361694244513E-3</v>
      </c>
      <c r="I321" s="16">
        <f t="shared" si="13"/>
        <v>1.318511961097002E-3</v>
      </c>
    </row>
    <row r="322" spans="1:9" s="1" customFormat="1" thickBot="1" x14ac:dyDescent="0.35">
      <c r="A322" s="9">
        <v>38455</v>
      </c>
      <c r="B322" s="3">
        <v>63.06</v>
      </c>
      <c r="C322" s="3">
        <v>119.32</v>
      </c>
      <c r="D322" s="3">
        <v>0.58799999999999997</v>
      </c>
      <c r="E322" s="10">
        <v>81.58</v>
      </c>
      <c r="F322" s="16">
        <f t="shared" si="12"/>
        <v>5.6054930019031612E-3</v>
      </c>
      <c r="G322" s="16">
        <f t="shared" si="12"/>
        <v>4.7009390747836388E-3</v>
      </c>
      <c r="H322" s="16">
        <f t="shared" si="12"/>
        <v>-5.1168855869559104E-2</v>
      </c>
      <c r="I322" s="16">
        <f t="shared" si="13"/>
        <v>4.5777708324070687E-3</v>
      </c>
    </row>
    <row r="323" spans="1:9" s="1" customFormat="1" thickBot="1" x14ac:dyDescent="0.35">
      <c r="A323" s="9">
        <v>38456</v>
      </c>
      <c r="B323" s="3">
        <v>63.25</v>
      </c>
      <c r="C323" s="3">
        <v>119.21</v>
      </c>
      <c r="D323" s="3">
        <v>0.58609999999999995</v>
      </c>
      <c r="E323" s="10">
        <v>81.150000000000006</v>
      </c>
      <c r="F323" s="16">
        <f t="shared" si="12"/>
        <v>7.2596780468514588E-4</v>
      </c>
      <c r="G323" s="16">
        <f t="shared" si="12"/>
        <v>-1.9288012641682784E-4</v>
      </c>
      <c r="H323" s="16">
        <f t="shared" si="12"/>
        <v>6.0948243752636522E-3</v>
      </c>
      <c r="I323" s="16">
        <f t="shared" si="13"/>
        <v>-1.2006677069107408E-3</v>
      </c>
    </row>
    <row r="324" spans="1:9" s="1" customFormat="1" thickBot="1" x14ac:dyDescent="0.35">
      <c r="A324" s="9">
        <v>38457</v>
      </c>
      <c r="B324" s="3">
        <v>63.04</v>
      </c>
      <c r="C324" s="3">
        <v>118.74</v>
      </c>
      <c r="D324" s="3">
        <v>0.58240000000000003</v>
      </c>
      <c r="E324" s="10">
        <v>80.95</v>
      </c>
      <c r="F324" s="16">
        <f t="shared" si="12"/>
        <v>-8.0193049729349042E-4</v>
      </c>
      <c r="G324" s="16">
        <f t="shared" si="12"/>
        <v>-8.2629335973949392E-4</v>
      </c>
      <c r="H324" s="16">
        <f t="shared" si="12"/>
        <v>1.1853533944289563E-2</v>
      </c>
      <c r="I324" s="16">
        <f t="shared" si="13"/>
        <v>-5.6129341338218008E-4</v>
      </c>
    </row>
    <row r="325" spans="1:9" s="1" customFormat="1" thickBot="1" x14ac:dyDescent="0.35">
      <c r="A325" s="9">
        <v>38460</v>
      </c>
      <c r="B325" s="3">
        <v>62.82</v>
      </c>
      <c r="C325" s="3">
        <v>119.4</v>
      </c>
      <c r="D325" s="3">
        <v>0.58440000000000003</v>
      </c>
      <c r="E325" s="10">
        <v>81.569999999999993</v>
      </c>
      <c r="F325" s="16">
        <f t="shared" ref="F325:H388" si="14">LN(B325)/LN(B324)-1</f>
        <v>-8.4366456316187222E-4</v>
      </c>
      <c r="G325" s="16">
        <f t="shared" si="14"/>
        <v>1.1603613384045808E-3</v>
      </c>
      <c r="H325" s="16">
        <f t="shared" si="14"/>
        <v>-6.3414669974288795E-3</v>
      </c>
      <c r="I325" s="16">
        <f t="shared" ref="I325:I388" si="15">LN(E325)/LN(E324)-1</f>
        <v>1.7364951013849605E-3</v>
      </c>
    </row>
    <row r="326" spans="1:9" s="1" customFormat="1" thickBot="1" x14ac:dyDescent="0.35">
      <c r="A326" s="9">
        <v>38461</v>
      </c>
      <c r="B326" s="3">
        <v>62.87</v>
      </c>
      <c r="C326" s="3">
        <v>120.1</v>
      </c>
      <c r="D326" s="3">
        <v>0.58589999999999998</v>
      </c>
      <c r="E326" s="10">
        <v>81.680000000000007</v>
      </c>
      <c r="F326" s="16">
        <f t="shared" si="14"/>
        <v>1.9216321955561888E-4</v>
      </c>
      <c r="G326" s="16">
        <f t="shared" si="14"/>
        <v>1.2222798849317318E-3</v>
      </c>
      <c r="H326" s="16">
        <f t="shared" si="14"/>
        <v>-4.7721365439641339E-3</v>
      </c>
      <c r="I326" s="16">
        <f t="shared" si="15"/>
        <v>3.0617705719704347E-4</v>
      </c>
    </row>
    <row r="327" spans="1:9" s="1" customFormat="1" thickBot="1" x14ac:dyDescent="0.35">
      <c r="A327" s="9">
        <v>38462</v>
      </c>
      <c r="B327" s="3">
        <v>62.5</v>
      </c>
      <c r="C327" s="3">
        <v>119.62</v>
      </c>
      <c r="D327" s="3">
        <v>0.5847</v>
      </c>
      <c r="E327" s="10">
        <v>81.569999999999993</v>
      </c>
      <c r="F327" s="16">
        <f t="shared" si="14"/>
        <v>-1.425367581815995E-3</v>
      </c>
      <c r="G327" s="16">
        <f t="shared" si="14"/>
        <v>-8.3634208122962406E-4</v>
      </c>
      <c r="H327" s="16">
        <f t="shared" si="14"/>
        <v>3.8350313773860556E-3</v>
      </c>
      <c r="I327" s="16">
        <f t="shared" si="15"/>
        <v>-3.0608334150017402E-4</v>
      </c>
    </row>
    <row r="328" spans="1:9" s="1" customFormat="1" thickBot="1" x14ac:dyDescent="0.35">
      <c r="A328" s="9">
        <v>38464</v>
      </c>
      <c r="B328" s="3">
        <v>62.39</v>
      </c>
      <c r="C328" s="3">
        <v>119.52</v>
      </c>
      <c r="D328" s="3">
        <v>0.58720000000000006</v>
      </c>
      <c r="E328" s="10">
        <v>81.540000000000006</v>
      </c>
      <c r="F328" s="16">
        <f t="shared" si="14"/>
        <v>-4.2599266450071838E-4</v>
      </c>
      <c r="G328" s="16">
        <f t="shared" si="14"/>
        <v>-1.7480649765921896E-4</v>
      </c>
      <c r="H328" s="16">
        <f t="shared" si="14"/>
        <v>-7.9503053489570208E-3</v>
      </c>
      <c r="I328" s="16">
        <f t="shared" si="15"/>
        <v>-8.3574493932925265E-5</v>
      </c>
    </row>
    <row r="329" spans="1:9" s="1" customFormat="1" thickBot="1" x14ac:dyDescent="0.35">
      <c r="A329" s="9">
        <v>38467</v>
      </c>
      <c r="B329" s="3">
        <v>62.99</v>
      </c>
      <c r="C329" s="3">
        <v>120.46</v>
      </c>
      <c r="D329" s="3">
        <v>0.59540000000000004</v>
      </c>
      <c r="E329" s="10">
        <v>81.75</v>
      </c>
      <c r="F329" s="16">
        <f t="shared" si="14"/>
        <v>2.3155189237360485E-3</v>
      </c>
      <c r="G329" s="16">
        <f t="shared" si="14"/>
        <v>1.6377240286291617E-3</v>
      </c>
      <c r="H329" s="16">
        <f t="shared" si="14"/>
        <v>-2.6048529174602764E-2</v>
      </c>
      <c r="I329" s="16">
        <f t="shared" si="15"/>
        <v>5.8442572758221623E-4</v>
      </c>
    </row>
    <row r="330" spans="1:9" s="1" customFormat="1" thickBot="1" x14ac:dyDescent="0.35">
      <c r="A330" s="9">
        <v>38468</v>
      </c>
      <c r="B330" s="3">
        <v>63.45</v>
      </c>
      <c r="C330" s="3">
        <v>120.91</v>
      </c>
      <c r="D330" s="3">
        <v>0.59889999999999999</v>
      </c>
      <c r="E330" s="10">
        <v>82.37</v>
      </c>
      <c r="F330" s="16">
        <f t="shared" si="14"/>
        <v>1.7562762988014846E-3</v>
      </c>
      <c r="G330" s="16">
        <f t="shared" si="14"/>
        <v>7.7822423120155193E-4</v>
      </c>
      <c r="H330" s="16">
        <f t="shared" si="14"/>
        <v>-1.1303652701013411E-2</v>
      </c>
      <c r="I330" s="16">
        <f t="shared" si="15"/>
        <v>1.7157258298345912E-3</v>
      </c>
    </row>
    <row r="331" spans="1:9" s="1" customFormat="1" thickBot="1" x14ac:dyDescent="0.35">
      <c r="A331" s="9">
        <v>38469</v>
      </c>
      <c r="B331" s="3">
        <v>63.63</v>
      </c>
      <c r="C331" s="3">
        <v>120.93</v>
      </c>
      <c r="D331" s="3">
        <v>0.59889999999999999</v>
      </c>
      <c r="E331" s="10">
        <v>82.2</v>
      </c>
      <c r="F331" s="16">
        <f t="shared" si="14"/>
        <v>6.8257613074429457E-4</v>
      </c>
      <c r="G331" s="16">
        <f t="shared" si="14"/>
        <v>3.4493640918897839E-5</v>
      </c>
      <c r="H331" s="16">
        <f t="shared" si="14"/>
        <v>0</v>
      </c>
      <c r="I331" s="16">
        <f t="shared" si="15"/>
        <v>-4.6834895685754496E-4</v>
      </c>
    </row>
    <row r="332" spans="1:9" s="1" customFormat="1" thickBot="1" x14ac:dyDescent="0.35">
      <c r="A332" s="9">
        <v>38470</v>
      </c>
      <c r="B332" s="3">
        <v>63.67</v>
      </c>
      <c r="C332" s="3">
        <v>121.17</v>
      </c>
      <c r="D332" s="3">
        <v>0.60150000000000003</v>
      </c>
      <c r="E332" s="10">
        <v>82.2</v>
      </c>
      <c r="F332" s="16">
        <f t="shared" si="14"/>
        <v>1.5131806249368829E-4</v>
      </c>
      <c r="G332" s="16">
        <f t="shared" si="14"/>
        <v>4.1346503590156125E-4</v>
      </c>
      <c r="H332" s="16">
        <f t="shared" si="14"/>
        <v>-8.4498317381120902E-3</v>
      </c>
      <c r="I332" s="16">
        <f t="shared" si="15"/>
        <v>0</v>
      </c>
    </row>
    <row r="333" spans="1:9" s="1" customFormat="1" thickBot="1" x14ac:dyDescent="0.35">
      <c r="A333" s="9">
        <v>38471</v>
      </c>
      <c r="B333" s="3">
        <v>63.27</v>
      </c>
      <c r="C333" s="3">
        <v>120.99</v>
      </c>
      <c r="D333" s="3">
        <v>0.60189999999999999</v>
      </c>
      <c r="E333" s="10">
        <v>81.98</v>
      </c>
      <c r="F333" s="16">
        <f t="shared" si="14"/>
        <v>-1.5172473689387678E-3</v>
      </c>
      <c r="G333" s="16">
        <f t="shared" si="14"/>
        <v>-3.0989376903345356E-4</v>
      </c>
      <c r="H333" s="16">
        <f t="shared" si="14"/>
        <v>-1.3077819175169036E-3</v>
      </c>
      <c r="I333" s="16">
        <f t="shared" si="15"/>
        <v>-6.0782322289487656E-4</v>
      </c>
    </row>
    <row r="334" spans="1:9" s="1" customFormat="1" thickBot="1" x14ac:dyDescent="0.35">
      <c r="A334" s="9">
        <v>38474</v>
      </c>
      <c r="B334" s="3">
        <v>63.1</v>
      </c>
      <c r="C334" s="3">
        <v>120.17</v>
      </c>
      <c r="D334" s="3">
        <v>0.59899999999999998</v>
      </c>
      <c r="E334" s="10">
        <v>81.209999999999994</v>
      </c>
      <c r="F334" s="16">
        <f t="shared" si="14"/>
        <v>-6.487211968947415E-4</v>
      </c>
      <c r="G334" s="16">
        <f t="shared" si="14"/>
        <v>-1.4180368728562431E-3</v>
      </c>
      <c r="H334" s="16">
        <f t="shared" si="14"/>
        <v>9.5136169095009215E-3</v>
      </c>
      <c r="I334" s="16">
        <f t="shared" si="15"/>
        <v>-2.1416034601590139E-3</v>
      </c>
    </row>
    <row r="335" spans="1:9" s="1" customFormat="1" thickBot="1" x14ac:dyDescent="0.35">
      <c r="A335" s="9">
        <v>38475</v>
      </c>
      <c r="B335" s="3">
        <v>63.95</v>
      </c>
      <c r="C335" s="3">
        <v>120.97</v>
      </c>
      <c r="D335" s="3">
        <v>0.60829999999999995</v>
      </c>
      <c r="E335" s="10">
        <v>82.26</v>
      </c>
      <c r="F335" s="16">
        <f t="shared" si="14"/>
        <v>3.2283859930921643E-3</v>
      </c>
      <c r="G335" s="16">
        <f t="shared" si="14"/>
        <v>1.3855298264813243E-3</v>
      </c>
      <c r="H335" s="16">
        <f t="shared" si="14"/>
        <v>-3.0061996442874994E-2</v>
      </c>
      <c r="I335" s="16">
        <f t="shared" si="15"/>
        <v>2.9216416509967313E-3</v>
      </c>
    </row>
    <row r="336" spans="1:9" s="1" customFormat="1" thickBot="1" x14ac:dyDescent="0.35">
      <c r="A336" s="9">
        <v>38476</v>
      </c>
      <c r="B336" s="3">
        <v>64</v>
      </c>
      <c r="C336" s="3">
        <v>121.69</v>
      </c>
      <c r="D336" s="3">
        <v>0.61260000000000003</v>
      </c>
      <c r="E336" s="10">
        <v>82.88</v>
      </c>
      <c r="F336" s="16">
        <f t="shared" si="14"/>
        <v>1.8795965648088497E-4</v>
      </c>
      <c r="G336" s="16">
        <f t="shared" si="14"/>
        <v>1.2374504608714254E-3</v>
      </c>
      <c r="H336" s="16">
        <f t="shared" si="14"/>
        <v>-1.4170581182329167E-2</v>
      </c>
      <c r="I336" s="16">
        <f t="shared" si="15"/>
        <v>1.7027237155236019E-3</v>
      </c>
    </row>
    <row r="337" spans="1:9" s="1" customFormat="1" thickBot="1" x14ac:dyDescent="0.35">
      <c r="A337" s="9">
        <v>38478</v>
      </c>
      <c r="B337" s="3">
        <v>64.14</v>
      </c>
      <c r="C337" s="3">
        <v>121.79</v>
      </c>
      <c r="D337" s="3">
        <v>0.61280000000000001</v>
      </c>
      <c r="E337" s="10">
        <v>83.13</v>
      </c>
      <c r="F337" s="16">
        <f t="shared" si="14"/>
        <v>5.2540811115364683E-4</v>
      </c>
      <c r="G337" s="16">
        <f t="shared" si="14"/>
        <v>1.710771039509229E-4</v>
      </c>
      <c r="H337" s="16">
        <f t="shared" si="14"/>
        <v>-6.6611291532481243E-4</v>
      </c>
      <c r="I337" s="16">
        <f t="shared" si="15"/>
        <v>6.818203635083897E-4</v>
      </c>
    </row>
    <row r="338" spans="1:9" s="1" customFormat="1" thickBot="1" x14ac:dyDescent="0.35">
      <c r="A338" s="9">
        <v>38481</v>
      </c>
      <c r="B338" s="3">
        <v>64.599999999999994</v>
      </c>
      <c r="C338" s="3">
        <v>121.69</v>
      </c>
      <c r="D338" s="3">
        <v>0.61260000000000003</v>
      </c>
      <c r="E338" s="10">
        <v>82.92</v>
      </c>
      <c r="F338" s="16">
        <f t="shared" si="14"/>
        <v>1.7173995209682769E-3</v>
      </c>
      <c r="G338" s="16">
        <f t="shared" si="14"/>
        <v>-1.7104784158161745E-4</v>
      </c>
      <c r="H338" s="16">
        <f t="shared" si="14"/>
        <v>6.6655691749639701E-4</v>
      </c>
      <c r="I338" s="16">
        <f t="shared" si="15"/>
        <v>-5.7220087410381204E-4</v>
      </c>
    </row>
    <row r="339" spans="1:9" s="1" customFormat="1" thickBot="1" x14ac:dyDescent="0.35">
      <c r="A339" s="9">
        <v>38482</v>
      </c>
      <c r="B339" s="3">
        <v>64.680000000000007</v>
      </c>
      <c r="C339" s="3">
        <v>121.68</v>
      </c>
      <c r="D339" s="3">
        <v>0.61140000000000005</v>
      </c>
      <c r="E339" s="10">
        <v>83.09</v>
      </c>
      <c r="F339" s="16">
        <f t="shared" si="14"/>
        <v>2.9691944760501521E-4</v>
      </c>
      <c r="G339" s="16">
        <f t="shared" si="14"/>
        <v>-1.7115441899639983E-5</v>
      </c>
      <c r="H339" s="16">
        <f t="shared" si="14"/>
        <v>4.0012501015238566E-3</v>
      </c>
      <c r="I339" s="16">
        <f t="shared" si="15"/>
        <v>4.63587021455103E-4</v>
      </c>
    </row>
    <row r="340" spans="1:9" s="1" customFormat="1" thickBot="1" x14ac:dyDescent="0.35">
      <c r="A340" s="9">
        <v>38483</v>
      </c>
      <c r="B340" s="3">
        <v>64.790000000000006</v>
      </c>
      <c r="C340" s="3">
        <v>122.06</v>
      </c>
      <c r="D340" s="3">
        <v>0.61509999999999998</v>
      </c>
      <c r="E340" s="10">
        <v>83.5</v>
      </c>
      <c r="F340" s="16">
        <f t="shared" si="14"/>
        <v>4.0754414220733892E-4</v>
      </c>
      <c r="G340" s="16">
        <f t="shared" si="14"/>
        <v>6.4941113862437838E-4</v>
      </c>
      <c r="H340" s="16">
        <f t="shared" si="14"/>
        <v>-1.2263006718642888E-2</v>
      </c>
      <c r="I340" s="16">
        <f t="shared" si="15"/>
        <v>1.113655751001863E-3</v>
      </c>
    </row>
    <row r="341" spans="1:9" s="1" customFormat="1" thickBot="1" x14ac:dyDescent="0.35">
      <c r="A341" s="9">
        <v>38484</v>
      </c>
      <c r="B341" s="3">
        <v>65.989999999999995</v>
      </c>
      <c r="C341" s="3">
        <v>123.24</v>
      </c>
      <c r="D341" s="3">
        <v>0.62139999999999995</v>
      </c>
      <c r="E341" s="10">
        <v>84.27</v>
      </c>
      <c r="F341" s="16">
        <f t="shared" si="14"/>
        <v>4.3997313315926601E-3</v>
      </c>
      <c r="G341" s="16">
        <f t="shared" si="14"/>
        <v>2.0024812418162341E-3</v>
      </c>
      <c r="H341" s="16">
        <f t="shared" si="14"/>
        <v>-2.096864390755937E-2</v>
      </c>
      <c r="I341" s="16">
        <f t="shared" si="15"/>
        <v>2.0744895114253037E-3</v>
      </c>
    </row>
    <row r="342" spans="1:9" s="1" customFormat="1" thickBot="1" x14ac:dyDescent="0.35">
      <c r="A342" s="9">
        <v>38485</v>
      </c>
      <c r="B342" s="3">
        <v>66.77</v>
      </c>
      <c r="C342" s="3">
        <v>123.89</v>
      </c>
      <c r="D342" s="3">
        <v>0.62309999999999999</v>
      </c>
      <c r="E342" s="10">
        <v>84.34</v>
      </c>
      <c r="F342" s="16">
        <f t="shared" si="14"/>
        <v>2.8047865988660714E-3</v>
      </c>
      <c r="G342" s="16">
        <f t="shared" si="14"/>
        <v>1.0926994877369367E-3</v>
      </c>
      <c r="H342" s="16">
        <f t="shared" si="14"/>
        <v>-5.7421938118406013E-3</v>
      </c>
      <c r="I342" s="16">
        <f t="shared" si="15"/>
        <v>1.8726064017227095E-4</v>
      </c>
    </row>
    <row r="343" spans="1:9" s="1" customFormat="1" thickBot="1" x14ac:dyDescent="0.35">
      <c r="A343" s="9">
        <v>38489</v>
      </c>
      <c r="B343" s="3">
        <v>66.2</v>
      </c>
      <c r="C343" s="3">
        <v>121.85</v>
      </c>
      <c r="D343" s="3">
        <v>0.61750000000000005</v>
      </c>
      <c r="E343" s="10">
        <v>83.71</v>
      </c>
      <c r="F343" s="16">
        <f t="shared" si="14"/>
        <v>-2.0406800388749202E-3</v>
      </c>
      <c r="G343" s="16">
        <f t="shared" si="14"/>
        <v>-3.4451001096007516E-3</v>
      </c>
      <c r="H343" s="16">
        <f t="shared" si="14"/>
        <v>1.9084630094368782E-2</v>
      </c>
      <c r="I343" s="16">
        <f t="shared" si="15"/>
        <v>-1.690653141077969E-3</v>
      </c>
    </row>
    <row r="344" spans="1:9" s="1" customFormat="1" thickBot="1" x14ac:dyDescent="0.35">
      <c r="A344" s="9">
        <v>38490</v>
      </c>
      <c r="B344" s="3">
        <v>65.88</v>
      </c>
      <c r="C344" s="3">
        <v>120.69</v>
      </c>
      <c r="D344" s="3">
        <v>0.61319999999999997</v>
      </c>
      <c r="E344" s="10">
        <v>83.1</v>
      </c>
      <c r="F344" s="16">
        <f t="shared" si="14"/>
        <v>-1.1557183230037626E-3</v>
      </c>
      <c r="G344" s="16">
        <f t="shared" si="14"/>
        <v>-1.9916556601008439E-3</v>
      </c>
      <c r="H344" s="16">
        <f t="shared" si="14"/>
        <v>1.4495470534659827E-2</v>
      </c>
      <c r="I344" s="16">
        <f t="shared" si="15"/>
        <v>-1.6519427785125496E-3</v>
      </c>
    </row>
    <row r="345" spans="1:9" s="1" customFormat="1" thickBot="1" x14ac:dyDescent="0.35">
      <c r="A345" s="9">
        <v>38491</v>
      </c>
      <c r="B345" s="3">
        <v>64.83</v>
      </c>
      <c r="C345" s="3">
        <v>119.27</v>
      </c>
      <c r="D345" s="3">
        <v>0.60489999999999999</v>
      </c>
      <c r="E345" s="10">
        <v>82.01</v>
      </c>
      <c r="F345" s="16">
        <f t="shared" si="14"/>
        <v>-3.8364564233812626E-3</v>
      </c>
      <c r="G345" s="16">
        <f t="shared" si="14"/>
        <v>-2.4692025434049913E-3</v>
      </c>
      <c r="H345" s="16">
        <f t="shared" si="14"/>
        <v>2.7865449526000008E-2</v>
      </c>
      <c r="I345" s="16">
        <f t="shared" si="15"/>
        <v>-2.987189429899173E-3</v>
      </c>
    </row>
    <row r="346" spans="1:9" s="1" customFormat="1" thickBot="1" x14ac:dyDescent="0.35">
      <c r="A346" s="9">
        <v>38492</v>
      </c>
      <c r="B346" s="3">
        <v>64.75</v>
      </c>
      <c r="C346" s="3">
        <v>119.01</v>
      </c>
      <c r="D346" s="3">
        <v>0.60160000000000002</v>
      </c>
      <c r="E346" s="10">
        <v>81.78</v>
      </c>
      <c r="F346" s="16">
        <f t="shared" si="14"/>
        <v>-2.9597965930683312E-4</v>
      </c>
      <c r="G346" s="16">
        <f t="shared" si="14"/>
        <v>-4.5641695689957462E-4</v>
      </c>
      <c r="H346" s="16">
        <f t="shared" si="14"/>
        <v>1.0882172641043963E-2</v>
      </c>
      <c r="I346" s="16">
        <f t="shared" si="15"/>
        <v>-6.3729914241716923E-4</v>
      </c>
    </row>
    <row r="347" spans="1:9" s="1" customFormat="1" thickBot="1" x14ac:dyDescent="0.35">
      <c r="A347" s="9">
        <v>38495</v>
      </c>
      <c r="B347" s="3">
        <v>65.05</v>
      </c>
      <c r="C347" s="3">
        <v>119</v>
      </c>
      <c r="D347" s="3">
        <v>0.60309999999999997</v>
      </c>
      <c r="E347" s="10">
        <v>81.67</v>
      </c>
      <c r="F347" s="16">
        <f t="shared" si="14"/>
        <v>1.1083723836651238E-3</v>
      </c>
      <c r="G347" s="16">
        <f t="shared" si="14"/>
        <v>-1.7582430227425228E-5</v>
      </c>
      <c r="H347" s="16">
        <f t="shared" si="14"/>
        <v>-4.9004949995520297E-3</v>
      </c>
      <c r="I347" s="16">
        <f t="shared" si="15"/>
        <v>-3.0562388007404628E-4</v>
      </c>
    </row>
    <row r="348" spans="1:9" s="1" customFormat="1" thickBot="1" x14ac:dyDescent="0.35">
      <c r="A348" s="9">
        <v>38496</v>
      </c>
      <c r="B348" s="3">
        <v>64.48</v>
      </c>
      <c r="C348" s="3">
        <v>118.14</v>
      </c>
      <c r="D348" s="3">
        <v>0.60070000000000001</v>
      </c>
      <c r="E348" s="10">
        <v>81.2</v>
      </c>
      <c r="F348" s="16">
        <f t="shared" si="14"/>
        <v>-2.1079706550113375E-3</v>
      </c>
      <c r="G348" s="16">
        <f t="shared" si="14"/>
        <v>-1.5176697657833804E-3</v>
      </c>
      <c r="H348" s="16">
        <f t="shared" si="14"/>
        <v>7.8853022557623387E-3</v>
      </c>
      <c r="I348" s="16">
        <f t="shared" si="15"/>
        <v>-1.3109018530806926E-3</v>
      </c>
    </row>
    <row r="349" spans="1:9" s="1" customFormat="1" thickBot="1" x14ac:dyDescent="0.35">
      <c r="A349" s="9">
        <v>38497</v>
      </c>
      <c r="B349" s="3">
        <v>64.709999999999994</v>
      </c>
      <c r="C349" s="3">
        <v>118.27</v>
      </c>
      <c r="D349" s="3">
        <v>0.60070000000000001</v>
      </c>
      <c r="E349" s="10">
        <v>81.3</v>
      </c>
      <c r="F349" s="16">
        <f t="shared" si="14"/>
        <v>8.5462011443548924E-4</v>
      </c>
      <c r="G349" s="16">
        <f t="shared" si="14"/>
        <v>2.3047239353402027E-4</v>
      </c>
      <c r="H349" s="16">
        <f t="shared" si="14"/>
        <v>0</v>
      </c>
      <c r="I349" s="16">
        <f t="shared" si="15"/>
        <v>2.7991655898440548E-4</v>
      </c>
    </row>
    <row r="350" spans="1:9" s="1" customFormat="1" thickBot="1" x14ac:dyDescent="0.35">
      <c r="A350" s="9">
        <v>38498</v>
      </c>
      <c r="B350" s="3">
        <v>64.69</v>
      </c>
      <c r="C350" s="3">
        <v>118.15</v>
      </c>
      <c r="D350" s="3">
        <v>0.59850000000000003</v>
      </c>
      <c r="E350" s="10">
        <v>81.17</v>
      </c>
      <c r="F350" s="16">
        <f t="shared" si="14"/>
        <v>-7.4130757521828627E-5</v>
      </c>
      <c r="G350" s="16">
        <f t="shared" si="14"/>
        <v>-2.1268572796395713E-4</v>
      </c>
      <c r="H350" s="16">
        <f t="shared" si="14"/>
        <v>7.1991513371121307E-3</v>
      </c>
      <c r="I350" s="16">
        <f t="shared" si="15"/>
        <v>-3.6385690121643055E-4</v>
      </c>
    </row>
    <row r="351" spans="1:9" s="1" customFormat="1" thickBot="1" x14ac:dyDescent="0.35">
      <c r="A351" s="9">
        <v>38499</v>
      </c>
      <c r="B351" s="3">
        <v>64.75</v>
      </c>
      <c r="C351" s="3">
        <v>117.98</v>
      </c>
      <c r="D351" s="3">
        <v>0.60040000000000004</v>
      </c>
      <c r="E351" s="10">
        <v>81.11</v>
      </c>
      <c r="F351" s="16">
        <f t="shared" si="14"/>
        <v>2.2234004451915368E-4</v>
      </c>
      <c r="G351" s="16">
        <f t="shared" si="14"/>
        <v>-3.0173902664465402E-4</v>
      </c>
      <c r="H351" s="16">
        <f t="shared" si="14"/>
        <v>-6.1745513702067267E-3</v>
      </c>
      <c r="I351" s="16">
        <f t="shared" si="15"/>
        <v>-1.6819174365390044E-4</v>
      </c>
    </row>
    <row r="352" spans="1:9" s="1" customFormat="1" thickBot="1" x14ac:dyDescent="0.35">
      <c r="A352" s="9">
        <v>38502</v>
      </c>
      <c r="B352" s="3">
        <v>64.56</v>
      </c>
      <c r="C352" s="3">
        <v>117.76</v>
      </c>
      <c r="D352" s="3">
        <v>0.59850000000000003</v>
      </c>
      <c r="E352" s="10">
        <v>80.73</v>
      </c>
      <c r="F352" s="16">
        <f t="shared" si="14"/>
        <v>-7.0462843101959383E-4</v>
      </c>
      <c r="G352" s="16">
        <f t="shared" si="14"/>
        <v>-3.9124990655514669E-4</v>
      </c>
      <c r="H352" s="16">
        <f t="shared" si="14"/>
        <v>6.2129133226762612E-3</v>
      </c>
      <c r="I352" s="16">
        <f t="shared" si="15"/>
        <v>-1.0682920037012877E-3</v>
      </c>
    </row>
    <row r="353" spans="1:9" s="1" customFormat="1" thickBot="1" x14ac:dyDescent="0.35">
      <c r="A353" s="9">
        <v>38503</v>
      </c>
      <c r="B353" s="3">
        <v>64.709999999999994</v>
      </c>
      <c r="C353" s="3">
        <v>117.61</v>
      </c>
      <c r="D353" s="3">
        <v>0.59799999999999998</v>
      </c>
      <c r="E353" s="10">
        <v>79.69</v>
      </c>
      <c r="F353" s="16">
        <f t="shared" si="14"/>
        <v>5.5684995642280022E-4</v>
      </c>
      <c r="G353" s="16">
        <f t="shared" si="14"/>
        <v>-2.6728518073770857E-4</v>
      </c>
      <c r="H353" s="16">
        <f t="shared" si="14"/>
        <v>1.6281399413329289E-3</v>
      </c>
      <c r="I353" s="16">
        <f t="shared" si="15"/>
        <v>-2.9528172259412067E-3</v>
      </c>
    </row>
    <row r="354" spans="1:9" s="1" customFormat="1" thickBot="1" x14ac:dyDescent="0.35">
      <c r="A354" s="9">
        <v>38504</v>
      </c>
      <c r="B354" s="3">
        <v>64.62</v>
      </c>
      <c r="C354" s="3">
        <v>117.07</v>
      </c>
      <c r="D354" s="3">
        <v>0.59379999999999999</v>
      </c>
      <c r="E354" s="10">
        <v>79.03</v>
      </c>
      <c r="F354" s="16">
        <f t="shared" si="14"/>
        <v>-3.337690151492545E-4</v>
      </c>
      <c r="G354" s="16">
        <f t="shared" si="14"/>
        <v>-9.6531535134136703E-4</v>
      </c>
      <c r="H354" s="16">
        <f t="shared" si="14"/>
        <v>1.3708047284165303E-2</v>
      </c>
      <c r="I354" s="16">
        <f t="shared" si="15"/>
        <v>-1.8995674853866662E-3</v>
      </c>
    </row>
    <row r="355" spans="1:9" s="1" customFormat="1" thickBot="1" x14ac:dyDescent="0.35">
      <c r="A355" s="9">
        <v>38505</v>
      </c>
      <c r="B355" s="3">
        <v>64.89</v>
      </c>
      <c r="C355" s="3">
        <v>117.85</v>
      </c>
      <c r="D355" s="3">
        <v>0.59909999999999997</v>
      </c>
      <c r="E355" s="10">
        <v>79.650000000000006</v>
      </c>
      <c r="F355" s="16">
        <f t="shared" si="14"/>
        <v>1.0002505146520235E-3</v>
      </c>
      <c r="G355" s="16">
        <f t="shared" si="14"/>
        <v>1.3942684692311857E-3</v>
      </c>
      <c r="H355" s="16">
        <f t="shared" si="14"/>
        <v>-1.7048637679622169E-2</v>
      </c>
      <c r="I355" s="16">
        <f t="shared" si="15"/>
        <v>1.7882877734880509E-3</v>
      </c>
    </row>
    <row r="356" spans="1:9" s="1" customFormat="1" thickBot="1" x14ac:dyDescent="0.35">
      <c r="A356" s="9">
        <v>38506</v>
      </c>
      <c r="B356" s="3">
        <v>65.81</v>
      </c>
      <c r="C356" s="3">
        <v>119.61</v>
      </c>
      <c r="D356" s="3">
        <v>0.61009999999999998</v>
      </c>
      <c r="E356" s="10">
        <v>80.819999999999993</v>
      </c>
      <c r="F356" s="16">
        <f t="shared" si="14"/>
        <v>3.3739055452657318E-3</v>
      </c>
      <c r="G356" s="16">
        <f t="shared" si="14"/>
        <v>3.1081019469587634E-3</v>
      </c>
      <c r="H356" s="16">
        <f t="shared" si="14"/>
        <v>-3.551317410569288E-2</v>
      </c>
      <c r="I356" s="16">
        <f t="shared" si="15"/>
        <v>3.3311136847562484E-3</v>
      </c>
    </row>
    <row r="357" spans="1:9" s="1" customFormat="1" thickBot="1" x14ac:dyDescent="0.35">
      <c r="A357" s="9">
        <v>38509</v>
      </c>
      <c r="B357" s="3">
        <v>64.58</v>
      </c>
      <c r="C357" s="3">
        <v>117.56</v>
      </c>
      <c r="D357" s="3">
        <v>0.60250000000000004</v>
      </c>
      <c r="E357" s="10">
        <v>79.209999999999994</v>
      </c>
      <c r="F357" s="16">
        <f t="shared" si="14"/>
        <v>-4.506344751528224E-3</v>
      </c>
      <c r="G357" s="16">
        <f t="shared" si="14"/>
        <v>-3.6134519460121473E-3</v>
      </c>
      <c r="H357" s="16">
        <f t="shared" si="14"/>
        <v>2.5368125571374911E-2</v>
      </c>
      <c r="I357" s="16">
        <f t="shared" si="15"/>
        <v>-4.5812563449321164E-3</v>
      </c>
    </row>
    <row r="358" spans="1:9" s="1" customFormat="1" thickBot="1" x14ac:dyDescent="0.35">
      <c r="A358" s="9">
        <v>38510</v>
      </c>
      <c r="B358" s="3">
        <v>64.040000000000006</v>
      </c>
      <c r="C358" s="3">
        <v>117.25</v>
      </c>
      <c r="D358" s="3">
        <v>0.60060000000000002</v>
      </c>
      <c r="E358" s="10">
        <v>78.73</v>
      </c>
      <c r="F358" s="16">
        <f t="shared" si="14"/>
        <v>-2.0146518873134234E-3</v>
      </c>
      <c r="G358" s="16">
        <f t="shared" si="14"/>
        <v>-5.5390446008418692E-4</v>
      </c>
      <c r="H358" s="16">
        <f t="shared" si="14"/>
        <v>6.2338893007787277E-3</v>
      </c>
      <c r="I358" s="16">
        <f t="shared" si="15"/>
        <v>-1.3902410122974551E-3</v>
      </c>
    </row>
    <row r="359" spans="1:9" s="1" customFormat="1" thickBot="1" x14ac:dyDescent="0.35">
      <c r="A359" s="9">
        <v>38511</v>
      </c>
      <c r="B359" s="3">
        <v>63.78</v>
      </c>
      <c r="C359" s="3">
        <v>117.1</v>
      </c>
      <c r="D359" s="3">
        <v>0.59719999999999995</v>
      </c>
      <c r="E359" s="10">
        <v>78.61</v>
      </c>
      <c r="F359" s="16">
        <f t="shared" si="14"/>
        <v>-9.780547737904266E-4</v>
      </c>
      <c r="G359" s="16">
        <f t="shared" si="14"/>
        <v>-2.6869308476096254E-4</v>
      </c>
      <c r="H359" s="16">
        <f t="shared" si="14"/>
        <v>1.1135345215282477E-2</v>
      </c>
      <c r="I359" s="16">
        <f t="shared" si="15"/>
        <v>-3.4937034103932341E-4</v>
      </c>
    </row>
    <row r="360" spans="1:9" s="1" customFormat="1" thickBot="1" x14ac:dyDescent="0.35">
      <c r="A360" s="9">
        <v>38512</v>
      </c>
      <c r="B360" s="3">
        <v>64.260000000000005</v>
      </c>
      <c r="C360" s="3">
        <v>117.21</v>
      </c>
      <c r="D360" s="3">
        <v>0.59850000000000003</v>
      </c>
      <c r="E360" s="10">
        <v>78.69</v>
      </c>
      <c r="F360" s="16">
        <f t="shared" si="14"/>
        <v>1.8043077788179041E-3</v>
      </c>
      <c r="G360" s="16">
        <f t="shared" si="14"/>
        <v>1.9712818779860086E-4</v>
      </c>
      <c r="H360" s="16">
        <f t="shared" si="14"/>
        <v>-4.2181295418134424E-3</v>
      </c>
      <c r="I360" s="16">
        <f t="shared" si="15"/>
        <v>2.3305418568830838E-4</v>
      </c>
    </row>
    <row r="361" spans="1:9" s="1" customFormat="1" thickBot="1" x14ac:dyDescent="0.35">
      <c r="A361" s="9">
        <v>38513</v>
      </c>
      <c r="B361" s="3">
        <v>64.37</v>
      </c>
      <c r="C361" s="3">
        <v>117.49</v>
      </c>
      <c r="D361" s="3">
        <v>0.59850000000000003</v>
      </c>
      <c r="E361" s="10">
        <v>78.77</v>
      </c>
      <c r="F361" s="16">
        <f t="shared" si="14"/>
        <v>4.1084749336839366E-4</v>
      </c>
      <c r="G361" s="16">
        <f t="shared" si="14"/>
        <v>5.0084850406317827E-4</v>
      </c>
      <c r="H361" s="16">
        <f t="shared" si="14"/>
        <v>0</v>
      </c>
      <c r="I361" s="16">
        <f t="shared" si="15"/>
        <v>2.3276312562514612E-4</v>
      </c>
    </row>
    <row r="362" spans="1:9" s="1" customFormat="1" thickBot="1" x14ac:dyDescent="0.35">
      <c r="A362" s="9">
        <v>38516</v>
      </c>
      <c r="B362" s="3">
        <v>65.400000000000006</v>
      </c>
      <c r="C362" s="3">
        <v>117.91</v>
      </c>
      <c r="D362" s="3">
        <v>0.59809999999999997</v>
      </c>
      <c r="E362" s="10">
        <v>78.81</v>
      </c>
      <c r="F362" s="16">
        <f t="shared" si="14"/>
        <v>3.811744376780446E-3</v>
      </c>
      <c r="G362" s="16">
        <f t="shared" si="14"/>
        <v>7.486641970737562E-4</v>
      </c>
      <c r="H362" s="16">
        <f t="shared" si="14"/>
        <v>1.3024030746919824E-3</v>
      </c>
      <c r="I362" s="16">
        <f t="shared" si="15"/>
        <v>1.1626586624768898E-4</v>
      </c>
    </row>
    <row r="363" spans="1:9" s="1" customFormat="1" thickBot="1" x14ac:dyDescent="0.35">
      <c r="A363" s="9">
        <v>38517</v>
      </c>
      <c r="B363" s="3">
        <v>65.739999999999995</v>
      </c>
      <c r="C363" s="3">
        <v>119.08</v>
      </c>
      <c r="D363" s="3">
        <v>0.60189999999999999</v>
      </c>
      <c r="E363" s="10">
        <v>79.69</v>
      </c>
      <c r="F363" s="16">
        <f t="shared" si="14"/>
        <v>1.2403497583162171E-3</v>
      </c>
      <c r="G363" s="16">
        <f t="shared" si="14"/>
        <v>2.0700370660817757E-3</v>
      </c>
      <c r="H363" s="16">
        <f t="shared" si="14"/>
        <v>-1.2321765735403556E-2</v>
      </c>
      <c r="I363" s="16">
        <f t="shared" si="15"/>
        <v>2.5427326788360904E-3</v>
      </c>
    </row>
    <row r="364" spans="1:9" s="1" customFormat="1" thickBot="1" x14ac:dyDescent="0.35">
      <c r="A364" s="9">
        <v>38518</v>
      </c>
      <c r="B364" s="3">
        <v>66.3</v>
      </c>
      <c r="C364" s="3">
        <v>119.88</v>
      </c>
      <c r="D364" s="3">
        <v>0.60589999999999999</v>
      </c>
      <c r="E364" s="10">
        <v>79.81</v>
      </c>
      <c r="F364" s="16">
        <f t="shared" si="14"/>
        <v>2.0264982246043228E-3</v>
      </c>
      <c r="G364" s="16">
        <f t="shared" si="14"/>
        <v>1.4008352972945115E-3</v>
      </c>
      <c r="H364" s="16">
        <f t="shared" si="14"/>
        <v>-1.3047287011724307E-2</v>
      </c>
      <c r="I364" s="16">
        <f t="shared" si="15"/>
        <v>3.4368500472914398E-4</v>
      </c>
    </row>
    <row r="365" spans="1:9" s="1" customFormat="1" thickBot="1" x14ac:dyDescent="0.35">
      <c r="A365" s="9">
        <v>38519</v>
      </c>
      <c r="B365" s="3">
        <v>65.11</v>
      </c>
      <c r="C365" s="3">
        <v>118.68</v>
      </c>
      <c r="D365" s="3">
        <v>0.59670000000000001</v>
      </c>
      <c r="E365" s="10">
        <v>78.95</v>
      </c>
      <c r="F365" s="16">
        <f t="shared" si="14"/>
        <v>-4.318295162355934E-3</v>
      </c>
      <c r="G365" s="16">
        <f t="shared" si="14"/>
        <v>-2.1018417283668045E-3</v>
      </c>
      <c r="H365" s="16">
        <f t="shared" si="14"/>
        <v>3.0537425272166185E-2</v>
      </c>
      <c r="I365" s="16">
        <f t="shared" si="15"/>
        <v>-2.4737301223343167E-3</v>
      </c>
    </row>
    <row r="366" spans="1:9" s="1" customFormat="1" thickBot="1" x14ac:dyDescent="0.35">
      <c r="A366" s="9">
        <v>38523</v>
      </c>
      <c r="B366" s="3">
        <v>65.209999999999994</v>
      </c>
      <c r="C366" s="3">
        <v>119.09</v>
      </c>
      <c r="D366" s="3">
        <v>0.59919999999999995</v>
      </c>
      <c r="E366" s="10">
        <v>79.650000000000006</v>
      </c>
      <c r="F366" s="16">
        <f t="shared" si="14"/>
        <v>3.6749411821968003E-4</v>
      </c>
      <c r="G366" s="16">
        <f t="shared" si="14"/>
        <v>7.2202749395811061E-4</v>
      </c>
      <c r="H366" s="16">
        <f t="shared" si="14"/>
        <v>-8.0972831101228104E-3</v>
      </c>
      <c r="I366" s="16">
        <f t="shared" si="15"/>
        <v>2.0205241417465825E-3</v>
      </c>
    </row>
    <row r="367" spans="1:9" s="1" customFormat="1" thickBot="1" x14ac:dyDescent="0.35">
      <c r="A367" s="9">
        <v>38524</v>
      </c>
      <c r="B367" s="3">
        <v>66</v>
      </c>
      <c r="C367" s="3">
        <v>120.04</v>
      </c>
      <c r="D367" s="3">
        <v>0.60370000000000001</v>
      </c>
      <c r="E367" s="10">
        <v>79.77</v>
      </c>
      <c r="F367" s="16">
        <f t="shared" si="14"/>
        <v>2.882486029052167E-3</v>
      </c>
      <c r="G367" s="16">
        <f t="shared" si="14"/>
        <v>1.6622826529424373E-3</v>
      </c>
      <c r="H367" s="16">
        <f t="shared" si="14"/>
        <v>-1.4608629798730677E-2</v>
      </c>
      <c r="I367" s="16">
        <f t="shared" si="15"/>
        <v>3.4389690944980345E-4</v>
      </c>
    </row>
    <row r="368" spans="1:9" s="1" customFormat="1" thickBot="1" x14ac:dyDescent="0.35">
      <c r="A368" s="9">
        <v>38525</v>
      </c>
      <c r="B368" s="3">
        <v>65.61</v>
      </c>
      <c r="C368" s="3">
        <v>119.49</v>
      </c>
      <c r="D368" s="3">
        <v>0.6028</v>
      </c>
      <c r="E368" s="10">
        <v>79.58</v>
      </c>
      <c r="F368" s="16">
        <f t="shared" si="14"/>
        <v>-1.4145840253109165E-3</v>
      </c>
      <c r="G368" s="16">
        <f t="shared" si="14"/>
        <v>-9.5916928684158798E-4</v>
      </c>
      <c r="H368" s="16">
        <f t="shared" si="14"/>
        <v>2.9561807049645061E-3</v>
      </c>
      <c r="I368" s="16">
        <f t="shared" si="15"/>
        <v>-5.4455551624255083E-4</v>
      </c>
    </row>
    <row r="369" spans="1:9" s="1" customFormat="1" thickBot="1" x14ac:dyDescent="0.35">
      <c r="A369" s="9">
        <v>38526</v>
      </c>
      <c r="B369" s="3">
        <v>65.959999999999994</v>
      </c>
      <c r="C369" s="3">
        <v>120.08</v>
      </c>
      <c r="D369" s="3">
        <v>0.60670000000000002</v>
      </c>
      <c r="E369" s="10">
        <v>79.709999999999994</v>
      </c>
      <c r="F369" s="16">
        <f t="shared" si="14"/>
        <v>1.2716826184064889E-3</v>
      </c>
      <c r="G369" s="16">
        <f t="shared" si="14"/>
        <v>1.0297432274417595E-3</v>
      </c>
      <c r="H369" s="16">
        <f t="shared" si="14"/>
        <v>-1.2740720683247608E-2</v>
      </c>
      <c r="I369" s="16">
        <f t="shared" si="15"/>
        <v>3.7293394999271534E-4</v>
      </c>
    </row>
    <row r="370" spans="1:9" s="1" customFormat="1" thickBot="1" x14ac:dyDescent="0.35">
      <c r="A370" s="9">
        <v>38527</v>
      </c>
      <c r="B370" s="3">
        <v>66.08</v>
      </c>
      <c r="C370" s="3">
        <v>120.44</v>
      </c>
      <c r="D370" s="3">
        <v>0.60580000000000001</v>
      </c>
      <c r="E370" s="10">
        <v>79.8</v>
      </c>
      <c r="F370" s="16">
        <f t="shared" si="14"/>
        <v>4.3390080643046502E-4</v>
      </c>
      <c r="G370" s="16">
        <f t="shared" si="14"/>
        <v>6.2519160211760294E-4</v>
      </c>
      <c r="H370" s="16">
        <f t="shared" si="14"/>
        <v>2.9707313049653905E-3</v>
      </c>
      <c r="I370" s="16">
        <f t="shared" si="15"/>
        <v>2.577328001349688E-4</v>
      </c>
    </row>
    <row r="371" spans="1:9" s="1" customFormat="1" thickBot="1" x14ac:dyDescent="0.35">
      <c r="A371" s="9">
        <v>38530</v>
      </c>
      <c r="B371" s="3">
        <v>64.64</v>
      </c>
      <c r="C371" s="3">
        <v>118.24</v>
      </c>
      <c r="D371" s="3">
        <v>0.59150000000000003</v>
      </c>
      <c r="E371" s="10">
        <v>78.72</v>
      </c>
      <c r="F371" s="16">
        <f t="shared" si="14"/>
        <v>-5.2573177764619894E-3</v>
      </c>
      <c r="G371" s="16">
        <f t="shared" si="14"/>
        <v>-3.8477692951650599E-3</v>
      </c>
      <c r="H371" s="16">
        <f t="shared" si="14"/>
        <v>4.7661529802722979E-2</v>
      </c>
      <c r="I371" s="16">
        <f t="shared" si="15"/>
        <v>-3.1113548535365299E-3</v>
      </c>
    </row>
    <row r="372" spans="1:9" s="1" customFormat="1" thickBot="1" x14ac:dyDescent="0.35">
      <c r="A372" s="9">
        <v>38531</v>
      </c>
      <c r="B372" s="3">
        <v>65.260000000000005</v>
      </c>
      <c r="C372" s="3">
        <v>118.92</v>
      </c>
      <c r="D372" s="3">
        <v>0.59450000000000003</v>
      </c>
      <c r="E372" s="10">
        <v>79.040000000000006</v>
      </c>
      <c r="F372" s="16">
        <f t="shared" si="14"/>
        <v>2.2898197178589097E-3</v>
      </c>
      <c r="G372" s="16">
        <f t="shared" si="14"/>
        <v>1.2015255843147443E-3</v>
      </c>
      <c r="H372" s="16">
        <f t="shared" si="14"/>
        <v>-9.6345351669431256E-3</v>
      </c>
      <c r="I372" s="16">
        <f t="shared" si="15"/>
        <v>9.2920205418600688E-4</v>
      </c>
    </row>
    <row r="373" spans="1:9" s="1" customFormat="1" thickBot="1" x14ac:dyDescent="0.35">
      <c r="A373" s="9">
        <v>38532</v>
      </c>
      <c r="B373" s="3">
        <v>65.12</v>
      </c>
      <c r="C373" s="3">
        <v>117.82</v>
      </c>
      <c r="D373" s="3">
        <v>0.59009999999999996</v>
      </c>
      <c r="E373" s="10">
        <v>78.56</v>
      </c>
      <c r="F373" s="16">
        <f t="shared" si="14"/>
        <v>-5.139718826938644E-4</v>
      </c>
      <c r="G373" s="16">
        <f t="shared" si="14"/>
        <v>-1.9447645356188703E-3</v>
      </c>
      <c r="H373" s="16">
        <f t="shared" si="14"/>
        <v>1.4285016032362874E-2</v>
      </c>
      <c r="I373" s="16">
        <f t="shared" si="15"/>
        <v>-1.3939252721908435E-3</v>
      </c>
    </row>
    <row r="374" spans="1:9" s="1" customFormat="1" thickBot="1" x14ac:dyDescent="0.35">
      <c r="A374" s="9">
        <v>38533</v>
      </c>
      <c r="B374" s="3">
        <v>65.180000000000007</v>
      </c>
      <c r="C374" s="3">
        <v>116.86</v>
      </c>
      <c r="D374" s="3">
        <v>0.5887</v>
      </c>
      <c r="E374" s="10">
        <v>78.56</v>
      </c>
      <c r="F374" s="16">
        <f t="shared" si="14"/>
        <v>2.2052217800716534E-4</v>
      </c>
      <c r="G374" s="16">
        <f t="shared" si="14"/>
        <v>-1.7154807840992214E-3</v>
      </c>
      <c r="H374" s="16">
        <f t="shared" si="14"/>
        <v>4.5032482580034117E-3</v>
      </c>
      <c r="I374" s="16">
        <f t="shared" si="15"/>
        <v>0</v>
      </c>
    </row>
    <row r="375" spans="1:9" s="1" customFormat="1" thickBot="1" x14ac:dyDescent="0.35">
      <c r="A375" s="9">
        <v>38534</v>
      </c>
      <c r="B375" s="3">
        <v>65.09</v>
      </c>
      <c r="C375" s="3">
        <v>115.9</v>
      </c>
      <c r="D375" s="3">
        <v>0.5867</v>
      </c>
      <c r="E375" s="10">
        <v>78.64</v>
      </c>
      <c r="F375" s="16">
        <f t="shared" si="14"/>
        <v>-3.3078652688856014E-4</v>
      </c>
      <c r="G375" s="16">
        <f t="shared" si="14"/>
        <v>-1.7326039191748466E-3</v>
      </c>
      <c r="H375" s="16">
        <f t="shared" si="14"/>
        <v>6.4228999932869346E-3</v>
      </c>
      <c r="I375" s="16">
        <f t="shared" si="15"/>
        <v>2.3323644006634225E-4</v>
      </c>
    </row>
    <row r="376" spans="1:9" s="1" customFormat="1" thickBot="1" x14ac:dyDescent="0.35">
      <c r="A376" s="9">
        <v>38537</v>
      </c>
      <c r="B376" s="3">
        <v>65.709999999999994</v>
      </c>
      <c r="C376" s="3">
        <v>115.56</v>
      </c>
      <c r="D376" s="3">
        <v>0.58940000000000003</v>
      </c>
      <c r="E376" s="10">
        <v>78.22</v>
      </c>
      <c r="F376" s="16">
        <f t="shared" si="14"/>
        <v>2.270285772348446E-3</v>
      </c>
      <c r="G376" s="16">
        <f t="shared" si="14"/>
        <v>-6.181449689511842E-4</v>
      </c>
      <c r="H376" s="16">
        <f t="shared" si="14"/>
        <v>-8.6104569277568599E-3</v>
      </c>
      <c r="I376" s="16">
        <f t="shared" si="15"/>
        <v>-1.2268621194061469E-3</v>
      </c>
    </row>
    <row r="377" spans="1:9" s="1" customFormat="1" thickBot="1" x14ac:dyDescent="0.35">
      <c r="A377" s="9">
        <v>38538</v>
      </c>
      <c r="B377" s="3">
        <v>65.92</v>
      </c>
      <c r="C377" s="3">
        <v>115.78</v>
      </c>
      <c r="D377" s="3">
        <v>0.5897</v>
      </c>
      <c r="E377" s="10">
        <v>78.430000000000007</v>
      </c>
      <c r="F377" s="16">
        <f t="shared" si="14"/>
        <v>7.6238309225917789E-4</v>
      </c>
      <c r="G377" s="16">
        <f t="shared" si="14"/>
        <v>4.0043098803055344E-4</v>
      </c>
      <c r="H377" s="16">
        <f t="shared" si="14"/>
        <v>-9.6256975692110558E-4</v>
      </c>
      <c r="I377" s="16">
        <f t="shared" si="15"/>
        <v>6.1500683447568427E-4</v>
      </c>
    </row>
    <row r="378" spans="1:9" s="1" customFormat="1" thickBot="1" x14ac:dyDescent="0.35">
      <c r="A378" s="9">
        <v>38539</v>
      </c>
      <c r="B378" s="3">
        <v>65.69</v>
      </c>
      <c r="C378" s="3">
        <v>115.25</v>
      </c>
      <c r="D378" s="3">
        <v>0.58699999999999997</v>
      </c>
      <c r="E378" s="10">
        <v>78.209999999999994</v>
      </c>
      <c r="F378" s="16">
        <f t="shared" si="14"/>
        <v>-8.3448184129053526E-4</v>
      </c>
      <c r="G378" s="16">
        <f t="shared" si="14"/>
        <v>-9.655838235930192E-4</v>
      </c>
      <c r="H378" s="16">
        <f t="shared" si="14"/>
        <v>8.6891761331131523E-3</v>
      </c>
      <c r="I378" s="16">
        <f t="shared" si="15"/>
        <v>-6.4393801769868642E-4</v>
      </c>
    </row>
    <row r="379" spans="1:9" s="1" customFormat="1" thickBot="1" x14ac:dyDescent="0.35">
      <c r="A379" s="9">
        <v>38540</v>
      </c>
      <c r="B379" s="3">
        <v>65.48</v>
      </c>
      <c r="C379" s="3">
        <v>114.25</v>
      </c>
      <c r="D379" s="3">
        <v>0.5867</v>
      </c>
      <c r="E379" s="10">
        <v>78.64</v>
      </c>
      <c r="F379" s="16">
        <f t="shared" si="14"/>
        <v>-7.6511234806520001E-4</v>
      </c>
      <c r="G379" s="16">
        <f t="shared" si="14"/>
        <v>-1.8357829713544493E-3</v>
      </c>
      <c r="H379" s="16">
        <f t="shared" si="14"/>
        <v>9.59592017873101E-4</v>
      </c>
      <c r="I379" s="16">
        <f t="shared" si="15"/>
        <v>1.2577332543075581E-3</v>
      </c>
    </row>
    <row r="380" spans="1:9" s="1" customFormat="1" thickBot="1" x14ac:dyDescent="0.35">
      <c r="A380" s="9">
        <v>38541</v>
      </c>
      <c r="B380" s="3">
        <v>66.06</v>
      </c>
      <c r="C380" s="3">
        <v>114.65</v>
      </c>
      <c r="D380" s="3">
        <v>0.58789999999999998</v>
      </c>
      <c r="E380" s="10">
        <v>78.67</v>
      </c>
      <c r="F380" s="16">
        <f t="shared" si="14"/>
        <v>2.1088488135081462E-3</v>
      </c>
      <c r="G380" s="16">
        <f t="shared" si="14"/>
        <v>7.375881354694247E-4</v>
      </c>
      <c r="H380" s="16">
        <f t="shared" si="14"/>
        <v>-3.8317513764901667E-3</v>
      </c>
      <c r="I380" s="16">
        <f t="shared" si="15"/>
        <v>8.7382118330925351E-5</v>
      </c>
    </row>
    <row r="381" spans="1:9" s="1" customFormat="1" thickBot="1" x14ac:dyDescent="0.35">
      <c r="A381" s="9">
        <v>38544</v>
      </c>
      <c r="B381" s="3">
        <v>65.59</v>
      </c>
      <c r="C381" s="3">
        <v>114.35</v>
      </c>
      <c r="D381" s="3">
        <v>0.58530000000000004</v>
      </c>
      <c r="E381" s="10">
        <v>78.72</v>
      </c>
      <c r="F381" s="16">
        <f t="shared" si="14"/>
        <v>-1.703869847902828E-3</v>
      </c>
      <c r="G381" s="16">
        <f t="shared" si="14"/>
        <v>-5.525417386808007E-4</v>
      </c>
      <c r="H381" s="16">
        <f t="shared" si="14"/>
        <v>8.3440179747771293E-3</v>
      </c>
      <c r="I381" s="16">
        <f t="shared" si="15"/>
        <v>1.4555012255823563E-4</v>
      </c>
    </row>
    <row r="382" spans="1:9" s="1" customFormat="1" thickBot="1" x14ac:dyDescent="0.35">
      <c r="A382" s="9">
        <v>38545</v>
      </c>
      <c r="B382" s="3">
        <v>64.73</v>
      </c>
      <c r="C382" s="3">
        <v>114.62</v>
      </c>
      <c r="D382" s="3">
        <v>0.58289999999999997</v>
      </c>
      <c r="E382" s="10">
        <v>78.94</v>
      </c>
      <c r="F382" s="16">
        <f t="shared" si="14"/>
        <v>-3.154945597014569E-3</v>
      </c>
      <c r="G382" s="16">
        <f t="shared" si="14"/>
        <v>4.9762762622584944E-4</v>
      </c>
      <c r="H382" s="16">
        <f t="shared" si="14"/>
        <v>7.6711266143434376E-3</v>
      </c>
      <c r="I382" s="16">
        <f t="shared" si="15"/>
        <v>6.3923114291108973E-4</v>
      </c>
    </row>
    <row r="383" spans="1:9" s="1" customFormat="1" thickBot="1" x14ac:dyDescent="0.35">
      <c r="A383" s="9">
        <v>38546</v>
      </c>
      <c r="B383" s="3">
        <v>64.78</v>
      </c>
      <c r="C383" s="3">
        <v>114.4</v>
      </c>
      <c r="D383" s="3">
        <v>0.58160000000000001</v>
      </c>
      <c r="E383" s="10">
        <v>78.930000000000007</v>
      </c>
      <c r="F383" s="16">
        <f t="shared" si="14"/>
        <v>1.8515577166122732E-4</v>
      </c>
      <c r="G383" s="16">
        <f t="shared" si="14"/>
        <v>-4.0518414429535632E-4</v>
      </c>
      <c r="H383" s="16">
        <f t="shared" si="14"/>
        <v>4.1366590330502717E-3</v>
      </c>
      <c r="I383" s="16">
        <f t="shared" si="15"/>
        <v>-2.8998754855735775E-5</v>
      </c>
    </row>
    <row r="384" spans="1:9" s="1" customFormat="1" thickBot="1" x14ac:dyDescent="0.35">
      <c r="A384" s="9">
        <v>38547</v>
      </c>
      <c r="B384" s="3">
        <v>65.13</v>
      </c>
      <c r="C384" s="3">
        <v>114.53</v>
      </c>
      <c r="D384" s="3">
        <v>0.58130000000000004</v>
      </c>
      <c r="E384" s="10">
        <v>78.64</v>
      </c>
      <c r="F384" s="16">
        <f t="shared" si="14"/>
        <v>1.2918635344401075E-3</v>
      </c>
      <c r="G384" s="16">
        <f t="shared" si="14"/>
        <v>2.3961816262496605E-4</v>
      </c>
      <c r="H384" s="16">
        <f t="shared" si="14"/>
        <v>9.5198861966760973E-4</v>
      </c>
      <c r="I384" s="16">
        <f t="shared" si="15"/>
        <v>-8.4259039946599223E-4</v>
      </c>
    </row>
    <row r="385" spans="1:9" s="1" customFormat="1" thickBot="1" x14ac:dyDescent="0.35">
      <c r="A385" s="9">
        <v>38548</v>
      </c>
      <c r="B385" s="3">
        <v>64.81</v>
      </c>
      <c r="C385" s="3">
        <v>113.98</v>
      </c>
      <c r="D385" s="3">
        <v>0.57879999999999998</v>
      </c>
      <c r="E385" s="10">
        <v>78.36</v>
      </c>
      <c r="F385" s="16">
        <f t="shared" si="14"/>
        <v>-1.1793356688254431E-3</v>
      </c>
      <c r="G385" s="16">
        <f t="shared" si="14"/>
        <v>-1.0153909970918029E-3</v>
      </c>
      <c r="H385" s="16">
        <f t="shared" si="14"/>
        <v>7.9448347844799372E-3</v>
      </c>
      <c r="I385" s="16">
        <f t="shared" si="15"/>
        <v>-8.171776483490989E-4</v>
      </c>
    </row>
    <row r="386" spans="1:9" s="1" customFormat="1" thickBot="1" x14ac:dyDescent="0.35">
      <c r="A386" s="9">
        <v>38551</v>
      </c>
      <c r="B386" s="3">
        <v>65.260000000000005</v>
      </c>
      <c r="C386" s="3">
        <v>114.02</v>
      </c>
      <c r="D386" s="3">
        <v>0.58130000000000004</v>
      </c>
      <c r="E386" s="10">
        <v>78.69</v>
      </c>
      <c r="F386" s="16">
        <f t="shared" si="14"/>
        <v>1.6587427113743392E-3</v>
      </c>
      <c r="G386" s="16">
        <f t="shared" si="14"/>
        <v>7.408688619037207E-5</v>
      </c>
      <c r="H386" s="16">
        <f t="shared" si="14"/>
        <v>-7.8822119130940171E-3</v>
      </c>
      <c r="I386" s="16">
        <f t="shared" si="15"/>
        <v>9.6358342065205882E-4</v>
      </c>
    </row>
    <row r="387" spans="1:9" s="1" customFormat="1" thickBot="1" x14ac:dyDescent="0.35">
      <c r="A387" s="9">
        <v>38552</v>
      </c>
      <c r="B387" s="3">
        <v>65.459999999999994</v>
      </c>
      <c r="C387" s="3">
        <v>113.83</v>
      </c>
      <c r="D387" s="3">
        <v>0.58050000000000002</v>
      </c>
      <c r="E387" s="10">
        <v>78.38</v>
      </c>
      <c r="F387" s="16">
        <f t="shared" si="14"/>
        <v>7.3233607928546718E-4</v>
      </c>
      <c r="G387" s="16">
        <f t="shared" si="14"/>
        <v>-3.5211837399706791E-4</v>
      </c>
      <c r="H387" s="16">
        <f t="shared" si="14"/>
        <v>2.538623521477934E-3</v>
      </c>
      <c r="I387" s="16">
        <f t="shared" si="15"/>
        <v>-9.0419773991634589E-4</v>
      </c>
    </row>
    <row r="388" spans="1:9" s="1" customFormat="1" thickBot="1" x14ac:dyDescent="0.35">
      <c r="A388" s="9">
        <v>38553</v>
      </c>
      <c r="B388" s="3">
        <v>65.13</v>
      </c>
      <c r="C388" s="3">
        <v>113.39</v>
      </c>
      <c r="D388" s="3">
        <v>0.57709999999999995</v>
      </c>
      <c r="E388" s="10">
        <v>78.680000000000007</v>
      </c>
      <c r="F388" s="16">
        <f t="shared" si="14"/>
        <v>-1.2086739013776882E-3</v>
      </c>
      <c r="G388" s="16">
        <f t="shared" si="14"/>
        <v>-8.1798178505199104E-4</v>
      </c>
      <c r="H388" s="16">
        <f t="shared" si="14"/>
        <v>1.0800905114092263E-2</v>
      </c>
      <c r="I388" s="16">
        <f t="shared" si="15"/>
        <v>8.758776786244038E-4</v>
      </c>
    </row>
    <row r="389" spans="1:9" s="1" customFormat="1" thickBot="1" x14ac:dyDescent="0.35">
      <c r="A389" s="9">
        <v>38554</v>
      </c>
      <c r="B389" s="3">
        <v>64.53</v>
      </c>
      <c r="C389" s="3">
        <v>112.75</v>
      </c>
      <c r="D389" s="3">
        <v>0.57389999999999997</v>
      </c>
      <c r="E389" s="10">
        <v>78.41</v>
      </c>
      <c r="F389" s="16">
        <f t="shared" ref="F389:H452" si="16">LN(B389)/LN(B388)-1</f>
        <v>-2.2160409077613963E-3</v>
      </c>
      <c r="G389" s="16">
        <f t="shared" si="16"/>
        <v>-1.1964542728317706E-3</v>
      </c>
      <c r="H389" s="16">
        <f t="shared" si="16"/>
        <v>1.0114598650912576E-2</v>
      </c>
      <c r="I389" s="16">
        <f t="shared" ref="I389:I452" si="17">LN(E389)/LN(E388)-1</f>
        <v>-7.8744947658271336E-4</v>
      </c>
    </row>
    <row r="390" spans="1:9" s="1" customFormat="1" thickBot="1" x14ac:dyDescent="0.35">
      <c r="A390" s="9">
        <v>38555</v>
      </c>
      <c r="B390" s="3">
        <v>64.39</v>
      </c>
      <c r="C390" s="3">
        <v>112.79</v>
      </c>
      <c r="D390" s="3">
        <v>0.5806</v>
      </c>
      <c r="E390" s="10">
        <v>78.28</v>
      </c>
      <c r="F390" s="16">
        <f t="shared" si="16"/>
        <v>-5.211957094610753E-4</v>
      </c>
      <c r="G390" s="16">
        <f t="shared" si="16"/>
        <v>7.5066938429513286E-5</v>
      </c>
      <c r="H390" s="16">
        <f t="shared" si="16"/>
        <v>-2.0902006295960285E-2</v>
      </c>
      <c r="I390" s="16">
        <f t="shared" si="17"/>
        <v>-3.8040948558815124E-4</v>
      </c>
    </row>
    <row r="391" spans="1:9" s="1" customFormat="1" thickBot="1" x14ac:dyDescent="0.35">
      <c r="A391" s="9">
        <v>38558</v>
      </c>
      <c r="B391" s="3">
        <v>64.709999999999994</v>
      </c>
      <c r="C391" s="3">
        <v>112.61</v>
      </c>
      <c r="D391" s="3">
        <v>0.57889999999999997</v>
      </c>
      <c r="E391" s="10">
        <v>78.09</v>
      </c>
      <c r="F391" s="16">
        <f t="shared" si="16"/>
        <v>1.1902658112152853E-3</v>
      </c>
      <c r="G391" s="16">
        <f t="shared" si="16"/>
        <v>-3.3798573411281119E-4</v>
      </c>
      <c r="H391" s="16">
        <f t="shared" si="16"/>
        <v>5.3932996731236305E-3</v>
      </c>
      <c r="I391" s="16">
        <f t="shared" si="17"/>
        <v>-5.5733303500227205E-4</v>
      </c>
    </row>
    <row r="392" spans="1:9" s="1" customFormat="1" thickBot="1" x14ac:dyDescent="0.35">
      <c r="A392" s="9">
        <v>38559</v>
      </c>
      <c r="B392" s="3">
        <v>64.87</v>
      </c>
      <c r="C392" s="3">
        <v>112.76</v>
      </c>
      <c r="D392" s="3">
        <v>0.57809999999999995</v>
      </c>
      <c r="E392" s="10">
        <v>77.86</v>
      </c>
      <c r="F392" s="16">
        <f t="shared" si="16"/>
        <v>5.9222255421853554E-4</v>
      </c>
      <c r="G392" s="16">
        <f t="shared" si="16"/>
        <v>2.8178749261020819E-4</v>
      </c>
      <c r="H392" s="16">
        <f t="shared" si="16"/>
        <v>2.5298617169389193E-3</v>
      </c>
      <c r="I392" s="16">
        <f t="shared" si="17"/>
        <v>-6.7686069156824846E-4</v>
      </c>
    </row>
    <row r="393" spans="1:9" s="1" customFormat="1" thickBot="1" x14ac:dyDescent="0.35">
      <c r="A393" s="9">
        <v>38560</v>
      </c>
      <c r="B393" s="3">
        <v>64.81</v>
      </c>
      <c r="C393" s="3">
        <v>112.65</v>
      </c>
      <c r="D393" s="3">
        <v>0.57550000000000001</v>
      </c>
      <c r="E393" s="10">
        <v>77.72</v>
      </c>
      <c r="F393" s="16">
        <f t="shared" si="16"/>
        <v>-2.217807623395851E-4</v>
      </c>
      <c r="G393" s="16">
        <f t="shared" si="16"/>
        <v>-2.0654927421903668E-4</v>
      </c>
      <c r="H393" s="16">
        <f t="shared" si="16"/>
        <v>8.2254866968918261E-3</v>
      </c>
      <c r="I393" s="16">
        <f t="shared" si="17"/>
        <v>-4.1326151519471832E-4</v>
      </c>
    </row>
    <row r="394" spans="1:9" s="1" customFormat="1" thickBot="1" x14ac:dyDescent="0.35">
      <c r="A394" s="9">
        <v>38561</v>
      </c>
      <c r="B394" s="3">
        <v>64.459999999999994</v>
      </c>
      <c r="C394" s="3">
        <v>112.46</v>
      </c>
      <c r="D394" s="3">
        <v>0.5726</v>
      </c>
      <c r="E394" s="10">
        <v>77.790000000000006</v>
      </c>
      <c r="F394" s="16">
        <f t="shared" si="16"/>
        <v>-1.2981153279658653E-3</v>
      </c>
      <c r="G394" s="16">
        <f t="shared" si="16"/>
        <v>-3.5731624487322922E-4</v>
      </c>
      <c r="H394" s="16">
        <f t="shared" si="16"/>
        <v>9.1433280362140934E-3</v>
      </c>
      <c r="I394" s="16">
        <f t="shared" si="17"/>
        <v>2.0680919312177082E-4</v>
      </c>
    </row>
    <row r="395" spans="1:9" s="1" customFormat="1" thickBot="1" x14ac:dyDescent="0.35">
      <c r="A395" s="9">
        <v>38562</v>
      </c>
      <c r="B395" s="3">
        <v>64.8</v>
      </c>
      <c r="C395" s="3">
        <v>113.83</v>
      </c>
      <c r="D395" s="3">
        <v>0.57689999999999997</v>
      </c>
      <c r="E395" s="10">
        <v>78.42</v>
      </c>
      <c r="F395" s="16">
        <f t="shared" si="16"/>
        <v>1.2627629147141661E-3</v>
      </c>
      <c r="G395" s="16">
        <f t="shared" si="16"/>
        <v>2.5639500739436105E-3</v>
      </c>
      <c r="H395" s="16">
        <f t="shared" si="16"/>
        <v>-1.3418184193198623E-2</v>
      </c>
      <c r="I395" s="16">
        <f t="shared" si="17"/>
        <v>1.852568849147973E-3</v>
      </c>
    </row>
    <row r="396" spans="1:9" s="1" customFormat="1" thickBot="1" x14ac:dyDescent="0.35">
      <c r="A396" s="9">
        <v>38566</v>
      </c>
      <c r="B396" s="3">
        <v>64.13</v>
      </c>
      <c r="C396" s="3">
        <v>113.67</v>
      </c>
      <c r="D396" s="3">
        <v>0.57550000000000001</v>
      </c>
      <c r="E396" s="10">
        <v>78.39</v>
      </c>
      <c r="F396" s="16">
        <f t="shared" si="16"/>
        <v>-2.4916252094044911E-3</v>
      </c>
      <c r="G396" s="16">
        <f t="shared" si="16"/>
        <v>-2.9708150973217773E-4</v>
      </c>
      <c r="H396" s="16">
        <f t="shared" si="16"/>
        <v>4.416966818300061E-3</v>
      </c>
      <c r="I396" s="16">
        <f t="shared" si="17"/>
        <v>-8.771704130738911E-5</v>
      </c>
    </row>
    <row r="397" spans="1:9" s="1" customFormat="1" thickBot="1" x14ac:dyDescent="0.35">
      <c r="A397" s="9">
        <v>38567</v>
      </c>
      <c r="B397" s="3">
        <v>63.41</v>
      </c>
      <c r="C397" s="3">
        <v>112.91</v>
      </c>
      <c r="D397" s="3">
        <v>0.56979999999999997</v>
      </c>
      <c r="E397" s="10">
        <v>78.08</v>
      </c>
      <c r="F397" s="16">
        <f t="shared" si="16"/>
        <v>-2.7135144188593641E-3</v>
      </c>
      <c r="G397" s="16">
        <f t="shared" si="16"/>
        <v>-1.4172930503919545E-3</v>
      </c>
      <c r="H397" s="16">
        <f t="shared" si="16"/>
        <v>1.8015415268666457E-2</v>
      </c>
      <c r="I397" s="16">
        <f t="shared" si="17"/>
        <v>-9.0845986545107227E-4</v>
      </c>
    </row>
    <row r="398" spans="1:9" s="1" customFormat="1" thickBot="1" x14ac:dyDescent="0.35">
      <c r="A398" s="9">
        <v>38568</v>
      </c>
      <c r="B398" s="3">
        <v>63.31</v>
      </c>
      <c r="C398" s="3">
        <v>112.6</v>
      </c>
      <c r="D398" s="3">
        <v>0.56799999999999995</v>
      </c>
      <c r="E398" s="10">
        <v>78.11</v>
      </c>
      <c r="F398" s="16">
        <f t="shared" si="16"/>
        <v>-3.8034387626628696E-4</v>
      </c>
      <c r="G398" s="16">
        <f t="shared" si="16"/>
        <v>-5.816719624948119E-4</v>
      </c>
      <c r="H398" s="16">
        <f t="shared" si="16"/>
        <v>5.6251962727240645E-3</v>
      </c>
      <c r="I398" s="16">
        <f t="shared" si="17"/>
        <v>8.8153045246119888E-5</v>
      </c>
    </row>
    <row r="399" spans="1:9" s="1" customFormat="1" thickBot="1" x14ac:dyDescent="0.35">
      <c r="A399" s="9">
        <v>38569</v>
      </c>
      <c r="B399" s="3">
        <v>63.57</v>
      </c>
      <c r="C399" s="3">
        <v>113.04</v>
      </c>
      <c r="D399" s="3">
        <v>0.56920000000000004</v>
      </c>
      <c r="E399" s="10">
        <v>78.62</v>
      </c>
      <c r="F399" s="16">
        <f t="shared" si="16"/>
        <v>9.8802401548248042E-4</v>
      </c>
      <c r="G399" s="16">
        <f t="shared" si="16"/>
        <v>8.2560401160680641E-4</v>
      </c>
      <c r="H399" s="16">
        <f t="shared" si="16"/>
        <v>-3.7311194446039142E-3</v>
      </c>
      <c r="I399" s="16">
        <f t="shared" si="17"/>
        <v>1.493312075917741E-3</v>
      </c>
    </row>
    <row r="400" spans="1:9" s="1" customFormat="1" thickBot="1" x14ac:dyDescent="0.35">
      <c r="A400" s="9">
        <v>38572</v>
      </c>
      <c r="B400" s="3">
        <v>63.47</v>
      </c>
      <c r="C400" s="3">
        <v>113.49</v>
      </c>
      <c r="D400" s="3">
        <v>0.56879999999999997</v>
      </c>
      <c r="E400" s="10">
        <v>78.62</v>
      </c>
      <c r="F400" s="16">
        <f t="shared" si="16"/>
        <v>-3.7915556801582095E-4</v>
      </c>
      <c r="G400" s="16">
        <f t="shared" si="16"/>
        <v>8.4035659235048854E-4</v>
      </c>
      <c r="H400" s="16">
        <f t="shared" si="16"/>
        <v>1.2474862813867116E-3</v>
      </c>
      <c r="I400" s="16">
        <f t="shared" si="17"/>
        <v>0</v>
      </c>
    </row>
    <row r="401" spans="1:9" s="1" customFormat="1" thickBot="1" x14ac:dyDescent="0.35">
      <c r="A401" s="9">
        <v>38573</v>
      </c>
      <c r="B401" s="3">
        <v>64.31</v>
      </c>
      <c r="C401" s="3">
        <v>114.69</v>
      </c>
      <c r="D401" s="3">
        <v>0.57330000000000003</v>
      </c>
      <c r="E401" s="10">
        <v>79.510000000000005</v>
      </c>
      <c r="F401" s="16">
        <f t="shared" si="16"/>
        <v>3.1677083418202301E-3</v>
      </c>
      <c r="G401" s="16">
        <f t="shared" si="16"/>
        <v>2.2228958569014967E-3</v>
      </c>
      <c r="H401" s="16">
        <f t="shared" si="16"/>
        <v>-1.3966488307564306E-2</v>
      </c>
      <c r="I401" s="16">
        <f t="shared" si="17"/>
        <v>2.5790708322330769E-3</v>
      </c>
    </row>
    <row r="402" spans="1:9" s="1" customFormat="1" thickBot="1" x14ac:dyDescent="0.35">
      <c r="A402" s="9">
        <v>38574</v>
      </c>
      <c r="B402" s="3">
        <v>64.180000000000007</v>
      </c>
      <c r="C402" s="3">
        <v>115.22</v>
      </c>
      <c r="D402" s="3">
        <v>0.5786</v>
      </c>
      <c r="E402" s="10">
        <v>79.53</v>
      </c>
      <c r="F402" s="16">
        <f t="shared" si="16"/>
        <v>-4.8598532727428534E-4</v>
      </c>
      <c r="G402" s="16">
        <f t="shared" si="16"/>
        <v>9.7222301959543067E-4</v>
      </c>
      <c r="H402" s="16">
        <f t="shared" si="16"/>
        <v>-1.6540516742178935E-2</v>
      </c>
      <c r="I402" s="16">
        <f t="shared" si="17"/>
        <v>5.7476186440919008E-5</v>
      </c>
    </row>
    <row r="403" spans="1:9" s="1" customFormat="1" thickBot="1" x14ac:dyDescent="0.35">
      <c r="A403" s="9">
        <v>38575</v>
      </c>
      <c r="B403" s="3">
        <v>63.95</v>
      </c>
      <c r="C403" s="3">
        <v>115.33</v>
      </c>
      <c r="D403" s="3">
        <v>0.57979999999999998</v>
      </c>
      <c r="E403" s="10">
        <v>79.41</v>
      </c>
      <c r="F403" s="16">
        <f t="shared" si="16"/>
        <v>-8.6265585515232779E-4</v>
      </c>
      <c r="G403" s="16">
        <f t="shared" si="16"/>
        <v>2.0102621139916899E-4</v>
      </c>
      <c r="H403" s="16">
        <f t="shared" si="16"/>
        <v>-3.7866162756571287E-3</v>
      </c>
      <c r="I403" s="16">
        <f t="shared" si="17"/>
        <v>-3.4505432313380879E-4</v>
      </c>
    </row>
    <row r="404" spans="1:9" s="1" customFormat="1" thickBot="1" x14ac:dyDescent="0.35">
      <c r="A404" s="9">
        <v>38576</v>
      </c>
      <c r="B404" s="3">
        <v>63.45</v>
      </c>
      <c r="C404" s="3">
        <v>115.21</v>
      </c>
      <c r="D404" s="3">
        <v>0.57979999999999998</v>
      </c>
      <c r="E404" s="10">
        <v>79.11</v>
      </c>
      <c r="F404" s="16">
        <f t="shared" si="16"/>
        <v>-1.8877205887233295E-3</v>
      </c>
      <c r="G404" s="16">
        <f t="shared" si="16"/>
        <v>-2.1926675883177094E-4</v>
      </c>
      <c r="H404" s="16">
        <f t="shared" si="16"/>
        <v>0</v>
      </c>
      <c r="I404" s="16">
        <f t="shared" si="17"/>
        <v>-8.6522078468975749E-4</v>
      </c>
    </row>
    <row r="405" spans="1:9" s="1" customFormat="1" thickBot="1" x14ac:dyDescent="0.35">
      <c r="A405" s="9">
        <v>38579</v>
      </c>
      <c r="B405" s="3">
        <v>63.75</v>
      </c>
      <c r="C405" s="3">
        <v>115.35</v>
      </c>
      <c r="D405" s="3">
        <v>0.58160000000000001</v>
      </c>
      <c r="E405" s="10">
        <v>78.84</v>
      </c>
      <c r="F405" s="16">
        <f t="shared" si="16"/>
        <v>1.1365549989410528E-3</v>
      </c>
      <c r="G405" s="16">
        <f t="shared" si="16"/>
        <v>2.5584513488197125E-4</v>
      </c>
      <c r="H405" s="16">
        <f t="shared" si="16"/>
        <v>-5.6867888579142933E-3</v>
      </c>
      <c r="I405" s="16">
        <f t="shared" si="17"/>
        <v>-7.8218541628005678E-4</v>
      </c>
    </row>
    <row r="406" spans="1:9" s="1" customFormat="1" thickBot="1" x14ac:dyDescent="0.35">
      <c r="A406" s="9">
        <v>38580</v>
      </c>
      <c r="B406" s="3">
        <v>63.84</v>
      </c>
      <c r="C406" s="3">
        <v>115.45</v>
      </c>
      <c r="D406" s="3">
        <v>0.58440000000000003</v>
      </c>
      <c r="E406" s="10">
        <v>78.66</v>
      </c>
      <c r="F406" s="16">
        <f t="shared" si="16"/>
        <v>3.3953780173323622E-4</v>
      </c>
      <c r="G406" s="16">
        <f t="shared" si="16"/>
        <v>1.8250978861278355E-4</v>
      </c>
      <c r="H406" s="16">
        <f t="shared" si="16"/>
        <v>-8.8616211375943665E-3</v>
      </c>
      <c r="I406" s="16">
        <f t="shared" si="17"/>
        <v>-5.2335590084051642E-4</v>
      </c>
    </row>
    <row r="407" spans="1:9" s="1" customFormat="1" thickBot="1" x14ac:dyDescent="0.35">
      <c r="A407" s="9">
        <v>38581</v>
      </c>
      <c r="B407" s="3">
        <v>63.83</v>
      </c>
      <c r="C407" s="3">
        <v>115.45</v>
      </c>
      <c r="D407" s="3">
        <v>0.58109999999999995</v>
      </c>
      <c r="E407" s="10">
        <v>78.489999999999995</v>
      </c>
      <c r="F407" s="16">
        <f t="shared" si="16"/>
        <v>-3.7689979105359761E-5</v>
      </c>
      <c r="G407" s="16">
        <f t="shared" si="16"/>
        <v>0</v>
      </c>
      <c r="H407" s="16">
        <f t="shared" si="16"/>
        <v>1.054196068599822E-2</v>
      </c>
      <c r="I407" s="16">
        <f t="shared" si="17"/>
        <v>-4.9564079471176026E-4</v>
      </c>
    </row>
    <row r="408" spans="1:9" s="1" customFormat="1" thickBot="1" x14ac:dyDescent="0.35">
      <c r="A408" s="9">
        <v>38582</v>
      </c>
      <c r="B408" s="3">
        <v>63.81</v>
      </c>
      <c r="C408" s="3">
        <v>115.18</v>
      </c>
      <c r="D408" s="3">
        <v>0.57830000000000004</v>
      </c>
      <c r="E408" s="10">
        <v>78.02</v>
      </c>
      <c r="F408" s="16">
        <f t="shared" si="16"/>
        <v>-7.5400517523971367E-5</v>
      </c>
      <c r="G408" s="16">
        <f t="shared" si="16"/>
        <v>-4.9304986837861442E-4</v>
      </c>
      <c r="H408" s="16">
        <f t="shared" si="16"/>
        <v>8.8979466586895928E-3</v>
      </c>
      <c r="I408" s="16">
        <f t="shared" si="17"/>
        <v>-1.376590343176276E-3</v>
      </c>
    </row>
    <row r="409" spans="1:9" s="1" customFormat="1" thickBot="1" x14ac:dyDescent="0.35">
      <c r="A409" s="9">
        <v>38583</v>
      </c>
      <c r="B409" s="3">
        <v>64.02</v>
      </c>
      <c r="C409" s="3">
        <v>114.94</v>
      </c>
      <c r="D409" s="3">
        <v>0.57920000000000005</v>
      </c>
      <c r="E409" s="10">
        <v>77.94</v>
      </c>
      <c r="F409" s="16">
        <f t="shared" si="16"/>
        <v>7.9058899889172807E-4</v>
      </c>
      <c r="G409" s="16">
        <f t="shared" si="16"/>
        <v>-4.3945448290338973E-4</v>
      </c>
      <c r="H409" s="16">
        <f t="shared" si="16"/>
        <v>-2.8394784526935002E-3</v>
      </c>
      <c r="I409" s="16">
        <f t="shared" si="17"/>
        <v>-2.3546301608901032E-4</v>
      </c>
    </row>
    <row r="410" spans="1:9" s="1" customFormat="1" thickBot="1" x14ac:dyDescent="0.35">
      <c r="A410" s="9">
        <v>38586</v>
      </c>
      <c r="B410" s="3">
        <v>63.97</v>
      </c>
      <c r="C410" s="3">
        <v>114.91</v>
      </c>
      <c r="D410" s="3">
        <v>0.58309999999999995</v>
      </c>
      <c r="E410" s="10">
        <v>77.930000000000007</v>
      </c>
      <c r="F410" s="16">
        <f t="shared" si="16"/>
        <v>-1.8785149031408377E-4</v>
      </c>
      <c r="G410" s="16">
        <f t="shared" si="16"/>
        <v>-5.5020496990909606E-5</v>
      </c>
      <c r="H410" s="16">
        <f t="shared" si="16"/>
        <v>-1.2288529125841552E-2</v>
      </c>
      <c r="I410" s="16">
        <f t="shared" si="17"/>
        <v>-2.9456805125005481E-5</v>
      </c>
    </row>
    <row r="411" spans="1:9" s="1" customFormat="1" thickBot="1" x14ac:dyDescent="0.35">
      <c r="A411" s="9">
        <v>38587</v>
      </c>
      <c r="B411" s="3">
        <v>63.63</v>
      </c>
      <c r="C411" s="3">
        <v>114.41</v>
      </c>
      <c r="D411" s="3">
        <v>0.57820000000000005</v>
      </c>
      <c r="E411" s="10">
        <v>77.87</v>
      </c>
      <c r="F411" s="16">
        <f t="shared" si="16"/>
        <v>-1.2815380890335293E-3</v>
      </c>
      <c r="G411" s="16">
        <f t="shared" si="16"/>
        <v>-9.1917968020338581E-4</v>
      </c>
      <c r="H411" s="16">
        <f t="shared" si="16"/>
        <v>1.5645016944800805E-2</v>
      </c>
      <c r="I411" s="16">
        <f t="shared" si="17"/>
        <v>-1.7682545655040016E-4</v>
      </c>
    </row>
    <row r="412" spans="1:9" s="1" customFormat="1" thickBot="1" x14ac:dyDescent="0.35">
      <c r="A412" s="9">
        <v>38588</v>
      </c>
      <c r="B412" s="3">
        <v>63.95</v>
      </c>
      <c r="C412" s="3">
        <v>114.76</v>
      </c>
      <c r="D412" s="3">
        <v>0.57920000000000005</v>
      </c>
      <c r="E412" s="10">
        <v>78.12</v>
      </c>
      <c r="F412" s="16">
        <f t="shared" si="16"/>
        <v>1.2078902095684629E-3</v>
      </c>
      <c r="G412" s="16">
        <f t="shared" si="16"/>
        <v>6.444387567567933E-4</v>
      </c>
      <c r="H412" s="16">
        <f t="shared" si="16"/>
        <v>-3.1542527800160203E-3</v>
      </c>
      <c r="I412" s="16">
        <f t="shared" si="17"/>
        <v>7.3600606496415644E-4</v>
      </c>
    </row>
    <row r="413" spans="1:9" s="1" customFormat="1" thickBot="1" x14ac:dyDescent="0.35">
      <c r="A413" s="9">
        <v>38589</v>
      </c>
      <c r="B413" s="3">
        <v>63.48</v>
      </c>
      <c r="C413" s="3">
        <v>114.47</v>
      </c>
      <c r="D413" s="3">
        <v>0.57769999999999999</v>
      </c>
      <c r="E413" s="10">
        <v>78.11</v>
      </c>
      <c r="F413" s="16">
        <f t="shared" si="16"/>
        <v>-1.7740385406479486E-3</v>
      </c>
      <c r="G413" s="16">
        <f t="shared" si="16"/>
        <v>-5.3347985322749203E-4</v>
      </c>
      <c r="H413" s="16">
        <f t="shared" si="16"/>
        <v>4.7484031607554211E-3</v>
      </c>
      <c r="I413" s="16">
        <f t="shared" si="17"/>
        <v>-2.9373372489316374E-5</v>
      </c>
    </row>
    <row r="414" spans="1:9" s="1" customFormat="1" thickBot="1" x14ac:dyDescent="0.35">
      <c r="A414" s="9">
        <v>38590</v>
      </c>
      <c r="B414" s="3">
        <v>63.28</v>
      </c>
      <c r="C414" s="3">
        <v>114.3</v>
      </c>
      <c r="D414" s="3">
        <v>0.57709999999999995</v>
      </c>
      <c r="E414" s="10">
        <v>77.930000000000007</v>
      </c>
      <c r="F414" s="16">
        <f t="shared" si="16"/>
        <v>-7.6024604813262897E-4</v>
      </c>
      <c r="G414" s="16">
        <f t="shared" si="16"/>
        <v>-3.1352554116503839E-4</v>
      </c>
      <c r="H414" s="16">
        <f t="shared" si="16"/>
        <v>1.8938217224144793E-3</v>
      </c>
      <c r="I414" s="16">
        <f t="shared" si="17"/>
        <v>-5.2938027820548239E-4</v>
      </c>
    </row>
    <row r="415" spans="1:9" s="1" customFormat="1" thickBot="1" x14ac:dyDescent="0.35">
      <c r="A415" s="9">
        <v>38593</v>
      </c>
      <c r="B415" s="3">
        <v>63.16</v>
      </c>
      <c r="C415" s="3">
        <v>113.91</v>
      </c>
      <c r="D415" s="3">
        <v>0.57120000000000004</v>
      </c>
      <c r="E415" s="10">
        <v>77.650000000000006</v>
      </c>
      <c r="F415" s="16">
        <f t="shared" si="16"/>
        <v>-4.5764975192130741E-4</v>
      </c>
      <c r="G415" s="16">
        <f t="shared" si="16"/>
        <v>-7.2125616708662577E-4</v>
      </c>
      <c r="H415" s="16">
        <f t="shared" si="16"/>
        <v>1.8692756533340127E-2</v>
      </c>
      <c r="I415" s="16">
        <f t="shared" si="17"/>
        <v>-8.2635317988055679E-4</v>
      </c>
    </row>
    <row r="416" spans="1:9" s="1" customFormat="1" thickBot="1" x14ac:dyDescent="0.35">
      <c r="A416" s="9">
        <v>38594</v>
      </c>
      <c r="B416" s="3">
        <v>63.46</v>
      </c>
      <c r="C416" s="3">
        <v>113.28</v>
      </c>
      <c r="D416" s="3">
        <v>0.56969999999999998</v>
      </c>
      <c r="E416" s="10">
        <v>77.349999999999994</v>
      </c>
      <c r="F416" s="16">
        <f t="shared" si="16"/>
        <v>1.1430228185338454E-3</v>
      </c>
      <c r="G416" s="16">
        <f t="shared" si="16"/>
        <v>-1.1711836002347153E-3</v>
      </c>
      <c r="H416" s="16">
        <f t="shared" si="16"/>
        <v>4.6954107722314564E-3</v>
      </c>
      <c r="I416" s="16">
        <f t="shared" si="17"/>
        <v>-8.8942656658830277E-4</v>
      </c>
    </row>
    <row r="417" spans="1:9" s="1" customFormat="1" thickBot="1" x14ac:dyDescent="0.35">
      <c r="A417" s="9">
        <v>38595</v>
      </c>
      <c r="B417" s="3">
        <v>63.23</v>
      </c>
      <c r="C417" s="3">
        <v>112.76</v>
      </c>
      <c r="D417" s="3">
        <v>0.56610000000000005</v>
      </c>
      <c r="E417" s="10">
        <v>77.09</v>
      </c>
      <c r="F417" s="16">
        <f t="shared" si="16"/>
        <v>-8.7483267233978701E-4</v>
      </c>
      <c r="G417" s="16">
        <f t="shared" si="16"/>
        <v>-9.7274784903234046E-4</v>
      </c>
      <c r="H417" s="16">
        <f t="shared" si="16"/>
        <v>1.1266715685612549E-2</v>
      </c>
      <c r="I417" s="16">
        <f t="shared" si="17"/>
        <v>-7.7431987864473584E-4</v>
      </c>
    </row>
    <row r="418" spans="1:9" s="1" customFormat="1" thickBot="1" x14ac:dyDescent="0.35">
      <c r="A418" s="9">
        <v>38596</v>
      </c>
      <c r="B418" s="3">
        <v>61.96</v>
      </c>
      <c r="C418" s="3">
        <v>112.22</v>
      </c>
      <c r="D418" s="3">
        <v>0.56079999999999997</v>
      </c>
      <c r="E418" s="10">
        <v>76.760000000000005</v>
      </c>
      <c r="F418" s="16">
        <f t="shared" si="16"/>
        <v>-4.8929198174783028E-3</v>
      </c>
      <c r="G418" s="16">
        <f t="shared" si="16"/>
        <v>-1.01590901460058E-3</v>
      </c>
      <c r="H418" s="16">
        <f t="shared" si="16"/>
        <v>1.6531917293038711E-2</v>
      </c>
      <c r="I418" s="16">
        <f t="shared" si="17"/>
        <v>-9.8732460902106745E-4</v>
      </c>
    </row>
    <row r="419" spans="1:9" s="1" customFormat="1" thickBot="1" x14ac:dyDescent="0.35">
      <c r="A419" s="9">
        <v>38597</v>
      </c>
      <c r="B419" s="3">
        <v>61.03</v>
      </c>
      <c r="C419" s="3">
        <v>112.12</v>
      </c>
      <c r="D419" s="3">
        <v>0.55700000000000005</v>
      </c>
      <c r="E419" s="10">
        <v>76.61</v>
      </c>
      <c r="F419" s="16">
        <f t="shared" si="16"/>
        <v>-3.6649725554286361E-3</v>
      </c>
      <c r="G419" s="16">
        <f t="shared" si="16"/>
        <v>-1.8885951663194511E-4</v>
      </c>
      <c r="H419" s="16">
        <f t="shared" si="16"/>
        <v>1.1755190623756295E-2</v>
      </c>
      <c r="I419" s="16">
        <f t="shared" si="17"/>
        <v>-4.5063284011559457E-4</v>
      </c>
    </row>
    <row r="420" spans="1:9" s="1" customFormat="1" thickBot="1" x14ac:dyDescent="0.35">
      <c r="A420" s="9">
        <v>38600</v>
      </c>
      <c r="B420" s="3">
        <v>61.27</v>
      </c>
      <c r="C420" s="3">
        <v>113.27</v>
      </c>
      <c r="D420" s="3">
        <v>0.56230000000000002</v>
      </c>
      <c r="E420" s="10">
        <v>76.88</v>
      </c>
      <c r="F420" s="16">
        <f t="shared" si="16"/>
        <v>9.5461717930844792E-4</v>
      </c>
      <c r="G420" s="16">
        <f t="shared" si="16"/>
        <v>2.1621934853883751E-3</v>
      </c>
      <c r="H420" s="16">
        <f t="shared" si="16"/>
        <v>-1.6183247729519512E-2</v>
      </c>
      <c r="I420" s="16">
        <f t="shared" si="17"/>
        <v>8.1087093826881507E-4</v>
      </c>
    </row>
    <row r="421" spans="1:9" s="1" customFormat="1" thickBot="1" x14ac:dyDescent="0.35">
      <c r="A421" s="9">
        <v>38601</v>
      </c>
      <c r="B421" s="3">
        <v>61.89</v>
      </c>
      <c r="C421" s="3">
        <v>114.14</v>
      </c>
      <c r="D421" s="3">
        <v>0.5645</v>
      </c>
      <c r="E421" s="10">
        <v>77.22</v>
      </c>
      <c r="F421" s="16">
        <f t="shared" si="16"/>
        <v>2.4465561878568298E-3</v>
      </c>
      <c r="G421" s="16">
        <f t="shared" si="16"/>
        <v>1.6177126710523737E-3</v>
      </c>
      <c r="H421" s="16">
        <f t="shared" si="16"/>
        <v>-6.7825851010806515E-3</v>
      </c>
      <c r="I421" s="16">
        <f t="shared" si="17"/>
        <v>1.016231326647965E-3</v>
      </c>
    </row>
    <row r="422" spans="1:9" s="1" customFormat="1" thickBot="1" x14ac:dyDescent="0.35">
      <c r="A422" s="9">
        <v>38602</v>
      </c>
      <c r="B422" s="3">
        <v>61.97</v>
      </c>
      <c r="C422" s="3">
        <v>114.03</v>
      </c>
      <c r="D422" s="3">
        <v>0.56369999999999998</v>
      </c>
      <c r="E422" s="10">
        <v>77.23</v>
      </c>
      <c r="F422" s="16">
        <f t="shared" si="16"/>
        <v>3.1313186150994099E-4</v>
      </c>
      <c r="G422" s="16">
        <f t="shared" si="16"/>
        <v>-2.0352687030933403E-4</v>
      </c>
      <c r="H422" s="16">
        <f t="shared" si="16"/>
        <v>2.4801531292992784E-3</v>
      </c>
      <c r="I422" s="16">
        <f t="shared" si="17"/>
        <v>2.9791101683107613E-5</v>
      </c>
    </row>
    <row r="423" spans="1:9" s="1" customFormat="1" thickBot="1" x14ac:dyDescent="0.35">
      <c r="A423" s="9">
        <v>38603</v>
      </c>
      <c r="B423" s="3">
        <v>62.37</v>
      </c>
      <c r="C423" s="3">
        <v>114.6</v>
      </c>
      <c r="D423" s="3">
        <v>0.56399999999999995</v>
      </c>
      <c r="E423" s="10">
        <v>77.41</v>
      </c>
      <c r="F423" s="16">
        <f t="shared" si="16"/>
        <v>1.5591322125889651E-3</v>
      </c>
      <c r="G423" s="16">
        <f t="shared" si="16"/>
        <v>1.0527336780683516E-3</v>
      </c>
      <c r="H423" s="16">
        <f t="shared" si="16"/>
        <v>-9.2816766072656431E-4</v>
      </c>
      <c r="I423" s="16">
        <f t="shared" si="17"/>
        <v>5.3556525986042658E-4</v>
      </c>
    </row>
    <row r="424" spans="1:9" s="1" customFormat="1" thickBot="1" x14ac:dyDescent="0.35">
      <c r="A424" s="9">
        <v>38604</v>
      </c>
      <c r="B424" s="3">
        <v>62.97</v>
      </c>
      <c r="C424" s="3">
        <v>115.57</v>
      </c>
      <c r="D424" s="3">
        <v>0.56989999999999996</v>
      </c>
      <c r="E424" s="10">
        <v>78.11</v>
      </c>
      <c r="F424" s="16">
        <f t="shared" si="16"/>
        <v>2.3164375700961415E-3</v>
      </c>
      <c r="G424" s="16">
        <f t="shared" si="16"/>
        <v>1.7776432546829923E-3</v>
      </c>
      <c r="H424" s="16">
        <f t="shared" si="16"/>
        <v>-1.8171183293685056E-2</v>
      </c>
      <c r="I424" s="16">
        <f t="shared" si="17"/>
        <v>2.0698731570190088E-3</v>
      </c>
    </row>
    <row r="425" spans="1:9" s="1" customFormat="1" thickBot="1" x14ac:dyDescent="0.35">
      <c r="A425" s="9">
        <v>38607</v>
      </c>
      <c r="B425" s="3">
        <v>62.55</v>
      </c>
      <c r="C425" s="3">
        <v>114.28</v>
      </c>
      <c r="D425" s="3">
        <v>0.56920000000000004</v>
      </c>
      <c r="E425" s="10">
        <v>76.95</v>
      </c>
      <c r="F425" s="16">
        <f t="shared" si="16"/>
        <v>-1.6154326292949772E-3</v>
      </c>
      <c r="G425" s="16">
        <f t="shared" si="16"/>
        <v>-2.3631835153153924E-3</v>
      </c>
      <c r="H425" s="16">
        <f t="shared" si="16"/>
        <v>2.1857601394377202E-3</v>
      </c>
      <c r="I425" s="16">
        <f t="shared" si="17"/>
        <v>-3.4331858452726349E-3</v>
      </c>
    </row>
    <row r="426" spans="1:9" s="1" customFormat="1" thickBot="1" x14ac:dyDescent="0.35">
      <c r="A426" s="9">
        <v>38608</v>
      </c>
      <c r="B426" s="3">
        <v>62.36</v>
      </c>
      <c r="C426" s="3">
        <v>113.59</v>
      </c>
      <c r="D426" s="3">
        <v>0.5625</v>
      </c>
      <c r="E426" s="10">
        <v>76.52</v>
      </c>
      <c r="F426" s="16">
        <f t="shared" si="16"/>
        <v>-7.355458311515406E-4</v>
      </c>
      <c r="G426" s="16">
        <f t="shared" si="16"/>
        <v>-1.2780224543567087E-3</v>
      </c>
      <c r="H426" s="16">
        <f t="shared" si="16"/>
        <v>2.1011961293664339E-2</v>
      </c>
      <c r="I426" s="16">
        <f t="shared" si="17"/>
        <v>-1.2902405285700747E-3</v>
      </c>
    </row>
    <row r="427" spans="1:9" s="1" customFormat="1" thickBot="1" x14ac:dyDescent="0.35">
      <c r="A427" s="9">
        <v>38609</v>
      </c>
      <c r="B427" s="3">
        <v>62.35</v>
      </c>
      <c r="C427" s="3">
        <v>113.78</v>
      </c>
      <c r="D427" s="3">
        <v>0.56569999999999998</v>
      </c>
      <c r="E427" s="10">
        <v>76.599999999999994</v>
      </c>
      <c r="F427" s="16">
        <f t="shared" si="16"/>
        <v>-3.8803535176490378E-5</v>
      </c>
      <c r="G427" s="16">
        <f t="shared" si="16"/>
        <v>3.5314344702985778E-4</v>
      </c>
      <c r="H427" s="16">
        <f t="shared" si="16"/>
        <v>-9.8594400099185631E-3</v>
      </c>
      <c r="I427" s="16">
        <f t="shared" si="17"/>
        <v>2.4090365710094375E-4</v>
      </c>
    </row>
    <row r="428" spans="1:9" s="1" customFormat="1" thickBot="1" x14ac:dyDescent="0.35">
      <c r="A428" s="9">
        <v>38610</v>
      </c>
      <c r="B428" s="3">
        <v>62.15</v>
      </c>
      <c r="C428" s="3">
        <v>112.41</v>
      </c>
      <c r="D428" s="3">
        <v>0.56340000000000001</v>
      </c>
      <c r="E428" s="10">
        <v>75.959999999999994</v>
      </c>
      <c r="F428" s="16">
        <f t="shared" si="16"/>
        <v>-7.774105717669455E-4</v>
      </c>
      <c r="G428" s="16">
        <f t="shared" si="16"/>
        <v>-2.5587611481633354E-3</v>
      </c>
      <c r="H428" s="16">
        <f t="shared" si="16"/>
        <v>7.1513227581503358E-3</v>
      </c>
      <c r="I428" s="16">
        <f t="shared" si="17"/>
        <v>-1.933848811964789E-3</v>
      </c>
    </row>
    <row r="429" spans="1:9" s="1" customFormat="1" thickBot="1" x14ac:dyDescent="0.35">
      <c r="A429" s="9">
        <v>38611</v>
      </c>
      <c r="B429" s="3">
        <v>61.74</v>
      </c>
      <c r="C429" s="3">
        <v>111.87</v>
      </c>
      <c r="D429" s="3">
        <v>0.55689999999999995</v>
      </c>
      <c r="E429" s="10">
        <v>75.709999999999994</v>
      </c>
      <c r="F429" s="16">
        <f t="shared" si="16"/>
        <v>-1.6027890621725938E-3</v>
      </c>
      <c r="G429" s="16">
        <f t="shared" si="16"/>
        <v>-1.0197506762994468E-3</v>
      </c>
      <c r="H429" s="16">
        <f t="shared" si="16"/>
        <v>2.0224580238831891E-2</v>
      </c>
      <c r="I429" s="16">
        <f t="shared" si="17"/>
        <v>-7.6131092940867617E-4</v>
      </c>
    </row>
    <row r="430" spans="1:9" s="1" customFormat="1" thickBot="1" x14ac:dyDescent="0.35">
      <c r="A430" s="9">
        <v>38614</v>
      </c>
      <c r="B430" s="3">
        <v>61.98</v>
      </c>
      <c r="C430" s="3">
        <v>111.75</v>
      </c>
      <c r="D430" s="3">
        <v>0.55669999999999997</v>
      </c>
      <c r="E430" s="10">
        <v>75.23</v>
      </c>
      <c r="F430" s="16">
        <f t="shared" si="16"/>
        <v>9.4101315947980879E-4</v>
      </c>
      <c r="G430" s="16">
        <f t="shared" si="16"/>
        <v>-2.2751167773349401E-4</v>
      </c>
      <c r="H430" s="16">
        <f t="shared" si="16"/>
        <v>6.136215705208059E-4</v>
      </c>
      <c r="I430" s="16">
        <f t="shared" si="17"/>
        <v>-1.469909051146967E-3</v>
      </c>
    </row>
    <row r="431" spans="1:9" s="1" customFormat="1" thickBot="1" x14ac:dyDescent="0.35">
      <c r="A431" s="9">
        <v>38615</v>
      </c>
      <c r="B431" s="3">
        <v>61.75</v>
      </c>
      <c r="C431" s="3">
        <v>111.46</v>
      </c>
      <c r="D431" s="3">
        <v>0.55410000000000004</v>
      </c>
      <c r="E431" s="10">
        <v>75.150000000000006</v>
      </c>
      <c r="F431" s="16">
        <f t="shared" si="16"/>
        <v>-9.0088355723760838E-4</v>
      </c>
      <c r="G431" s="16">
        <f t="shared" si="16"/>
        <v>-5.5095542226712979E-4</v>
      </c>
      <c r="H431" s="16">
        <f t="shared" si="16"/>
        <v>7.9922985615386022E-3</v>
      </c>
      <c r="I431" s="16">
        <f t="shared" si="17"/>
        <v>-2.4625831238644924E-4</v>
      </c>
    </row>
    <row r="432" spans="1:9" s="1" customFormat="1" thickBot="1" x14ac:dyDescent="0.35">
      <c r="A432" s="9">
        <v>38616</v>
      </c>
      <c r="B432" s="3">
        <v>61.22</v>
      </c>
      <c r="C432" s="3">
        <v>110.84</v>
      </c>
      <c r="D432" s="3">
        <v>0.55020000000000002</v>
      </c>
      <c r="E432" s="10">
        <v>74.84</v>
      </c>
      <c r="F432" s="16">
        <f t="shared" si="16"/>
        <v>-2.0906731794193556E-3</v>
      </c>
      <c r="G432" s="16">
        <f t="shared" si="16"/>
        <v>-1.1833809193148026E-3</v>
      </c>
      <c r="H432" s="16">
        <f t="shared" si="16"/>
        <v>1.1963425669102579E-2</v>
      </c>
      <c r="I432" s="16">
        <f t="shared" si="17"/>
        <v>-9.569691120414614E-4</v>
      </c>
    </row>
    <row r="433" spans="1:9" s="1" customFormat="1" thickBot="1" x14ac:dyDescent="0.35">
      <c r="A433" s="9">
        <v>38617</v>
      </c>
      <c r="B433" s="3">
        <v>61.55</v>
      </c>
      <c r="C433" s="3">
        <v>110.87</v>
      </c>
      <c r="D433" s="3">
        <v>0.55349999999999999</v>
      </c>
      <c r="E433" s="10">
        <v>75.209999999999994</v>
      </c>
      <c r="F433" s="16">
        <f t="shared" si="16"/>
        <v>1.3065872332798101E-3</v>
      </c>
      <c r="G433" s="16">
        <f t="shared" si="16"/>
        <v>5.7480617519756194E-5</v>
      </c>
      <c r="H433" s="16">
        <f t="shared" si="16"/>
        <v>-1.0008652022059694E-2</v>
      </c>
      <c r="I433" s="16">
        <f t="shared" si="17"/>
        <v>1.1428265549142669E-3</v>
      </c>
    </row>
    <row r="434" spans="1:9" s="1" customFormat="1" thickBot="1" x14ac:dyDescent="0.35">
      <c r="A434" s="9">
        <v>38618</v>
      </c>
      <c r="B434" s="3">
        <v>61.76</v>
      </c>
      <c r="C434" s="3">
        <v>110.3</v>
      </c>
      <c r="D434" s="3">
        <v>0.55400000000000005</v>
      </c>
      <c r="E434" s="10">
        <v>74.87</v>
      </c>
      <c r="F434" s="16">
        <f t="shared" si="16"/>
        <v>8.2674204349553193E-4</v>
      </c>
      <c r="G434" s="16">
        <f t="shared" si="16"/>
        <v>-1.0947377298943239E-3</v>
      </c>
      <c r="H434" s="16">
        <f t="shared" si="16"/>
        <v>-1.5265333560389172E-3</v>
      </c>
      <c r="I434" s="16">
        <f t="shared" si="17"/>
        <v>-1.0487561431347103E-3</v>
      </c>
    </row>
    <row r="435" spans="1:9" s="1" customFormat="1" thickBot="1" x14ac:dyDescent="0.35">
      <c r="A435" s="9">
        <v>38621</v>
      </c>
      <c r="B435" s="3">
        <v>62.88</v>
      </c>
      <c r="C435" s="3">
        <v>111.57</v>
      </c>
      <c r="D435" s="3">
        <v>0.5595</v>
      </c>
      <c r="E435" s="10">
        <v>75.8</v>
      </c>
      <c r="F435" s="16">
        <f t="shared" si="16"/>
        <v>4.3587501759261293E-3</v>
      </c>
      <c r="G435" s="16">
        <f t="shared" si="16"/>
        <v>2.4341428790091157E-3</v>
      </c>
      <c r="H435" s="16">
        <f t="shared" si="16"/>
        <v>-1.672705446816114E-2</v>
      </c>
      <c r="I435" s="16">
        <f t="shared" si="17"/>
        <v>2.8604546218360394E-3</v>
      </c>
    </row>
    <row r="436" spans="1:9" s="1" customFormat="1" thickBot="1" x14ac:dyDescent="0.35">
      <c r="A436" s="9">
        <v>38622</v>
      </c>
      <c r="B436" s="3">
        <v>62.71</v>
      </c>
      <c r="C436" s="3">
        <v>110.81</v>
      </c>
      <c r="D436" s="3">
        <v>0.55410000000000004</v>
      </c>
      <c r="E436" s="10">
        <v>75.37</v>
      </c>
      <c r="F436" s="16">
        <f t="shared" si="16"/>
        <v>-6.5372480558700818E-4</v>
      </c>
      <c r="G436" s="16">
        <f t="shared" si="16"/>
        <v>-1.4497726177503667E-3</v>
      </c>
      <c r="H436" s="16">
        <f t="shared" si="16"/>
        <v>1.6700801831771583E-2</v>
      </c>
      <c r="I436" s="16">
        <f t="shared" si="17"/>
        <v>-1.3144282796465623E-3</v>
      </c>
    </row>
    <row r="437" spans="1:9" s="1" customFormat="1" thickBot="1" x14ac:dyDescent="0.35">
      <c r="A437" s="9">
        <v>38623</v>
      </c>
      <c r="B437" s="3">
        <v>63.18</v>
      </c>
      <c r="C437" s="3">
        <v>111.55</v>
      </c>
      <c r="D437" s="3">
        <v>0.55859999999999999</v>
      </c>
      <c r="E437" s="10">
        <v>76.02</v>
      </c>
      <c r="F437" s="16">
        <f t="shared" si="16"/>
        <v>1.8042365751267386E-3</v>
      </c>
      <c r="G437" s="16">
        <f t="shared" si="16"/>
        <v>1.4137970736465277E-3</v>
      </c>
      <c r="H437" s="16">
        <f t="shared" si="16"/>
        <v>-1.3699761564346602E-2</v>
      </c>
      <c r="I437" s="16">
        <f t="shared" si="17"/>
        <v>1.9866572261564297E-3</v>
      </c>
    </row>
    <row r="438" spans="1:9" s="1" customFormat="1" thickBot="1" x14ac:dyDescent="0.35">
      <c r="A438" s="9">
        <v>38624</v>
      </c>
      <c r="B438" s="3">
        <v>63.22</v>
      </c>
      <c r="C438" s="3">
        <v>111.64</v>
      </c>
      <c r="D438" s="3">
        <v>0.5605</v>
      </c>
      <c r="E438" s="10">
        <v>76.22</v>
      </c>
      <c r="F438" s="16">
        <f t="shared" si="16"/>
        <v>1.5265636195049836E-4</v>
      </c>
      <c r="G438" s="16">
        <f t="shared" si="16"/>
        <v>1.7106637435726491E-4</v>
      </c>
      <c r="H438" s="16">
        <f t="shared" si="16"/>
        <v>-5.8311229612869608E-3</v>
      </c>
      <c r="I438" s="16">
        <f t="shared" si="17"/>
        <v>6.0665759178468726E-4</v>
      </c>
    </row>
    <row r="439" spans="1:9" s="1" customFormat="1" thickBot="1" x14ac:dyDescent="0.35">
      <c r="A439" s="9">
        <v>38625</v>
      </c>
      <c r="B439" s="3">
        <v>61.7</v>
      </c>
      <c r="C439" s="3">
        <v>108.92</v>
      </c>
      <c r="D439" s="3">
        <v>0.54430000000000001</v>
      </c>
      <c r="E439" s="10">
        <v>74.430000000000007</v>
      </c>
      <c r="F439" s="16">
        <f t="shared" si="16"/>
        <v>-5.8690624479574849E-3</v>
      </c>
      <c r="G439" s="16">
        <f t="shared" si="16"/>
        <v>-5.2310242352169301E-3</v>
      </c>
      <c r="H439" s="16">
        <f t="shared" si="16"/>
        <v>5.0660490674932612E-2</v>
      </c>
      <c r="I439" s="16">
        <f t="shared" si="17"/>
        <v>-5.4838190039679935E-3</v>
      </c>
    </row>
    <row r="440" spans="1:9" s="1" customFormat="1" thickBot="1" x14ac:dyDescent="0.35">
      <c r="A440" s="9">
        <v>38628</v>
      </c>
      <c r="B440" s="3">
        <v>61.58</v>
      </c>
      <c r="C440" s="3">
        <v>108.11</v>
      </c>
      <c r="D440" s="3">
        <v>0.54039999999999999</v>
      </c>
      <c r="E440" s="10">
        <v>73.489999999999995</v>
      </c>
      <c r="F440" s="16">
        <f t="shared" si="16"/>
        <v>-4.7225966178354728E-4</v>
      </c>
      <c r="G440" s="16">
        <f t="shared" si="16"/>
        <v>-1.5913569160709296E-3</v>
      </c>
      <c r="H440" s="16">
        <f t="shared" si="16"/>
        <v>1.1822282991012623E-2</v>
      </c>
      <c r="I440" s="16">
        <f t="shared" si="17"/>
        <v>-2.9489928965957812E-3</v>
      </c>
    </row>
    <row r="441" spans="1:9" s="1" customFormat="1" thickBot="1" x14ac:dyDescent="0.35">
      <c r="A441" s="9">
        <v>38629</v>
      </c>
      <c r="B441" s="3">
        <v>61.64</v>
      </c>
      <c r="C441" s="3">
        <v>108.28</v>
      </c>
      <c r="D441" s="3">
        <v>0.53920000000000001</v>
      </c>
      <c r="E441" s="10">
        <v>73.48</v>
      </c>
      <c r="F441" s="16">
        <f t="shared" si="16"/>
        <v>2.3635637616070682E-4</v>
      </c>
      <c r="G441" s="16">
        <f t="shared" si="16"/>
        <v>3.355087282419511E-4</v>
      </c>
      <c r="H441" s="16">
        <f t="shared" si="16"/>
        <v>3.6120921567057707E-3</v>
      </c>
      <c r="I441" s="16">
        <f t="shared" si="17"/>
        <v>-3.1668015935015781E-5</v>
      </c>
    </row>
    <row r="442" spans="1:9" s="1" customFormat="1" thickBot="1" x14ac:dyDescent="0.35">
      <c r="A442" s="9">
        <v>38630</v>
      </c>
      <c r="B442" s="3">
        <v>61.31</v>
      </c>
      <c r="C442" s="3">
        <v>108.16</v>
      </c>
      <c r="D442" s="3">
        <v>0.53869999999999996</v>
      </c>
      <c r="E442" s="10">
        <v>73.3</v>
      </c>
      <c r="F442" s="16">
        <f t="shared" si="16"/>
        <v>-1.3025099692076658E-3</v>
      </c>
      <c r="G442" s="16">
        <f t="shared" si="16"/>
        <v>-2.3669554241090296E-4</v>
      </c>
      <c r="H442" s="16">
        <f t="shared" si="16"/>
        <v>1.5019862306357989E-3</v>
      </c>
      <c r="I442" s="16">
        <f t="shared" si="17"/>
        <v>-5.707805179362424E-4</v>
      </c>
    </row>
    <row r="443" spans="1:9" s="1" customFormat="1" thickBot="1" x14ac:dyDescent="0.35">
      <c r="A443" s="9">
        <v>38631</v>
      </c>
      <c r="B443" s="3">
        <v>61.43</v>
      </c>
      <c r="C443" s="3">
        <v>108.67</v>
      </c>
      <c r="D443" s="3">
        <v>0.53959999999999997</v>
      </c>
      <c r="E443" s="10">
        <v>74.05</v>
      </c>
      <c r="F443" s="16">
        <f t="shared" si="16"/>
        <v>4.750681482710295E-4</v>
      </c>
      <c r="G443" s="16">
        <f t="shared" si="16"/>
        <v>1.0043861809032606E-3</v>
      </c>
      <c r="H443" s="16">
        <f t="shared" si="16"/>
        <v>-2.6985196067863537E-3</v>
      </c>
      <c r="I443" s="16">
        <f t="shared" si="17"/>
        <v>2.3704245319353667E-3</v>
      </c>
    </row>
    <row r="444" spans="1:9" s="1" customFormat="1" thickBot="1" x14ac:dyDescent="0.35">
      <c r="A444" s="9">
        <v>38632</v>
      </c>
      <c r="B444" s="3">
        <v>61.27</v>
      </c>
      <c r="C444" s="3">
        <v>108.35</v>
      </c>
      <c r="D444" s="3">
        <v>0.54039999999999999</v>
      </c>
      <c r="E444" s="10">
        <v>74.47</v>
      </c>
      <c r="F444" s="16">
        <f t="shared" si="16"/>
        <v>-6.333299753084054E-4</v>
      </c>
      <c r="G444" s="16">
        <f t="shared" si="16"/>
        <v>-6.2901887136168622E-4</v>
      </c>
      <c r="H444" s="16">
        <f t="shared" si="16"/>
        <v>-2.401388464229659E-3</v>
      </c>
      <c r="I444" s="16">
        <f t="shared" si="17"/>
        <v>1.3138582814118394E-3</v>
      </c>
    </row>
    <row r="445" spans="1:9" s="1" customFormat="1" thickBot="1" x14ac:dyDescent="0.35">
      <c r="A445" s="9">
        <v>38635</v>
      </c>
      <c r="B445" s="3">
        <v>61.32</v>
      </c>
      <c r="C445" s="3">
        <v>107.85</v>
      </c>
      <c r="D445" s="3">
        <v>0.53839999999999999</v>
      </c>
      <c r="E445" s="10">
        <v>74.36</v>
      </c>
      <c r="F445" s="16">
        <f t="shared" si="16"/>
        <v>1.982186434696942E-4</v>
      </c>
      <c r="G445" s="16">
        <f t="shared" si="16"/>
        <v>-9.8719170040162396E-4</v>
      </c>
      <c r="H445" s="16">
        <f t="shared" si="16"/>
        <v>6.0246223490008077E-3</v>
      </c>
      <c r="I445" s="16">
        <f t="shared" si="17"/>
        <v>-3.4293757370518207E-4</v>
      </c>
    </row>
    <row r="446" spans="1:9" s="1" customFormat="1" thickBot="1" x14ac:dyDescent="0.35">
      <c r="A446" s="9">
        <v>38636</v>
      </c>
      <c r="B446" s="3">
        <v>61.35</v>
      </c>
      <c r="C446" s="3">
        <v>107.49</v>
      </c>
      <c r="D446" s="3">
        <v>0.53739999999999999</v>
      </c>
      <c r="E446" s="10">
        <v>73.75</v>
      </c>
      <c r="F446" s="16">
        <f t="shared" si="16"/>
        <v>1.188300658170327E-4</v>
      </c>
      <c r="G446" s="16">
        <f t="shared" si="16"/>
        <v>-7.1432121193404363E-4</v>
      </c>
      <c r="H446" s="16">
        <f t="shared" si="16"/>
        <v>3.0026191359180388E-3</v>
      </c>
      <c r="I446" s="16">
        <f t="shared" si="17"/>
        <v>-1.9116556225935444E-3</v>
      </c>
    </row>
    <row r="447" spans="1:9" s="1" customFormat="1" thickBot="1" x14ac:dyDescent="0.35">
      <c r="A447" s="9">
        <v>38637</v>
      </c>
      <c r="B447" s="3">
        <v>61.39</v>
      </c>
      <c r="C447" s="3">
        <v>107.21</v>
      </c>
      <c r="D447" s="3">
        <v>0.53539999999999999</v>
      </c>
      <c r="E447" s="10">
        <v>73.64</v>
      </c>
      <c r="F447" s="16">
        <f t="shared" si="16"/>
        <v>1.5833091557082568E-4</v>
      </c>
      <c r="G447" s="16">
        <f t="shared" si="16"/>
        <v>-5.5763743372005958E-4</v>
      </c>
      <c r="H447" s="16">
        <f t="shared" si="16"/>
        <v>6.0040089338013747E-3</v>
      </c>
      <c r="I447" s="16">
        <f t="shared" si="17"/>
        <v>-3.470703492566285E-4</v>
      </c>
    </row>
    <row r="448" spans="1:9" s="1" customFormat="1" thickBot="1" x14ac:dyDescent="0.35">
      <c r="A448" s="9">
        <v>38638</v>
      </c>
      <c r="B448" s="3">
        <v>61.38</v>
      </c>
      <c r="C448" s="3">
        <v>107.37</v>
      </c>
      <c r="D448" s="3">
        <v>0.53490000000000004</v>
      </c>
      <c r="E448" s="10">
        <v>73.599999999999994</v>
      </c>
      <c r="F448" s="16">
        <f t="shared" si="16"/>
        <v>-3.956679052219414E-5</v>
      </c>
      <c r="G448" s="16">
        <f t="shared" si="16"/>
        <v>3.1900592935918404E-4</v>
      </c>
      <c r="H448" s="16">
        <f t="shared" si="16"/>
        <v>1.4955274711685451E-3</v>
      </c>
      <c r="I448" s="16">
        <f t="shared" si="17"/>
        <v>-1.2637981521368413E-4</v>
      </c>
    </row>
    <row r="449" spans="1:9" s="1" customFormat="1" thickBot="1" x14ac:dyDescent="0.35">
      <c r="A449" s="9">
        <v>38639</v>
      </c>
      <c r="B449" s="3">
        <v>61.27</v>
      </c>
      <c r="C449" s="3">
        <v>107.16</v>
      </c>
      <c r="D449" s="3">
        <v>0.53349999999999997</v>
      </c>
      <c r="E449" s="10">
        <v>73.45</v>
      </c>
      <c r="F449" s="16">
        <f t="shared" si="16"/>
        <v>-4.356778808971562E-4</v>
      </c>
      <c r="G449" s="16">
        <f t="shared" si="16"/>
        <v>-4.1865936793339387E-4</v>
      </c>
      <c r="H449" s="16">
        <f t="shared" si="16"/>
        <v>4.1886615987616338E-3</v>
      </c>
      <c r="I449" s="16">
        <f t="shared" si="17"/>
        <v>-4.7459678636652125E-4</v>
      </c>
    </row>
    <row r="450" spans="1:9" s="1" customFormat="1" thickBot="1" x14ac:dyDescent="0.35">
      <c r="A450" s="9">
        <v>38642</v>
      </c>
      <c r="B450" s="3">
        <v>60.97</v>
      </c>
      <c r="C450" s="3">
        <v>107.21</v>
      </c>
      <c r="D450" s="3">
        <v>0.53120000000000001</v>
      </c>
      <c r="E450" s="10">
        <v>73.38</v>
      </c>
      <c r="F450" s="16">
        <f t="shared" si="16"/>
        <v>-1.1927194506662353E-3</v>
      </c>
      <c r="G450" s="16">
        <f t="shared" si="16"/>
        <v>9.9796951832820113E-5</v>
      </c>
      <c r="H450" s="16">
        <f t="shared" si="16"/>
        <v>6.8764899786428746E-3</v>
      </c>
      <c r="I450" s="16">
        <f t="shared" si="17"/>
        <v>-2.2191560880302497E-4</v>
      </c>
    </row>
    <row r="451" spans="1:9" s="1" customFormat="1" thickBot="1" x14ac:dyDescent="0.35">
      <c r="A451" s="9">
        <v>38643</v>
      </c>
      <c r="B451" s="3">
        <v>61.28</v>
      </c>
      <c r="C451" s="3">
        <v>106.94</v>
      </c>
      <c r="D451" s="3">
        <v>0.5292</v>
      </c>
      <c r="E451" s="10">
        <v>73.209999999999994</v>
      </c>
      <c r="F451" s="16">
        <f t="shared" si="16"/>
        <v>1.2338477510704937E-3</v>
      </c>
      <c r="G451" s="16">
        <f t="shared" si="16"/>
        <v>-5.3940361005133663E-4</v>
      </c>
      <c r="H451" s="16">
        <f t="shared" si="16"/>
        <v>5.962798699102434E-3</v>
      </c>
      <c r="I451" s="16">
        <f t="shared" si="17"/>
        <v>-5.399402890013949E-4</v>
      </c>
    </row>
    <row r="452" spans="1:9" s="1" customFormat="1" thickBot="1" x14ac:dyDescent="0.35">
      <c r="A452" s="9">
        <v>38644</v>
      </c>
      <c r="B452" s="3">
        <v>60.91</v>
      </c>
      <c r="C452" s="3">
        <v>107.05</v>
      </c>
      <c r="D452" s="3">
        <v>0.52690000000000003</v>
      </c>
      <c r="E452" s="10">
        <v>72.900000000000006</v>
      </c>
      <c r="F452" s="16">
        <f t="shared" si="16"/>
        <v>-1.4715657816367633E-3</v>
      </c>
      <c r="G452" s="16">
        <f t="shared" si="16"/>
        <v>2.2003993148822509E-4</v>
      </c>
      <c r="H452" s="16">
        <f t="shared" si="16"/>
        <v>6.8443296073836812E-3</v>
      </c>
      <c r="I452" s="16">
        <f t="shared" si="17"/>
        <v>-9.883662899946577E-4</v>
      </c>
    </row>
    <row r="453" spans="1:9" s="1" customFormat="1" thickBot="1" x14ac:dyDescent="0.35">
      <c r="A453" s="9">
        <v>38645</v>
      </c>
      <c r="B453" s="3">
        <v>60.34</v>
      </c>
      <c r="C453" s="3">
        <v>106.6</v>
      </c>
      <c r="D453" s="3">
        <v>0.52259999999999995</v>
      </c>
      <c r="E453" s="10">
        <v>72.239999999999995</v>
      </c>
      <c r="F453" s="16">
        <f t="shared" ref="F453:H516" si="18">LN(B453)/LN(B452)-1</f>
        <v>-2.2879586184346712E-3</v>
      </c>
      <c r="G453" s="16">
        <f t="shared" si="18"/>
        <v>-9.0139877516737243E-4</v>
      </c>
      <c r="H453" s="16">
        <f t="shared" si="18"/>
        <v>1.2788910565961098E-2</v>
      </c>
      <c r="I453" s="16">
        <f t="shared" ref="I453:I516" si="19">LN(E453)/LN(E452)-1</f>
        <v>-2.1204341228004964E-3</v>
      </c>
    </row>
    <row r="454" spans="1:9" s="1" customFormat="1" thickBot="1" x14ac:dyDescent="0.35">
      <c r="A454" s="9">
        <v>38646</v>
      </c>
      <c r="B454" s="3">
        <v>60.31</v>
      </c>
      <c r="C454" s="3">
        <v>106.94</v>
      </c>
      <c r="D454" s="3">
        <v>0.52229999999999999</v>
      </c>
      <c r="E454" s="10">
        <v>72.45</v>
      </c>
      <c r="F454" s="16">
        <f t="shared" si="18"/>
        <v>-1.2129435271746036E-4</v>
      </c>
      <c r="G454" s="16">
        <f t="shared" si="18"/>
        <v>6.8202202441658422E-4</v>
      </c>
      <c r="H454" s="16">
        <f t="shared" si="18"/>
        <v>8.8485621889056176E-4</v>
      </c>
      <c r="I454" s="16">
        <f t="shared" si="19"/>
        <v>6.7821583852833989E-4</v>
      </c>
    </row>
    <row r="455" spans="1:9" s="1" customFormat="1" thickBot="1" x14ac:dyDescent="0.35">
      <c r="A455" s="9">
        <v>38649</v>
      </c>
      <c r="B455" s="3">
        <v>60.39</v>
      </c>
      <c r="C455" s="3">
        <v>106.74</v>
      </c>
      <c r="D455" s="3">
        <v>0.52190000000000003</v>
      </c>
      <c r="E455" s="10">
        <v>72.11</v>
      </c>
      <c r="F455" s="16">
        <f t="shared" si="18"/>
        <v>3.2335687939610835E-4</v>
      </c>
      <c r="G455" s="16">
        <f t="shared" si="18"/>
        <v>-4.0065309674552907E-4</v>
      </c>
      <c r="H455" s="16">
        <f t="shared" si="18"/>
        <v>1.1795554878382131E-3</v>
      </c>
      <c r="I455" s="16">
        <f t="shared" si="19"/>
        <v>-1.0983075712115431E-3</v>
      </c>
    </row>
    <row r="456" spans="1:9" s="1" customFormat="1" thickBot="1" x14ac:dyDescent="0.35">
      <c r="A456" s="9">
        <v>38650</v>
      </c>
      <c r="B456" s="3">
        <v>60.23</v>
      </c>
      <c r="C456" s="3">
        <v>107.07</v>
      </c>
      <c r="D456" s="3">
        <v>0.52229999999999999</v>
      </c>
      <c r="E456" s="10">
        <v>72.47</v>
      </c>
      <c r="F456" s="16">
        <f t="shared" si="18"/>
        <v>-6.4693377948588093E-4</v>
      </c>
      <c r="G456" s="16">
        <f t="shared" si="18"/>
        <v>6.6094080322298687E-4</v>
      </c>
      <c r="H456" s="16">
        <f t="shared" si="18"/>
        <v>-1.1781657759316611E-3</v>
      </c>
      <c r="I456" s="16">
        <f t="shared" si="19"/>
        <v>1.1640317549324042E-3</v>
      </c>
    </row>
    <row r="457" spans="1:9" s="1" customFormat="1" thickBot="1" x14ac:dyDescent="0.35">
      <c r="A457" s="9">
        <v>38651</v>
      </c>
      <c r="B457" s="3">
        <v>60.22</v>
      </c>
      <c r="C457" s="3">
        <v>106.95</v>
      </c>
      <c r="D457" s="3">
        <v>0.52159999999999995</v>
      </c>
      <c r="E457" s="10">
        <v>72.709999999999994</v>
      </c>
      <c r="F457" s="16">
        <f t="shared" si="18"/>
        <v>-4.0516615725350036E-5</v>
      </c>
      <c r="G457" s="16">
        <f t="shared" si="18"/>
        <v>-2.3994752596168123E-4</v>
      </c>
      <c r="H457" s="16">
        <f t="shared" si="18"/>
        <v>2.0648155362965603E-3</v>
      </c>
      <c r="I457" s="16">
        <f t="shared" si="19"/>
        <v>7.7191460288417169E-4</v>
      </c>
    </row>
    <row r="458" spans="1:9" s="1" customFormat="1" thickBot="1" x14ac:dyDescent="0.35">
      <c r="A458" s="9">
        <v>38652</v>
      </c>
      <c r="B458" s="3">
        <v>60.58</v>
      </c>
      <c r="C458" s="3">
        <v>108.06</v>
      </c>
      <c r="D458" s="3">
        <v>0.52510000000000001</v>
      </c>
      <c r="E458" s="10">
        <v>73.47</v>
      </c>
      <c r="F458" s="16">
        <f t="shared" si="18"/>
        <v>1.4544353262602172E-3</v>
      </c>
      <c r="G458" s="16">
        <f t="shared" si="18"/>
        <v>2.2098446427951668E-3</v>
      </c>
      <c r="H458" s="16">
        <f t="shared" si="18"/>
        <v>-1.0275280283745136E-2</v>
      </c>
      <c r="I458" s="16">
        <f t="shared" si="19"/>
        <v>2.4258215538033312E-3</v>
      </c>
    </row>
    <row r="459" spans="1:9" s="1" customFormat="1" thickBot="1" x14ac:dyDescent="0.35">
      <c r="A459" s="9">
        <v>38653</v>
      </c>
      <c r="B459" s="3">
        <v>60.7</v>
      </c>
      <c r="C459" s="3">
        <v>108.21</v>
      </c>
      <c r="D459" s="3">
        <v>0.52669999999999995</v>
      </c>
      <c r="E459" s="10">
        <v>73.790000000000006</v>
      </c>
      <c r="F459" s="16">
        <f t="shared" si="18"/>
        <v>4.8219040856833928E-4</v>
      </c>
      <c r="G459" s="16">
        <f t="shared" si="18"/>
        <v>2.9623062094730201E-4</v>
      </c>
      <c r="H459" s="16">
        <f t="shared" si="18"/>
        <v>-4.7230111624826376E-3</v>
      </c>
      <c r="I459" s="16">
        <f t="shared" si="19"/>
        <v>1.0114465172332832E-3</v>
      </c>
    </row>
    <row r="460" spans="1:9" s="1" customFormat="1" thickBot="1" x14ac:dyDescent="0.35">
      <c r="A460" s="9">
        <v>38656</v>
      </c>
      <c r="B460" s="3">
        <v>61.05</v>
      </c>
      <c r="C460" s="3">
        <v>108.55</v>
      </c>
      <c r="D460" s="3">
        <v>0.52639999999999998</v>
      </c>
      <c r="E460" s="10">
        <v>73.61</v>
      </c>
      <c r="F460" s="16">
        <f t="shared" si="18"/>
        <v>1.4002877082726073E-3</v>
      </c>
      <c r="G460" s="16">
        <f t="shared" si="18"/>
        <v>6.6974024869947968E-4</v>
      </c>
      <c r="H460" s="16">
        <f t="shared" si="18"/>
        <v>8.8866793743602734E-4</v>
      </c>
      <c r="I460" s="16">
        <f t="shared" si="19"/>
        <v>-5.6782335492289171E-4</v>
      </c>
    </row>
    <row r="461" spans="1:9" s="1" customFormat="1" thickBot="1" x14ac:dyDescent="0.35">
      <c r="A461" s="9">
        <v>38657</v>
      </c>
      <c r="B461" s="3">
        <v>60.76</v>
      </c>
      <c r="C461" s="3">
        <v>107.56</v>
      </c>
      <c r="D461" s="3">
        <v>0.52149999999999996</v>
      </c>
      <c r="E461" s="10">
        <v>72.98</v>
      </c>
      <c r="F461" s="16">
        <f t="shared" si="18"/>
        <v>-1.158044289028326E-3</v>
      </c>
      <c r="G461" s="16">
        <f t="shared" si="18"/>
        <v>-1.9546944070344408E-3</v>
      </c>
      <c r="H461" s="16">
        <f t="shared" si="18"/>
        <v>1.4574091455874294E-2</v>
      </c>
      <c r="I461" s="16">
        <f t="shared" si="19"/>
        <v>-1.9995099285392559E-3</v>
      </c>
    </row>
    <row r="462" spans="1:9" s="1" customFormat="1" thickBot="1" x14ac:dyDescent="0.35">
      <c r="A462" s="9">
        <v>38658</v>
      </c>
      <c r="B462" s="3">
        <v>59.75</v>
      </c>
      <c r="C462" s="3">
        <v>105.49</v>
      </c>
      <c r="D462" s="3">
        <v>0.5111</v>
      </c>
      <c r="E462" s="10">
        <v>71.81</v>
      </c>
      <c r="F462" s="16">
        <f t="shared" si="18"/>
        <v>-4.0815110236328556E-3</v>
      </c>
      <c r="G462" s="16">
        <f t="shared" si="18"/>
        <v>-4.1540117273911603E-3</v>
      </c>
      <c r="H462" s="16">
        <f t="shared" si="18"/>
        <v>3.0940991152822672E-2</v>
      </c>
      <c r="I462" s="16">
        <f t="shared" si="19"/>
        <v>-3.7671306161415341E-3</v>
      </c>
    </row>
    <row r="463" spans="1:9" s="1" customFormat="1" thickBot="1" x14ac:dyDescent="0.35">
      <c r="A463" s="9">
        <v>38659</v>
      </c>
      <c r="B463" s="3">
        <v>59.62</v>
      </c>
      <c r="C463" s="3">
        <v>105.88</v>
      </c>
      <c r="D463" s="3">
        <v>0.50990000000000002</v>
      </c>
      <c r="E463" s="10">
        <v>71.86</v>
      </c>
      <c r="F463" s="16">
        <f t="shared" si="18"/>
        <v>-5.3252138483361744E-4</v>
      </c>
      <c r="G463" s="16">
        <f t="shared" si="18"/>
        <v>7.9212700447972573E-4</v>
      </c>
      <c r="H463" s="16">
        <f t="shared" si="18"/>
        <v>3.502194113242485E-3</v>
      </c>
      <c r="I463" s="16">
        <f t="shared" si="19"/>
        <v>1.6285346201661E-4</v>
      </c>
    </row>
    <row r="464" spans="1:9" s="1" customFormat="1" thickBot="1" x14ac:dyDescent="0.35">
      <c r="A464" s="9">
        <v>38660</v>
      </c>
      <c r="B464" s="3">
        <v>59.99</v>
      </c>
      <c r="C464" s="3">
        <v>105.96</v>
      </c>
      <c r="D464" s="3">
        <v>0.5101</v>
      </c>
      <c r="E464" s="10">
        <v>71.64</v>
      </c>
      <c r="F464" s="16">
        <f t="shared" si="18"/>
        <v>1.5134067764626113E-3</v>
      </c>
      <c r="G464" s="16">
        <f t="shared" si="18"/>
        <v>1.619985869303342E-4</v>
      </c>
      <c r="H464" s="16">
        <f t="shared" si="18"/>
        <v>-5.8223192205930641E-4</v>
      </c>
      <c r="I464" s="16">
        <f t="shared" si="19"/>
        <v>-7.1728783392965845E-4</v>
      </c>
    </row>
    <row r="465" spans="1:9" s="1" customFormat="1" thickBot="1" x14ac:dyDescent="0.35">
      <c r="A465" s="9">
        <v>38663</v>
      </c>
      <c r="B465" s="3">
        <v>60.57</v>
      </c>
      <c r="C465" s="3">
        <v>105.86</v>
      </c>
      <c r="D465" s="3">
        <v>0.51439999999999997</v>
      </c>
      <c r="E465" s="10">
        <v>71.59</v>
      </c>
      <c r="F465" s="16">
        <f t="shared" si="18"/>
        <v>2.3501273286008484E-3</v>
      </c>
      <c r="G465" s="16">
        <f t="shared" si="18"/>
        <v>-2.0248455670979215E-4</v>
      </c>
      <c r="H465" s="16">
        <f t="shared" si="18"/>
        <v>-1.2470336142302196E-2</v>
      </c>
      <c r="I465" s="16">
        <f t="shared" si="19"/>
        <v>-1.6344438325832655E-4</v>
      </c>
    </row>
    <row r="466" spans="1:9" s="1" customFormat="1" thickBot="1" x14ac:dyDescent="0.35">
      <c r="A466" s="9">
        <v>38664</v>
      </c>
      <c r="B466" s="3">
        <v>60.94</v>
      </c>
      <c r="C466" s="3">
        <v>105.75</v>
      </c>
      <c r="D466" s="3">
        <v>0.51739999999999997</v>
      </c>
      <c r="E466" s="10">
        <v>71.53</v>
      </c>
      <c r="F466" s="16">
        <f t="shared" si="18"/>
        <v>1.4840033575598266E-3</v>
      </c>
      <c r="G466" s="16">
        <f t="shared" si="18"/>
        <v>-2.2299920817958618E-4</v>
      </c>
      <c r="H466" s="16">
        <f t="shared" si="18"/>
        <v>-8.7477411203917832E-3</v>
      </c>
      <c r="I466" s="16">
        <f t="shared" si="19"/>
        <v>-1.9631609543790951E-4</v>
      </c>
    </row>
    <row r="467" spans="1:9" s="1" customFormat="1" thickBot="1" x14ac:dyDescent="0.35">
      <c r="A467" s="9">
        <v>38665</v>
      </c>
      <c r="B467" s="3">
        <v>61.57</v>
      </c>
      <c r="C467" s="3">
        <v>107.07</v>
      </c>
      <c r="D467" s="3">
        <v>0.52410000000000001</v>
      </c>
      <c r="E467" s="10">
        <v>72.42</v>
      </c>
      <c r="F467" s="16">
        <f t="shared" si="18"/>
        <v>2.5024917776939049E-3</v>
      </c>
      <c r="G467" s="16">
        <f t="shared" si="18"/>
        <v>2.6614033767213829E-3</v>
      </c>
      <c r="H467" s="16">
        <f t="shared" si="18"/>
        <v>-1.9525685800909853E-2</v>
      </c>
      <c r="I467" s="16">
        <f t="shared" si="19"/>
        <v>2.8958369020832819E-3</v>
      </c>
    </row>
    <row r="468" spans="1:9" s="1" customFormat="1" thickBot="1" x14ac:dyDescent="0.35">
      <c r="A468" s="9">
        <v>38666</v>
      </c>
      <c r="B468" s="3">
        <v>61.84</v>
      </c>
      <c r="C468" s="3">
        <v>108.09</v>
      </c>
      <c r="D468" s="3">
        <v>0.52569999999999995</v>
      </c>
      <c r="E468" s="10">
        <v>72.819999999999993</v>
      </c>
      <c r="F468" s="16">
        <f t="shared" si="18"/>
        <v>1.0620096557341085E-3</v>
      </c>
      <c r="G468" s="16">
        <f t="shared" si="18"/>
        <v>2.0287626189274821E-3</v>
      </c>
      <c r="H468" s="16">
        <f t="shared" si="18"/>
        <v>-4.7180474767671843E-3</v>
      </c>
      <c r="I468" s="16">
        <f t="shared" si="19"/>
        <v>1.2862021979571647E-3</v>
      </c>
    </row>
    <row r="469" spans="1:9" s="1" customFormat="1" thickBot="1" x14ac:dyDescent="0.35">
      <c r="A469" s="9">
        <v>38667</v>
      </c>
      <c r="B469" s="3">
        <v>61.97</v>
      </c>
      <c r="C469" s="3">
        <v>107.88</v>
      </c>
      <c r="D469" s="3">
        <v>0.52510000000000001</v>
      </c>
      <c r="E469" s="10">
        <v>72.52</v>
      </c>
      <c r="F469" s="16">
        <f t="shared" si="18"/>
        <v>5.091446312961434E-4</v>
      </c>
      <c r="G469" s="16">
        <f t="shared" si="18"/>
        <v>-4.1527440056154941E-4</v>
      </c>
      <c r="H469" s="16">
        <f t="shared" si="18"/>
        <v>1.7759619660169257E-3</v>
      </c>
      <c r="I469" s="16">
        <f t="shared" si="19"/>
        <v>-9.6274857027012217E-4</v>
      </c>
    </row>
    <row r="470" spans="1:9" s="1" customFormat="1" thickBot="1" x14ac:dyDescent="0.35">
      <c r="A470" s="9">
        <v>38670</v>
      </c>
      <c r="B470" s="3">
        <v>62.13</v>
      </c>
      <c r="C470" s="3">
        <v>108.42</v>
      </c>
      <c r="D470" s="3">
        <v>0.52449999999999997</v>
      </c>
      <c r="E470" s="10">
        <v>72.95</v>
      </c>
      <c r="F470" s="16">
        <f t="shared" si="18"/>
        <v>6.2485717313909284E-4</v>
      </c>
      <c r="G470" s="16">
        <f t="shared" si="18"/>
        <v>1.0666641235967944E-3</v>
      </c>
      <c r="H470" s="16">
        <f t="shared" si="18"/>
        <v>1.774840361801644E-3</v>
      </c>
      <c r="I470" s="16">
        <f t="shared" si="19"/>
        <v>1.380037113615229E-3</v>
      </c>
    </row>
    <row r="471" spans="1:9" s="1" customFormat="1" thickBot="1" x14ac:dyDescent="0.35">
      <c r="A471" s="9">
        <v>38671</v>
      </c>
      <c r="B471" s="3">
        <v>62.11</v>
      </c>
      <c r="C471" s="3">
        <v>107.61</v>
      </c>
      <c r="D471" s="3">
        <v>0.52180000000000004</v>
      </c>
      <c r="E471" s="10">
        <v>72.52</v>
      </c>
      <c r="F471" s="16">
        <f t="shared" si="18"/>
        <v>-7.7970368606794516E-5</v>
      </c>
      <c r="G471" s="16">
        <f t="shared" si="18"/>
        <v>-1.6002931067166104E-3</v>
      </c>
      <c r="H471" s="16">
        <f t="shared" si="18"/>
        <v>7.9977938110815661E-3</v>
      </c>
      <c r="I471" s="16">
        <f t="shared" si="19"/>
        <v>-1.3781352358422927E-3</v>
      </c>
    </row>
    <row r="472" spans="1:9" s="1" customFormat="1" thickBot="1" x14ac:dyDescent="0.35">
      <c r="A472" s="9">
        <v>38672</v>
      </c>
      <c r="B472" s="3">
        <v>62.03</v>
      </c>
      <c r="C472" s="3">
        <v>107.11</v>
      </c>
      <c r="D472" s="3">
        <v>0.51929999999999998</v>
      </c>
      <c r="E472" s="10">
        <v>72.510000000000005</v>
      </c>
      <c r="F472" s="16">
        <f t="shared" si="18"/>
        <v>-3.1215708761045402E-4</v>
      </c>
      <c r="G472" s="16">
        <f t="shared" si="18"/>
        <v>-9.9545215716811963E-4</v>
      </c>
      <c r="H472" s="16">
        <f t="shared" si="18"/>
        <v>7.3833000154064354E-3</v>
      </c>
      <c r="I472" s="16">
        <f t="shared" si="19"/>
        <v>-3.2191160856065437E-5</v>
      </c>
    </row>
    <row r="473" spans="1:9" s="1" customFormat="1" thickBot="1" x14ac:dyDescent="0.35">
      <c r="A473" s="9">
        <v>38673</v>
      </c>
      <c r="B473" s="3">
        <v>61.88</v>
      </c>
      <c r="C473" s="3">
        <v>106.32</v>
      </c>
      <c r="D473" s="3">
        <v>0.52070000000000005</v>
      </c>
      <c r="E473" s="10">
        <v>72.23</v>
      </c>
      <c r="F473" s="16">
        <f t="shared" si="18"/>
        <v>-5.8656426021896912E-4</v>
      </c>
      <c r="G473" s="16">
        <f t="shared" si="18"/>
        <v>-1.5839017776843045E-3</v>
      </c>
      <c r="H473" s="16">
        <f t="shared" si="18"/>
        <v>-4.1086801205838519E-3</v>
      </c>
      <c r="I473" s="16">
        <f t="shared" si="19"/>
        <v>-9.0318864711158575E-4</v>
      </c>
    </row>
    <row r="474" spans="1:9" s="1" customFormat="1" thickBot="1" x14ac:dyDescent="0.35">
      <c r="A474" s="9">
        <v>38674</v>
      </c>
      <c r="B474" s="3">
        <v>61.99</v>
      </c>
      <c r="C474" s="3">
        <v>106.15</v>
      </c>
      <c r="D474" s="3">
        <v>0.52029999999999998</v>
      </c>
      <c r="E474" s="10">
        <v>72.41</v>
      </c>
      <c r="F474" s="16">
        <f t="shared" si="18"/>
        <v>4.3053846831941911E-4</v>
      </c>
      <c r="G474" s="16">
        <f t="shared" si="18"/>
        <v>-3.4292129667157223E-4</v>
      </c>
      <c r="H474" s="16">
        <f t="shared" si="18"/>
        <v>1.1776187399219484E-3</v>
      </c>
      <c r="I474" s="16">
        <f t="shared" si="19"/>
        <v>5.8154752052286263E-4</v>
      </c>
    </row>
    <row r="475" spans="1:9" s="1" customFormat="1" thickBot="1" x14ac:dyDescent="0.35">
      <c r="A475" s="9">
        <v>38677</v>
      </c>
      <c r="B475" s="3">
        <v>61.83</v>
      </c>
      <c r="C475" s="3">
        <v>106.26</v>
      </c>
      <c r="D475" s="3">
        <v>0.52010000000000001</v>
      </c>
      <c r="E475" s="10">
        <v>73.040000000000006</v>
      </c>
      <c r="F475" s="16">
        <f t="shared" si="18"/>
        <v>-6.2622122610933584E-4</v>
      </c>
      <c r="G475" s="16">
        <f t="shared" si="18"/>
        <v>2.2202903966284104E-4</v>
      </c>
      <c r="H475" s="16">
        <f t="shared" si="18"/>
        <v>5.8845593859291334E-4</v>
      </c>
      <c r="I475" s="16">
        <f t="shared" si="19"/>
        <v>2.0229164340264116E-3</v>
      </c>
    </row>
    <row r="476" spans="1:9" s="1" customFormat="1" thickBot="1" x14ac:dyDescent="0.35">
      <c r="A476" s="9">
        <v>38678</v>
      </c>
      <c r="B476" s="3">
        <v>63.12</v>
      </c>
      <c r="C476" s="3">
        <v>108.08</v>
      </c>
      <c r="D476" s="3">
        <v>0.52929999999999999</v>
      </c>
      <c r="E476" s="10">
        <v>73.92</v>
      </c>
      <c r="F476" s="16">
        <f t="shared" si="18"/>
        <v>5.0065584384413331E-3</v>
      </c>
      <c r="G476" s="16">
        <f t="shared" si="18"/>
        <v>3.63977216702005E-3</v>
      </c>
      <c r="H476" s="16">
        <f t="shared" si="18"/>
        <v>-2.6821724593183771E-2</v>
      </c>
      <c r="I476" s="16">
        <f t="shared" si="19"/>
        <v>2.7909976346436327E-3</v>
      </c>
    </row>
    <row r="477" spans="1:9" s="1" customFormat="1" thickBot="1" x14ac:dyDescent="0.35">
      <c r="A477" s="9">
        <v>38679</v>
      </c>
      <c r="B477" s="3">
        <v>62.87</v>
      </c>
      <c r="C477" s="3">
        <v>108.39</v>
      </c>
      <c r="D477" s="3">
        <v>0.53029999999999999</v>
      </c>
      <c r="E477" s="10">
        <v>74.209999999999994</v>
      </c>
      <c r="F477" s="16">
        <f t="shared" si="18"/>
        <v>-9.5742776117879735E-4</v>
      </c>
      <c r="G477" s="16">
        <f t="shared" si="18"/>
        <v>6.1162046775642409E-4</v>
      </c>
      <c r="H477" s="16">
        <f t="shared" si="18"/>
        <v>-2.9668430925432476E-3</v>
      </c>
      <c r="I477" s="16">
        <f t="shared" si="19"/>
        <v>9.0994648590592142E-4</v>
      </c>
    </row>
    <row r="478" spans="1:9" s="1" customFormat="1" thickBot="1" x14ac:dyDescent="0.35">
      <c r="A478" s="9">
        <v>38680</v>
      </c>
      <c r="B478" s="3">
        <v>63.02</v>
      </c>
      <c r="C478" s="3">
        <v>108.82</v>
      </c>
      <c r="D478" s="3">
        <v>0.53069999999999995</v>
      </c>
      <c r="E478" s="10">
        <v>74.36</v>
      </c>
      <c r="F478" s="16">
        <f t="shared" si="18"/>
        <v>5.754634552657123E-4</v>
      </c>
      <c r="G478" s="16">
        <f t="shared" si="18"/>
        <v>8.4497021823914942E-4</v>
      </c>
      <c r="H478" s="16">
        <f t="shared" si="18"/>
        <v>-1.1886977093616968E-3</v>
      </c>
      <c r="I478" s="16">
        <f t="shared" si="19"/>
        <v>4.6884101820521273E-4</v>
      </c>
    </row>
    <row r="479" spans="1:9" s="1" customFormat="1" thickBot="1" x14ac:dyDescent="0.35">
      <c r="A479" s="9">
        <v>38681</v>
      </c>
      <c r="B479" s="3">
        <v>63.21</v>
      </c>
      <c r="C479" s="3">
        <v>108.69</v>
      </c>
      <c r="D479" s="3">
        <v>0.52969999999999995</v>
      </c>
      <c r="E479" s="10">
        <v>74.290000000000006</v>
      </c>
      <c r="F479" s="16">
        <f t="shared" si="18"/>
        <v>7.2653914080111903E-4</v>
      </c>
      <c r="G479" s="16">
        <f t="shared" si="18"/>
        <v>-2.5488809970153348E-4</v>
      </c>
      <c r="H479" s="16">
        <f t="shared" si="18"/>
        <v>2.9769652105844369E-3</v>
      </c>
      <c r="I479" s="16">
        <f t="shared" si="19"/>
        <v>-2.1857219235377201E-4</v>
      </c>
    </row>
    <row r="480" spans="1:9" s="1" customFormat="1" thickBot="1" x14ac:dyDescent="0.35">
      <c r="A480" s="9">
        <v>38684</v>
      </c>
      <c r="B480" s="3">
        <v>63.43</v>
      </c>
      <c r="C480" s="3">
        <v>108.42</v>
      </c>
      <c r="D480" s="3">
        <v>0.52939999999999998</v>
      </c>
      <c r="E480" s="10">
        <v>74.23</v>
      </c>
      <c r="F480" s="16">
        <f t="shared" si="18"/>
        <v>8.3792368742896528E-4</v>
      </c>
      <c r="G480" s="16">
        <f t="shared" si="18"/>
        <v>-5.3049372985181087E-4</v>
      </c>
      <c r="H480" s="16">
        <f t="shared" si="18"/>
        <v>8.9153149305909452E-4</v>
      </c>
      <c r="I480" s="16">
        <f t="shared" si="19"/>
        <v>-1.8755256947178278E-4</v>
      </c>
    </row>
    <row r="481" spans="1:9" s="1" customFormat="1" thickBot="1" x14ac:dyDescent="0.35">
      <c r="A481" s="9">
        <v>38685</v>
      </c>
      <c r="B481" s="3">
        <v>63.21</v>
      </c>
      <c r="C481" s="3">
        <v>109</v>
      </c>
      <c r="D481" s="3">
        <v>0.53049999999999997</v>
      </c>
      <c r="E481" s="10">
        <v>74.680000000000007</v>
      </c>
      <c r="F481" s="16">
        <f t="shared" si="18"/>
        <v>-8.3722215915016385E-4</v>
      </c>
      <c r="G481" s="16">
        <f t="shared" si="18"/>
        <v>1.1385604099196645E-3</v>
      </c>
      <c r="H481" s="16">
        <f t="shared" si="18"/>
        <v>-3.2635729512838774E-3</v>
      </c>
      <c r="I481" s="16">
        <f t="shared" si="19"/>
        <v>1.4032275985647047E-3</v>
      </c>
    </row>
    <row r="482" spans="1:9" s="1" customFormat="1" thickBot="1" x14ac:dyDescent="0.35">
      <c r="A482" s="9">
        <v>38686</v>
      </c>
      <c r="B482" s="3">
        <v>63.35</v>
      </c>
      <c r="C482" s="3">
        <v>109.25</v>
      </c>
      <c r="D482" s="3">
        <v>0.52990000000000004</v>
      </c>
      <c r="E482" s="10">
        <v>74.63</v>
      </c>
      <c r="F482" s="16">
        <f t="shared" si="18"/>
        <v>5.3356090261180711E-4</v>
      </c>
      <c r="G482" s="16">
        <f t="shared" si="18"/>
        <v>4.8833550699445283E-4</v>
      </c>
      <c r="H482" s="16">
        <f t="shared" si="18"/>
        <v>1.7851167429265846E-3</v>
      </c>
      <c r="I482" s="16">
        <f t="shared" si="19"/>
        <v>-1.5527812700688592E-4</v>
      </c>
    </row>
    <row r="483" spans="1:9" s="1" customFormat="1" thickBot="1" x14ac:dyDescent="0.35">
      <c r="A483" s="9">
        <v>38687</v>
      </c>
      <c r="B483" s="3">
        <v>63.16</v>
      </c>
      <c r="C483" s="3">
        <v>109.35</v>
      </c>
      <c r="D483" s="3">
        <v>0.52649999999999997</v>
      </c>
      <c r="E483" s="10">
        <v>74.42</v>
      </c>
      <c r="F483" s="16">
        <f t="shared" si="18"/>
        <v>-7.2401849920988859E-4</v>
      </c>
      <c r="G483" s="16">
        <f t="shared" si="18"/>
        <v>1.9492619254268817E-4</v>
      </c>
      <c r="H483" s="16">
        <f t="shared" si="18"/>
        <v>1.0135904139247476E-2</v>
      </c>
      <c r="I483" s="16">
        <f t="shared" si="19"/>
        <v>-6.5340763095877996E-4</v>
      </c>
    </row>
    <row r="484" spans="1:9" s="1" customFormat="1" thickBot="1" x14ac:dyDescent="0.35">
      <c r="A484" s="9">
        <v>38688</v>
      </c>
      <c r="B484" s="3">
        <v>63.66</v>
      </c>
      <c r="C484" s="3">
        <v>110.03</v>
      </c>
      <c r="D484" s="3">
        <v>0.52729999999999999</v>
      </c>
      <c r="E484" s="10">
        <v>74.540000000000006</v>
      </c>
      <c r="F484" s="16">
        <f t="shared" si="18"/>
        <v>1.9020400090319356E-3</v>
      </c>
      <c r="G484" s="16">
        <f t="shared" si="18"/>
        <v>1.3205320660869546E-3</v>
      </c>
      <c r="H484" s="16">
        <f t="shared" si="18"/>
        <v>-2.3668053307052128E-3</v>
      </c>
      <c r="I484" s="16">
        <f t="shared" si="19"/>
        <v>3.7384548578445198E-4</v>
      </c>
    </row>
    <row r="485" spans="1:9" s="1" customFormat="1" thickBot="1" x14ac:dyDescent="0.35">
      <c r="A485" s="9">
        <v>38691</v>
      </c>
      <c r="B485" s="3">
        <v>64.63</v>
      </c>
      <c r="C485" s="3">
        <v>111.85</v>
      </c>
      <c r="D485" s="3">
        <v>0.5333</v>
      </c>
      <c r="E485" s="10">
        <v>75.63</v>
      </c>
      <c r="F485" s="16">
        <f t="shared" si="18"/>
        <v>3.64080221501073E-3</v>
      </c>
      <c r="G485" s="16">
        <f t="shared" si="18"/>
        <v>3.4900008273759386E-3</v>
      </c>
      <c r="H485" s="16">
        <f t="shared" si="18"/>
        <v>-1.7679257934110182E-2</v>
      </c>
      <c r="I485" s="16">
        <f t="shared" si="19"/>
        <v>3.3672012975969334E-3</v>
      </c>
    </row>
    <row r="486" spans="1:9" s="1" customFormat="1" thickBot="1" x14ac:dyDescent="0.35">
      <c r="A486" s="9">
        <v>38692</v>
      </c>
      <c r="B486" s="3">
        <v>64.569999999999993</v>
      </c>
      <c r="C486" s="3">
        <v>111.9</v>
      </c>
      <c r="D486" s="3">
        <v>0.53290000000000004</v>
      </c>
      <c r="E486" s="10">
        <v>75.98</v>
      </c>
      <c r="F486" s="16">
        <f t="shared" si="18"/>
        <v>-2.2280264405849515E-4</v>
      </c>
      <c r="G486" s="16">
        <f t="shared" si="18"/>
        <v>9.4745038551335981E-5</v>
      </c>
      <c r="H486" s="16">
        <f t="shared" si="18"/>
        <v>1.1935147497112997E-3</v>
      </c>
      <c r="I486" s="16">
        <f t="shared" si="19"/>
        <v>1.067331196798138E-3</v>
      </c>
    </row>
    <row r="487" spans="1:9" s="1" customFormat="1" thickBot="1" x14ac:dyDescent="0.35">
      <c r="A487" s="9">
        <v>38693</v>
      </c>
      <c r="B487" s="3">
        <v>64.81</v>
      </c>
      <c r="C487" s="3">
        <v>112.16</v>
      </c>
      <c r="D487" s="3">
        <v>0.53539999999999999</v>
      </c>
      <c r="E487" s="10">
        <v>75.97</v>
      </c>
      <c r="F487" s="16">
        <f t="shared" si="18"/>
        <v>8.9016996805391102E-4</v>
      </c>
      <c r="G487" s="16">
        <f t="shared" si="18"/>
        <v>4.919461603285491E-4</v>
      </c>
      <c r="H487" s="16">
        <f t="shared" si="18"/>
        <v>-7.4359421472872667E-3</v>
      </c>
      <c r="I487" s="16">
        <f t="shared" si="19"/>
        <v>-3.0394446759340887E-5</v>
      </c>
    </row>
    <row r="488" spans="1:9" s="1" customFormat="1" thickBot="1" x14ac:dyDescent="0.35">
      <c r="A488" s="9">
        <v>38694</v>
      </c>
      <c r="B488" s="3">
        <v>64.73</v>
      </c>
      <c r="C488" s="3">
        <v>112.86</v>
      </c>
      <c r="D488" s="3">
        <v>0.53779999999999994</v>
      </c>
      <c r="E488" s="10">
        <v>76.150000000000006</v>
      </c>
      <c r="F488" s="16">
        <f t="shared" si="18"/>
        <v>-2.9609295261889823E-4</v>
      </c>
      <c r="G488" s="16">
        <f t="shared" si="18"/>
        <v>1.3181750512081258E-3</v>
      </c>
      <c r="H488" s="16">
        <f t="shared" si="18"/>
        <v>-7.159145453402127E-3</v>
      </c>
      <c r="I488" s="16">
        <f t="shared" si="19"/>
        <v>5.4650550115109553E-4</v>
      </c>
    </row>
    <row r="489" spans="1:9" s="1" customFormat="1" thickBot="1" x14ac:dyDescent="0.35">
      <c r="A489" s="9">
        <v>38695</v>
      </c>
      <c r="B489" s="3">
        <v>64.17</v>
      </c>
      <c r="C489" s="3">
        <v>112.24</v>
      </c>
      <c r="D489" s="3">
        <v>0.53290000000000004</v>
      </c>
      <c r="E489" s="10">
        <v>75.64</v>
      </c>
      <c r="F489" s="16">
        <f t="shared" si="18"/>
        <v>-2.0835713346133433E-3</v>
      </c>
      <c r="G489" s="16">
        <f t="shared" si="18"/>
        <v>-1.1655742934020275E-3</v>
      </c>
      <c r="H489" s="16">
        <f t="shared" si="18"/>
        <v>1.475643856390807E-2</v>
      </c>
      <c r="I489" s="16">
        <f t="shared" si="19"/>
        <v>-1.5509561412234696E-3</v>
      </c>
    </row>
    <row r="490" spans="1:9" s="1" customFormat="1" thickBot="1" x14ac:dyDescent="0.35">
      <c r="A490" s="9">
        <v>38698</v>
      </c>
      <c r="B490" s="3">
        <v>63.49</v>
      </c>
      <c r="C490" s="3">
        <v>111.99</v>
      </c>
      <c r="D490" s="3">
        <v>0.52629999999999999</v>
      </c>
      <c r="E490" s="10">
        <v>75.45</v>
      </c>
      <c r="F490" s="16">
        <f t="shared" si="18"/>
        <v>-2.5599680170849126E-3</v>
      </c>
      <c r="G490" s="16">
        <f t="shared" si="18"/>
        <v>-4.7236274448236859E-4</v>
      </c>
      <c r="H490" s="16">
        <f t="shared" si="18"/>
        <v>1.9799763985419716E-2</v>
      </c>
      <c r="I490" s="16">
        <f t="shared" si="19"/>
        <v>-5.813839933941356E-4</v>
      </c>
    </row>
    <row r="491" spans="1:9" s="1" customFormat="1" thickBot="1" x14ac:dyDescent="0.35">
      <c r="A491" s="9">
        <v>38699</v>
      </c>
      <c r="B491" s="3">
        <v>63.03</v>
      </c>
      <c r="C491" s="3">
        <v>111.43</v>
      </c>
      <c r="D491" s="3">
        <v>0.5242</v>
      </c>
      <c r="E491" s="10">
        <v>75.150000000000006</v>
      </c>
      <c r="F491" s="16">
        <f t="shared" si="18"/>
        <v>-1.7518226086691291E-3</v>
      </c>
      <c r="G491" s="16">
        <f t="shared" si="18"/>
        <v>-1.0624322558163701E-3</v>
      </c>
      <c r="H491" s="16">
        <f t="shared" si="18"/>
        <v>6.2286989185307284E-3</v>
      </c>
      <c r="I491" s="16">
        <f t="shared" si="19"/>
        <v>-9.2149797366480879E-4</v>
      </c>
    </row>
    <row r="492" spans="1:9" s="1" customFormat="1" thickBot="1" x14ac:dyDescent="0.35">
      <c r="A492" s="9">
        <v>38700</v>
      </c>
      <c r="B492" s="3">
        <v>62.4</v>
      </c>
      <c r="C492" s="3">
        <v>110.42</v>
      </c>
      <c r="D492" s="3">
        <v>0.5262</v>
      </c>
      <c r="E492" s="10">
        <v>74.98</v>
      </c>
      <c r="F492" s="16">
        <f t="shared" si="18"/>
        <v>-2.4243416252054395E-3</v>
      </c>
      <c r="G492" s="16">
        <f t="shared" si="18"/>
        <v>-1.9317946256287577E-3</v>
      </c>
      <c r="H492" s="16">
        <f t="shared" si="18"/>
        <v>-5.8959342218705135E-3</v>
      </c>
      <c r="I492" s="16">
        <f t="shared" si="19"/>
        <v>-5.242996111792797E-4</v>
      </c>
    </row>
    <row r="493" spans="1:9" s="1" customFormat="1" thickBot="1" x14ac:dyDescent="0.35">
      <c r="A493" s="9">
        <v>38701</v>
      </c>
      <c r="B493" s="3">
        <v>62.29</v>
      </c>
      <c r="C493" s="3">
        <v>110.37</v>
      </c>
      <c r="D493" s="3">
        <v>0.53669999999999995</v>
      </c>
      <c r="E493" s="10">
        <v>74.88</v>
      </c>
      <c r="F493" s="16">
        <f t="shared" si="18"/>
        <v>-4.2684123554037612E-4</v>
      </c>
      <c r="G493" s="16">
        <f t="shared" si="18"/>
        <v>-9.6277854505721905E-5</v>
      </c>
      <c r="H493" s="16">
        <f t="shared" si="18"/>
        <v>-3.0772019011054752E-2</v>
      </c>
      <c r="I493" s="16">
        <f t="shared" si="19"/>
        <v>-3.0912918548331447E-4</v>
      </c>
    </row>
    <row r="494" spans="1:9" s="1" customFormat="1" thickBot="1" x14ac:dyDescent="0.35">
      <c r="A494" s="9">
        <v>38702</v>
      </c>
      <c r="B494" s="3">
        <v>62.31</v>
      </c>
      <c r="C494" s="3">
        <v>110.34</v>
      </c>
      <c r="D494" s="3">
        <v>0.53600000000000003</v>
      </c>
      <c r="E494" s="10">
        <v>74.78</v>
      </c>
      <c r="F494" s="16">
        <f t="shared" si="18"/>
        <v>7.7696698825624466E-5</v>
      </c>
      <c r="G494" s="16">
        <f t="shared" si="18"/>
        <v>-5.779321478149857E-5</v>
      </c>
      <c r="H494" s="16">
        <f t="shared" si="18"/>
        <v>2.0971951748016693E-3</v>
      </c>
      <c r="I494" s="16">
        <f t="shared" si="19"/>
        <v>-3.0963801237993138E-4</v>
      </c>
    </row>
    <row r="495" spans="1:9" s="1" customFormat="1" thickBot="1" x14ac:dyDescent="0.35">
      <c r="A495" s="9">
        <v>38705</v>
      </c>
      <c r="B495" s="3">
        <v>62.82</v>
      </c>
      <c r="C495" s="3">
        <v>110.82</v>
      </c>
      <c r="D495" s="3">
        <v>0.54020000000000001</v>
      </c>
      <c r="E495" s="10">
        <v>75.430000000000007</v>
      </c>
      <c r="F495" s="16">
        <f t="shared" si="18"/>
        <v>1.9727316132618355E-3</v>
      </c>
      <c r="G495" s="16">
        <f t="shared" si="18"/>
        <v>9.2286472141500653E-4</v>
      </c>
      <c r="H495" s="16">
        <f t="shared" si="18"/>
        <v>-1.2516061537260148E-2</v>
      </c>
      <c r="I495" s="16">
        <f t="shared" si="19"/>
        <v>2.0059110161427807E-3</v>
      </c>
    </row>
    <row r="496" spans="1:9" s="1" customFormat="1" thickBot="1" x14ac:dyDescent="0.35">
      <c r="A496" s="9">
        <v>38706</v>
      </c>
      <c r="B496" s="3">
        <v>63.11</v>
      </c>
      <c r="C496" s="3">
        <v>111.51</v>
      </c>
      <c r="D496" s="3">
        <v>0.54200000000000004</v>
      </c>
      <c r="E496" s="10">
        <v>75.59</v>
      </c>
      <c r="F496" s="16">
        <f t="shared" si="18"/>
        <v>1.1124244550992923E-3</v>
      </c>
      <c r="G496" s="16">
        <f t="shared" si="18"/>
        <v>1.3184222183537653E-3</v>
      </c>
      <c r="H496" s="16">
        <f t="shared" si="18"/>
        <v>-5.4018748429203178E-3</v>
      </c>
      <c r="I496" s="16">
        <f t="shared" si="19"/>
        <v>4.9012836595596632E-4</v>
      </c>
    </row>
    <row r="497" spans="1:9" s="1" customFormat="1" thickBot="1" x14ac:dyDescent="0.35">
      <c r="A497" s="9">
        <v>38707</v>
      </c>
      <c r="B497" s="3">
        <v>63.35</v>
      </c>
      <c r="C497" s="3">
        <v>110.93</v>
      </c>
      <c r="D497" s="3">
        <v>0.54110000000000003</v>
      </c>
      <c r="E497" s="10">
        <v>75.290000000000006</v>
      </c>
      <c r="F497" s="16">
        <f t="shared" si="18"/>
        <v>9.1574952013151467E-4</v>
      </c>
      <c r="G497" s="16">
        <f t="shared" si="18"/>
        <v>-1.1062313988855488E-3</v>
      </c>
      <c r="H497" s="16">
        <f t="shared" si="18"/>
        <v>2.7133483832153527E-3</v>
      </c>
      <c r="I497" s="16">
        <f t="shared" si="19"/>
        <v>-9.1939365529492001E-4</v>
      </c>
    </row>
    <row r="498" spans="1:9" s="1" customFormat="1" thickBot="1" x14ac:dyDescent="0.35">
      <c r="A498" s="9">
        <v>38708</v>
      </c>
      <c r="B498" s="3">
        <v>63.82</v>
      </c>
      <c r="C498" s="3">
        <v>110.87</v>
      </c>
      <c r="D498" s="3">
        <v>0.54339999999999999</v>
      </c>
      <c r="E498" s="10">
        <v>75.5</v>
      </c>
      <c r="F498" s="16">
        <f t="shared" si="18"/>
        <v>1.7817048211929976E-3</v>
      </c>
      <c r="G498" s="16">
        <f t="shared" si="18"/>
        <v>-1.148947819004098E-4</v>
      </c>
      <c r="H498" s="16">
        <f t="shared" si="18"/>
        <v>-6.9064304047962155E-3</v>
      </c>
      <c r="I498" s="16">
        <f t="shared" si="19"/>
        <v>6.445518455708843E-4</v>
      </c>
    </row>
    <row r="499" spans="1:9" s="1" customFormat="1" thickBot="1" x14ac:dyDescent="0.35">
      <c r="A499" s="9">
        <v>38709</v>
      </c>
      <c r="B499" s="3">
        <v>63.64</v>
      </c>
      <c r="C499" s="3">
        <v>110.53</v>
      </c>
      <c r="D499" s="3">
        <v>0.54600000000000004</v>
      </c>
      <c r="E499" s="10">
        <v>75.569999999999993</v>
      </c>
      <c r="F499" s="16">
        <f t="shared" si="18"/>
        <v>-6.7958905334730701E-4</v>
      </c>
      <c r="G499" s="16">
        <f t="shared" si="18"/>
        <v>-6.5232215501420665E-4</v>
      </c>
      <c r="H499" s="16">
        <f t="shared" si="18"/>
        <v>-7.8262071848166359E-3</v>
      </c>
      <c r="I499" s="16">
        <f t="shared" si="19"/>
        <v>2.1431414142880634E-4</v>
      </c>
    </row>
    <row r="500" spans="1:9" s="1" customFormat="1" thickBot="1" x14ac:dyDescent="0.35">
      <c r="A500" s="9">
        <v>38713</v>
      </c>
      <c r="B500" s="3">
        <v>63.69</v>
      </c>
      <c r="C500" s="3">
        <v>110.58</v>
      </c>
      <c r="D500" s="3">
        <v>0.54430000000000001</v>
      </c>
      <c r="E500" s="10">
        <v>75.569999999999993</v>
      </c>
      <c r="F500" s="16">
        <f t="shared" si="18"/>
        <v>1.8909586179027826E-4</v>
      </c>
      <c r="G500" s="16">
        <f t="shared" si="18"/>
        <v>9.6118172834724902E-5</v>
      </c>
      <c r="H500" s="16">
        <f t="shared" si="18"/>
        <v>5.153236201610456E-3</v>
      </c>
      <c r="I500" s="16">
        <f t="shared" si="19"/>
        <v>0</v>
      </c>
    </row>
    <row r="501" spans="1:9" s="1" customFormat="1" thickBot="1" x14ac:dyDescent="0.35">
      <c r="A501" s="9">
        <v>38714</v>
      </c>
      <c r="B501" s="3">
        <v>63.62</v>
      </c>
      <c r="C501" s="3">
        <v>110.49</v>
      </c>
      <c r="D501" s="3">
        <v>0.54300000000000004</v>
      </c>
      <c r="E501" s="10">
        <v>75.77</v>
      </c>
      <c r="F501" s="16">
        <f t="shared" si="18"/>
        <v>-2.6472574994573783E-4</v>
      </c>
      <c r="G501" s="16">
        <f t="shared" si="18"/>
        <v>-1.730273912383673E-4</v>
      </c>
      <c r="H501" s="16">
        <f t="shared" si="18"/>
        <v>3.9313226070936125E-3</v>
      </c>
      <c r="I501" s="16">
        <f t="shared" si="19"/>
        <v>6.1110303443845382E-4</v>
      </c>
    </row>
    <row r="502" spans="1:9" s="1" customFormat="1" thickBot="1" x14ac:dyDescent="0.35">
      <c r="A502" s="9">
        <v>38715</v>
      </c>
      <c r="B502" s="3">
        <v>63.62</v>
      </c>
      <c r="C502" s="3">
        <v>109.4</v>
      </c>
      <c r="D502" s="3">
        <v>0.53939999999999999</v>
      </c>
      <c r="E502" s="10">
        <v>75.36</v>
      </c>
      <c r="F502" s="16">
        <f t="shared" si="18"/>
        <v>0</v>
      </c>
      <c r="G502" s="16">
        <f t="shared" si="18"/>
        <v>-2.1071811127495454E-3</v>
      </c>
      <c r="H502" s="16">
        <f t="shared" si="18"/>
        <v>1.0893233844819106E-2</v>
      </c>
      <c r="I502" s="16">
        <f t="shared" si="19"/>
        <v>-1.2537381567898631E-3</v>
      </c>
    </row>
    <row r="503" spans="1:9" s="1" customFormat="1" thickBot="1" x14ac:dyDescent="0.35">
      <c r="A503" s="9">
        <v>38716</v>
      </c>
      <c r="B503" s="3">
        <v>63.13</v>
      </c>
      <c r="C503" s="3">
        <v>108.85</v>
      </c>
      <c r="D503" s="3">
        <v>0.53759999999999997</v>
      </c>
      <c r="E503" s="10">
        <v>74.7</v>
      </c>
      <c r="F503" s="16">
        <f t="shared" si="18"/>
        <v>-1.8617693716596051E-3</v>
      </c>
      <c r="G503" s="16">
        <f t="shared" si="18"/>
        <v>-1.0735017288400206E-3</v>
      </c>
      <c r="H503" s="16">
        <f t="shared" si="18"/>
        <v>5.4149247364525532E-3</v>
      </c>
      <c r="I503" s="16">
        <f t="shared" si="19"/>
        <v>-2.0351631516908331E-3</v>
      </c>
    </row>
    <row r="504" spans="1:9" s="1" customFormat="1" thickBot="1" x14ac:dyDescent="0.35">
      <c r="A504" s="9">
        <v>38720</v>
      </c>
      <c r="B504" s="3">
        <v>62.79</v>
      </c>
      <c r="C504" s="3">
        <v>108.6</v>
      </c>
      <c r="D504" s="3">
        <v>0.53580000000000005</v>
      </c>
      <c r="E504" s="10">
        <v>74.64</v>
      </c>
      <c r="F504" s="16">
        <f t="shared" si="18"/>
        <v>-1.3027772711271535E-3</v>
      </c>
      <c r="G504" s="16">
        <f t="shared" si="18"/>
        <v>-4.9027601339468596E-4</v>
      </c>
      <c r="H504" s="16">
        <f t="shared" si="18"/>
        <v>5.4038242004754711E-3</v>
      </c>
      <c r="I504" s="16">
        <f t="shared" si="19"/>
        <v>-1.8628475906212749E-4</v>
      </c>
    </row>
    <row r="505" spans="1:9" s="1" customFormat="1" thickBot="1" x14ac:dyDescent="0.35">
      <c r="A505" s="9">
        <v>38721</v>
      </c>
      <c r="B505" s="3">
        <v>62.2</v>
      </c>
      <c r="C505" s="3">
        <v>109.19</v>
      </c>
      <c r="D505" s="3">
        <v>0.53480000000000005</v>
      </c>
      <c r="E505" s="10">
        <v>75.03</v>
      </c>
      <c r="F505" s="16">
        <f t="shared" si="18"/>
        <v>-2.280505073120831E-3</v>
      </c>
      <c r="G505" s="16">
        <f t="shared" si="18"/>
        <v>1.1558140610008483E-3</v>
      </c>
      <c r="H505" s="16">
        <f t="shared" si="18"/>
        <v>2.9937962850636879E-3</v>
      </c>
      <c r="I505" s="16">
        <f t="shared" si="19"/>
        <v>1.2084089660393538E-3</v>
      </c>
    </row>
    <row r="506" spans="1:9" s="1" customFormat="1" thickBot="1" x14ac:dyDescent="0.35">
      <c r="A506" s="9">
        <v>38722</v>
      </c>
      <c r="B506" s="3">
        <v>61.73</v>
      </c>
      <c r="C506" s="3">
        <v>108.02</v>
      </c>
      <c r="D506" s="3">
        <v>0.53059999999999996</v>
      </c>
      <c r="E506" s="10">
        <v>74.61</v>
      </c>
      <c r="F506" s="16">
        <f t="shared" si="18"/>
        <v>-1.8363950168440724E-3</v>
      </c>
      <c r="G506" s="16">
        <f t="shared" si="18"/>
        <v>-2.2955217235679504E-3</v>
      </c>
      <c r="H506" s="16">
        <f t="shared" si="18"/>
        <v>1.2597662200066972E-2</v>
      </c>
      <c r="I506" s="16">
        <f t="shared" si="19"/>
        <v>-1.300053876012397E-3</v>
      </c>
    </row>
    <row r="507" spans="1:9" s="1" customFormat="1" thickBot="1" x14ac:dyDescent="0.35">
      <c r="A507" s="9">
        <v>38723</v>
      </c>
      <c r="B507" s="3">
        <v>61.09</v>
      </c>
      <c r="C507" s="3">
        <v>107.22</v>
      </c>
      <c r="D507" s="3">
        <v>0.52569999999999995</v>
      </c>
      <c r="E507" s="10">
        <v>73.87</v>
      </c>
      <c r="F507" s="16">
        <f t="shared" si="18"/>
        <v>-2.5278755914348583E-3</v>
      </c>
      <c r="G507" s="16">
        <f t="shared" si="18"/>
        <v>-1.5875895898512793E-3</v>
      </c>
      <c r="H507" s="16">
        <f t="shared" si="18"/>
        <v>1.4639495351295828E-2</v>
      </c>
      <c r="I507" s="16">
        <f t="shared" si="19"/>
        <v>-2.3114843072563618E-3</v>
      </c>
    </row>
    <row r="508" spans="1:9" s="1" customFormat="1" thickBot="1" x14ac:dyDescent="0.35">
      <c r="A508" s="9">
        <v>38726</v>
      </c>
      <c r="B508" s="3">
        <v>61.08</v>
      </c>
      <c r="C508" s="3">
        <v>107.97</v>
      </c>
      <c r="D508" s="3">
        <v>0.5353</v>
      </c>
      <c r="E508" s="10">
        <v>73.84</v>
      </c>
      <c r="F508" s="16">
        <f t="shared" si="18"/>
        <v>-3.9808475307379076E-5</v>
      </c>
      <c r="G508" s="16">
        <f t="shared" si="18"/>
        <v>1.4910774580370045E-3</v>
      </c>
      <c r="H508" s="16">
        <f t="shared" si="18"/>
        <v>-2.8142982998891397E-2</v>
      </c>
      <c r="I508" s="16">
        <f t="shared" si="19"/>
        <v>-9.4414779263973792E-5</v>
      </c>
    </row>
    <row r="509" spans="1:9" s="1" customFormat="1" thickBot="1" x14ac:dyDescent="0.35">
      <c r="A509" s="9">
        <v>38727</v>
      </c>
      <c r="B509" s="3">
        <v>60.99</v>
      </c>
      <c r="C509" s="3">
        <v>107.86</v>
      </c>
      <c r="D509" s="3">
        <v>0.53410000000000002</v>
      </c>
      <c r="E509" s="10">
        <v>73.83</v>
      </c>
      <c r="F509" s="16">
        <f t="shared" si="18"/>
        <v>-3.5858411730127493E-4</v>
      </c>
      <c r="G509" s="16">
        <f t="shared" si="18"/>
        <v>-2.1771737825571069E-4</v>
      </c>
      <c r="H509" s="16">
        <f t="shared" si="18"/>
        <v>3.5912141293070743E-3</v>
      </c>
      <c r="I509" s="16">
        <f t="shared" si="19"/>
        <v>-3.1483090016326543E-5</v>
      </c>
    </row>
    <row r="510" spans="1:9" s="1" customFormat="1" thickBot="1" x14ac:dyDescent="0.35">
      <c r="A510" s="9">
        <v>38728</v>
      </c>
      <c r="B510" s="3">
        <v>61.32</v>
      </c>
      <c r="C510" s="3">
        <v>107.58</v>
      </c>
      <c r="D510" s="3">
        <v>0.53539999999999999</v>
      </c>
      <c r="E510" s="10">
        <v>74.02</v>
      </c>
      <c r="F510" s="16">
        <f t="shared" si="18"/>
        <v>1.312702137857169E-3</v>
      </c>
      <c r="G510" s="16">
        <f t="shared" si="18"/>
        <v>-5.5531407737519078E-4</v>
      </c>
      <c r="H510" s="16">
        <f t="shared" si="18"/>
        <v>-3.8761982322339517E-3</v>
      </c>
      <c r="I510" s="16">
        <f t="shared" si="19"/>
        <v>5.9746959573114822E-4</v>
      </c>
    </row>
    <row r="511" spans="1:9" s="1" customFormat="1" thickBot="1" x14ac:dyDescent="0.35">
      <c r="A511" s="9">
        <v>38729</v>
      </c>
      <c r="B511" s="3">
        <v>60.89</v>
      </c>
      <c r="C511" s="3">
        <v>107.8</v>
      </c>
      <c r="D511" s="3">
        <v>0.53549999999999998</v>
      </c>
      <c r="E511" s="10">
        <v>73.95</v>
      </c>
      <c r="F511" s="16">
        <f t="shared" si="18"/>
        <v>-1.709648947525455E-3</v>
      </c>
      <c r="G511" s="16">
        <f t="shared" si="18"/>
        <v>4.3668215384262687E-4</v>
      </c>
      <c r="H511" s="16">
        <f t="shared" si="18"/>
        <v>-2.9893789160584383E-4</v>
      </c>
      <c r="I511" s="16">
        <f t="shared" si="19"/>
        <v>-2.1981043049223992E-4</v>
      </c>
    </row>
    <row r="512" spans="1:9" s="1" customFormat="1" thickBot="1" x14ac:dyDescent="0.35">
      <c r="A512" s="9">
        <v>38730</v>
      </c>
      <c r="B512" s="3">
        <v>61.23</v>
      </c>
      <c r="C512" s="3">
        <v>108.17</v>
      </c>
      <c r="D512" s="3">
        <v>0.53469999999999995</v>
      </c>
      <c r="E512" s="10">
        <v>73.849999999999994</v>
      </c>
      <c r="F512" s="16">
        <f t="shared" si="18"/>
        <v>1.3551264110700512E-3</v>
      </c>
      <c r="G512" s="16">
        <f t="shared" si="18"/>
        <v>7.3209442202570862E-4</v>
      </c>
      <c r="H512" s="16">
        <f t="shared" si="18"/>
        <v>2.3937834065752561E-3</v>
      </c>
      <c r="I512" s="16">
        <f t="shared" si="19"/>
        <v>-3.1444522443602185E-4</v>
      </c>
    </row>
    <row r="513" spans="1:9" s="1" customFormat="1" thickBot="1" x14ac:dyDescent="0.35">
      <c r="A513" s="9">
        <v>38733</v>
      </c>
      <c r="B513" s="3">
        <v>61.07</v>
      </c>
      <c r="C513" s="3">
        <v>108.13</v>
      </c>
      <c r="D513" s="3">
        <v>0.53280000000000005</v>
      </c>
      <c r="E513" s="10">
        <v>74.180000000000007</v>
      </c>
      <c r="F513" s="16">
        <f t="shared" si="18"/>
        <v>-6.3590496221022086E-4</v>
      </c>
      <c r="G513" s="16">
        <f t="shared" si="18"/>
        <v>-7.8966706633654127E-5</v>
      </c>
      <c r="H513" s="16">
        <f t="shared" si="18"/>
        <v>5.6860089922101675E-3</v>
      </c>
      <c r="I513" s="16">
        <f t="shared" si="19"/>
        <v>1.036384417692604E-3</v>
      </c>
    </row>
    <row r="514" spans="1:9" s="1" customFormat="1" thickBot="1" x14ac:dyDescent="0.35">
      <c r="A514" s="9">
        <v>38734</v>
      </c>
      <c r="B514" s="3">
        <v>61.15</v>
      </c>
      <c r="C514" s="3">
        <v>107.8</v>
      </c>
      <c r="D514" s="3">
        <v>0.53190000000000004</v>
      </c>
      <c r="E514" s="10">
        <v>74.06</v>
      </c>
      <c r="F514" s="16">
        <f t="shared" si="18"/>
        <v>3.1836291171893905E-4</v>
      </c>
      <c r="G514" s="16">
        <f t="shared" si="18"/>
        <v>-6.5264368235939951E-4</v>
      </c>
      <c r="H514" s="16">
        <f t="shared" si="18"/>
        <v>2.685185645270538E-3</v>
      </c>
      <c r="I514" s="16">
        <f t="shared" si="19"/>
        <v>-3.759430202192604E-4</v>
      </c>
    </row>
    <row r="515" spans="1:9" s="1" customFormat="1" thickBot="1" x14ac:dyDescent="0.35">
      <c r="A515" s="9">
        <v>38735</v>
      </c>
      <c r="B515" s="3">
        <v>61.43</v>
      </c>
      <c r="C515" s="3">
        <v>108.61</v>
      </c>
      <c r="D515" s="3">
        <v>0.53380000000000005</v>
      </c>
      <c r="E515" s="10">
        <v>74.47</v>
      </c>
      <c r="F515" s="16">
        <f t="shared" si="18"/>
        <v>1.1106459233214405E-3</v>
      </c>
      <c r="G515" s="16">
        <f t="shared" si="18"/>
        <v>1.5994405382109278E-3</v>
      </c>
      <c r="H515" s="16">
        <f t="shared" si="18"/>
        <v>-5.648244068413355E-3</v>
      </c>
      <c r="I515" s="16">
        <f t="shared" si="19"/>
        <v>1.2824491998157939E-3</v>
      </c>
    </row>
    <row r="516" spans="1:9" s="1" customFormat="1" thickBot="1" x14ac:dyDescent="0.35">
      <c r="A516" s="9">
        <v>38736</v>
      </c>
      <c r="B516" s="3">
        <v>61.93</v>
      </c>
      <c r="C516" s="3">
        <v>108.86</v>
      </c>
      <c r="D516" s="3">
        <v>0.53769999999999996</v>
      </c>
      <c r="E516" s="10">
        <v>74.83</v>
      </c>
      <c r="F516" s="16">
        <f t="shared" si="18"/>
        <v>1.9685769666188957E-3</v>
      </c>
      <c r="G516" s="16">
        <f t="shared" si="18"/>
        <v>4.9046175682998516E-4</v>
      </c>
      <c r="H516" s="16">
        <f t="shared" si="18"/>
        <v>-1.1596546240951966E-2</v>
      </c>
      <c r="I516" s="16">
        <f t="shared" si="19"/>
        <v>1.1188099578904875E-3</v>
      </c>
    </row>
    <row r="517" spans="1:9" s="1" customFormat="1" thickBot="1" x14ac:dyDescent="0.35">
      <c r="A517" s="9">
        <v>38737</v>
      </c>
      <c r="B517" s="3">
        <v>61.73</v>
      </c>
      <c r="C517" s="3">
        <v>108.6</v>
      </c>
      <c r="D517" s="3">
        <v>0.53549999999999998</v>
      </c>
      <c r="E517" s="10">
        <v>74.59</v>
      </c>
      <c r="F517" s="16">
        <f t="shared" ref="F517:H580" si="20">LN(B517)/LN(B516)-1</f>
        <v>-7.8397354526626994E-4</v>
      </c>
      <c r="G517" s="16">
        <f t="shared" si="20"/>
        <v>-5.0985363802902306E-4</v>
      </c>
      <c r="H517" s="16">
        <f t="shared" si="20"/>
        <v>6.6078881848194992E-3</v>
      </c>
      <c r="I517" s="16">
        <f t="shared" ref="I517:I580" si="21">LN(E517)/LN(E516)-1</f>
        <v>-7.4444059940548257E-4</v>
      </c>
    </row>
    <row r="518" spans="1:9" s="1" customFormat="1" thickBot="1" x14ac:dyDescent="0.35">
      <c r="A518" s="9">
        <v>38740</v>
      </c>
      <c r="B518" s="3">
        <v>61.1</v>
      </c>
      <c r="C518" s="3">
        <v>108.89</v>
      </c>
      <c r="D518" s="3">
        <v>0.53469999999999995</v>
      </c>
      <c r="E518" s="10">
        <v>75.02</v>
      </c>
      <c r="F518" s="16">
        <f t="shared" si="20"/>
        <v>-2.4881742463612744E-3</v>
      </c>
      <c r="G518" s="16">
        <f t="shared" si="20"/>
        <v>5.6889458033859697E-4</v>
      </c>
      <c r="H518" s="16">
        <f t="shared" si="20"/>
        <v>2.3937834065752561E-3</v>
      </c>
      <c r="I518" s="16">
        <f t="shared" si="21"/>
        <v>1.3330904657420373E-3</v>
      </c>
    </row>
    <row r="519" spans="1:9" s="1" customFormat="1" thickBot="1" x14ac:dyDescent="0.35">
      <c r="A519" s="9">
        <v>38741</v>
      </c>
      <c r="B519" s="3">
        <v>61.32</v>
      </c>
      <c r="C519" s="3">
        <v>109.39</v>
      </c>
      <c r="D519" s="3">
        <v>0.53490000000000004</v>
      </c>
      <c r="E519" s="10">
        <v>75.27</v>
      </c>
      <c r="F519" s="16">
        <f t="shared" si="20"/>
        <v>8.7396412290585701E-4</v>
      </c>
      <c r="G519" s="16">
        <f t="shared" si="20"/>
        <v>9.767482812503836E-4</v>
      </c>
      <c r="H519" s="16">
        <f t="shared" si="20"/>
        <v>-5.9735151954509735E-4</v>
      </c>
      <c r="I519" s="16">
        <f t="shared" si="21"/>
        <v>7.7051722236398668E-4</v>
      </c>
    </row>
    <row r="520" spans="1:9" s="1" customFormat="1" thickBot="1" x14ac:dyDescent="0.35">
      <c r="A520" s="9">
        <v>38742</v>
      </c>
      <c r="B520" s="3">
        <v>61.17</v>
      </c>
      <c r="C520" s="3">
        <v>109.44</v>
      </c>
      <c r="D520" s="3">
        <v>0.53259999999999996</v>
      </c>
      <c r="E520" s="10">
        <v>75.23</v>
      </c>
      <c r="F520" s="16">
        <f t="shared" si="20"/>
        <v>-5.9502372315145546E-4</v>
      </c>
      <c r="G520" s="16">
        <f t="shared" si="20"/>
        <v>9.7334095860324155E-5</v>
      </c>
      <c r="H520" s="16">
        <f t="shared" si="20"/>
        <v>6.8871809673860529E-3</v>
      </c>
      <c r="I520" s="16">
        <f t="shared" si="21"/>
        <v>-1.2301583665474958E-4</v>
      </c>
    </row>
    <row r="521" spans="1:9" s="1" customFormat="1" thickBot="1" x14ac:dyDescent="0.35">
      <c r="A521" s="9">
        <v>38743</v>
      </c>
      <c r="B521" s="3">
        <v>61.22</v>
      </c>
      <c r="C521" s="3">
        <v>109.25</v>
      </c>
      <c r="D521" s="3">
        <v>0.52839999999999998</v>
      </c>
      <c r="E521" s="10">
        <v>74.94</v>
      </c>
      <c r="F521" s="16">
        <f t="shared" si="20"/>
        <v>1.9862139404591694E-4</v>
      </c>
      <c r="G521" s="16">
        <f t="shared" si="20"/>
        <v>-3.7007041194903056E-4</v>
      </c>
      <c r="H521" s="16">
        <f t="shared" si="20"/>
        <v>1.2567133643039297E-2</v>
      </c>
      <c r="I521" s="16">
        <f t="shared" si="21"/>
        <v>-8.9393575547203064E-4</v>
      </c>
    </row>
    <row r="522" spans="1:9" s="1" customFormat="1" thickBot="1" x14ac:dyDescent="0.35">
      <c r="A522" s="9">
        <v>38744</v>
      </c>
      <c r="B522" s="3">
        <v>61.67</v>
      </c>
      <c r="C522" s="3">
        <v>109.74</v>
      </c>
      <c r="D522" s="3">
        <v>0.52900000000000003</v>
      </c>
      <c r="E522" s="10">
        <v>75.23</v>
      </c>
      <c r="F522" s="16">
        <f t="shared" si="20"/>
        <v>1.7799737231229962E-3</v>
      </c>
      <c r="G522" s="16">
        <f t="shared" si="20"/>
        <v>9.5343885915055715E-4</v>
      </c>
      <c r="H522" s="16">
        <f t="shared" si="20"/>
        <v>-1.7790502813533893E-3</v>
      </c>
      <c r="I522" s="16">
        <f t="shared" si="21"/>
        <v>8.9473559160913041E-4</v>
      </c>
    </row>
    <row r="523" spans="1:9" s="1" customFormat="1" thickBot="1" x14ac:dyDescent="0.35">
      <c r="A523" s="9">
        <v>38747</v>
      </c>
      <c r="B523" s="3">
        <v>61.93</v>
      </c>
      <c r="C523" s="3">
        <v>109.31</v>
      </c>
      <c r="D523" s="3">
        <v>0.52649999999999997</v>
      </c>
      <c r="E523" s="10">
        <v>74.849999999999994</v>
      </c>
      <c r="F523" s="16">
        <f t="shared" si="20"/>
        <v>1.0207017340666535E-3</v>
      </c>
      <c r="G523" s="16">
        <f t="shared" si="20"/>
        <v>-8.3566498859311E-4</v>
      </c>
      <c r="H523" s="16">
        <f t="shared" si="20"/>
        <v>7.4393010654778546E-3</v>
      </c>
      <c r="I523" s="16">
        <f t="shared" si="21"/>
        <v>-1.1720675848796436E-3</v>
      </c>
    </row>
    <row r="524" spans="1:9" s="1" customFormat="1" thickBot="1" x14ac:dyDescent="0.35">
      <c r="A524" s="9">
        <v>38748</v>
      </c>
      <c r="B524" s="3">
        <v>62.43</v>
      </c>
      <c r="C524" s="3">
        <v>110.64</v>
      </c>
      <c r="D524" s="3">
        <v>0.53280000000000005</v>
      </c>
      <c r="E524" s="10">
        <v>75.540000000000006</v>
      </c>
      <c r="F524" s="16">
        <f t="shared" si="20"/>
        <v>1.9489105513010863E-3</v>
      </c>
      <c r="G524" s="16">
        <f t="shared" si="20"/>
        <v>2.5763359614012771E-3</v>
      </c>
      <c r="H524" s="16">
        <f t="shared" si="20"/>
        <v>-1.8542033451560691E-2</v>
      </c>
      <c r="I524" s="16">
        <f t="shared" si="21"/>
        <v>2.1263436338190278E-3</v>
      </c>
    </row>
    <row r="525" spans="1:9" s="1" customFormat="1" thickBot="1" x14ac:dyDescent="0.35">
      <c r="A525" s="9">
        <v>38749</v>
      </c>
      <c r="B525" s="3">
        <v>62.81</v>
      </c>
      <c r="C525" s="3">
        <v>111.6</v>
      </c>
      <c r="D525" s="3">
        <v>0.53390000000000004</v>
      </c>
      <c r="E525" s="10">
        <v>76.11</v>
      </c>
      <c r="F525" s="16">
        <f t="shared" si="20"/>
        <v>1.4679003322046746E-3</v>
      </c>
      <c r="G525" s="16">
        <f t="shared" si="20"/>
        <v>1.8357087749161227E-3</v>
      </c>
      <c r="H525" s="16">
        <f t="shared" si="20"/>
        <v>-3.2757405892261948E-3</v>
      </c>
      <c r="I525" s="16">
        <f t="shared" si="21"/>
        <v>1.7382501669425121E-3</v>
      </c>
    </row>
    <row r="526" spans="1:9" s="1" customFormat="1" thickBot="1" x14ac:dyDescent="0.35">
      <c r="A526" s="9">
        <v>38750</v>
      </c>
      <c r="B526" s="3">
        <v>63.44</v>
      </c>
      <c r="C526" s="3">
        <v>112.57</v>
      </c>
      <c r="D526" s="3">
        <v>0.53569999999999995</v>
      </c>
      <c r="E526" s="10">
        <v>76.569999999999993</v>
      </c>
      <c r="F526" s="16">
        <f t="shared" si="20"/>
        <v>2.4106293077035268E-3</v>
      </c>
      <c r="G526" s="16">
        <f t="shared" si="20"/>
        <v>1.8354921170098404E-3</v>
      </c>
      <c r="H526" s="16">
        <f t="shared" si="20"/>
        <v>-5.3633414929344925E-3</v>
      </c>
      <c r="I526" s="16">
        <f t="shared" si="21"/>
        <v>1.3909148085888834E-3</v>
      </c>
    </row>
    <row r="527" spans="1:9" s="1" customFormat="1" thickBot="1" x14ac:dyDescent="0.35">
      <c r="A527" s="9">
        <v>38751</v>
      </c>
      <c r="B527" s="3">
        <v>63.18</v>
      </c>
      <c r="C527" s="3">
        <v>112.22</v>
      </c>
      <c r="D527" s="3">
        <v>0.53310000000000002</v>
      </c>
      <c r="E527" s="10">
        <v>76.290000000000006</v>
      </c>
      <c r="F527" s="16">
        <f t="shared" si="20"/>
        <v>-9.8956346081624513E-4</v>
      </c>
      <c r="G527" s="16">
        <f t="shared" si="20"/>
        <v>-6.5925064783178833E-4</v>
      </c>
      <c r="H527" s="16">
        <f t="shared" si="20"/>
        <v>7.7946609149091017E-3</v>
      </c>
      <c r="I527" s="16">
        <f t="shared" si="21"/>
        <v>-8.444706331307561E-4</v>
      </c>
    </row>
    <row r="528" spans="1:9" s="1" customFormat="1" thickBot="1" x14ac:dyDescent="0.35">
      <c r="A528" s="9">
        <v>38754</v>
      </c>
      <c r="B528" s="3">
        <v>63.23</v>
      </c>
      <c r="C528" s="3">
        <v>110.99</v>
      </c>
      <c r="D528" s="3">
        <v>0.53290000000000004</v>
      </c>
      <c r="E528" s="10">
        <v>75.86</v>
      </c>
      <c r="F528" s="16">
        <f t="shared" si="20"/>
        <v>1.9080536065874121E-4</v>
      </c>
      <c r="G528" s="16">
        <f t="shared" si="20"/>
        <v>-2.3347555717948554E-3</v>
      </c>
      <c r="H528" s="16">
        <f t="shared" si="20"/>
        <v>5.9651340883859483E-4</v>
      </c>
      <c r="I528" s="16">
        <f t="shared" si="21"/>
        <v>-1.3040205893456447E-3</v>
      </c>
    </row>
    <row r="529" spans="1:9" s="1" customFormat="1" thickBot="1" x14ac:dyDescent="0.35">
      <c r="A529" s="9">
        <v>38755</v>
      </c>
      <c r="B529" s="3">
        <v>62.81</v>
      </c>
      <c r="C529" s="3">
        <v>109.91</v>
      </c>
      <c r="D529" s="3">
        <v>0.53300000000000003</v>
      </c>
      <c r="E529" s="10">
        <v>75.34</v>
      </c>
      <c r="F529" s="16">
        <f t="shared" si="20"/>
        <v>-1.6071692776096214E-3</v>
      </c>
      <c r="G529" s="16">
        <f t="shared" si="20"/>
        <v>-2.0763101049325883E-3</v>
      </c>
      <c r="H529" s="16">
        <f t="shared" si="20"/>
        <v>-2.9810685873388199E-4</v>
      </c>
      <c r="I529" s="16">
        <f t="shared" si="21"/>
        <v>-1.5889372873206797E-3</v>
      </c>
    </row>
    <row r="530" spans="1:9" s="1" customFormat="1" thickBot="1" x14ac:dyDescent="0.35">
      <c r="A530" s="9">
        <v>38756</v>
      </c>
      <c r="B530" s="3">
        <v>62.71</v>
      </c>
      <c r="C530" s="3">
        <v>109.32</v>
      </c>
      <c r="D530" s="3">
        <v>0.53</v>
      </c>
      <c r="E530" s="10">
        <v>75.099999999999994</v>
      </c>
      <c r="F530" s="16">
        <f t="shared" si="20"/>
        <v>-3.8486181715324808E-4</v>
      </c>
      <c r="G530" s="16">
        <f t="shared" si="20"/>
        <v>-1.145292617594329E-3</v>
      </c>
      <c r="H530" s="16">
        <f t="shared" si="20"/>
        <v>8.9703018622939723E-3</v>
      </c>
      <c r="I530" s="16">
        <f t="shared" si="21"/>
        <v>-7.3823119480453947E-4</v>
      </c>
    </row>
    <row r="531" spans="1:9" s="1" customFormat="1" thickBot="1" x14ac:dyDescent="0.35">
      <c r="A531" s="9">
        <v>38757</v>
      </c>
      <c r="B531" s="3">
        <v>62.82</v>
      </c>
      <c r="C531" s="3">
        <v>109.42</v>
      </c>
      <c r="D531" s="3">
        <v>0.53039999999999998</v>
      </c>
      <c r="E531" s="10">
        <v>75.25</v>
      </c>
      <c r="F531" s="16">
        <f t="shared" si="20"/>
        <v>4.2347727304536953E-4</v>
      </c>
      <c r="G531" s="16">
        <f t="shared" si="20"/>
        <v>1.9477485370744674E-4</v>
      </c>
      <c r="H531" s="16">
        <f t="shared" si="20"/>
        <v>-1.188310197780984E-3</v>
      </c>
      <c r="I531" s="16">
        <f t="shared" si="21"/>
        <v>4.6201152183655836E-4</v>
      </c>
    </row>
    <row r="532" spans="1:9" s="1" customFormat="1" thickBot="1" x14ac:dyDescent="0.35">
      <c r="A532" s="9">
        <v>38758</v>
      </c>
      <c r="B532" s="3">
        <v>63.24</v>
      </c>
      <c r="C532" s="3">
        <v>110.52</v>
      </c>
      <c r="D532" s="3">
        <v>0.53800000000000003</v>
      </c>
      <c r="E532" s="10">
        <v>75.709999999999994</v>
      </c>
      <c r="F532" s="16">
        <f t="shared" si="20"/>
        <v>1.6094391445999889E-3</v>
      </c>
      <c r="G532" s="16">
        <f t="shared" si="20"/>
        <v>2.130436374488065E-3</v>
      </c>
      <c r="H532" s="16">
        <f t="shared" si="20"/>
        <v>-2.243587197045438E-2</v>
      </c>
      <c r="I532" s="16">
        <f t="shared" si="21"/>
        <v>1.4104624270407928E-3</v>
      </c>
    </row>
    <row r="533" spans="1:9" s="1" customFormat="1" thickBot="1" x14ac:dyDescent="0.35">
      <c r="A533" s="9">
        <v>38761</v>
      </c>
      <c r="B533" s="3">
        <v>63.91</v>
      </c>
      <c r="C533" s="3">
        <v>111.12</v>
      </c>
      <c r="D533" s="3">
        <v>0.54069999999999996</v>
      </c>
      <c r="E533" s="10">
        <v>75.98</v>
      </c>
      <c r="F533" s="16">
        <f t="shared" si="20"/>
        <v>2.5413531214859564E-3</v>
      </c>
      <c r="G533" s="16">
        <f t="shared" si="20"/>
        <v>1.1506848631739341E-3</v>
      </c>
      <c r="H533" s="16">
        <f t="shared" si="20"/>
        <v>-8.0755972312628321E-3</v>
      </c>
      <c r="I533" s="16">
        <f t="shared" si="21"/>
        <v>8.2273387633224893E-4</v>
      </c>
    </row>
    <row r="534" spans="1:9" s="1" customFormat="1" thickBot="1" x14ac:dyDescent="0.35">
      <c r="A534" s="9">
        <v>38762</v>
      </c>
      <c r="B534" s="3">
        <v>63.83</v>
      </c>
      <c r="C534" s="3">
        <v>110.89</v>
      </c>
      <c r="D534" s="3">
        <v>0.54349999999999998</v>
      </c>
      <c r="E534" s="10">
        <v>75.989999999999995</v>
      </c>
      <c r="F534" s="16">
        <f t="shared" si="20"/>
        <v>-3.0127520671807684E-4</v>
      </c>
      <c r="G534" s="16">
        <f t="shared" si="20"/>
        <v>-4.3985368641208389E-4</v>
      </c>
      <c r="H534" s="16">
        <f t="shared" si="20"/>
        <v>-8.4000462513332819E-3</v>
      </c>
      <c r="I534" s="16">
        <f t="shared" si="21"/>
        <v>3.0390446700723217E-5</v>
      </c>
    </row>
    <row r="535" spans="1:9" s="1" customFormat="1" thickBot="1" x14ac:dyDescent="0.35">
      <c r="A535" s="9">
        <v>38763</v>
      </c>
      <c r="B535" s="3">
        <v>63.76</v>
      </c>
      <c r="C535" s="3">
        <v>110.83</v>
      </c>
      <c r="D535" s="3">
        <v>0.54210000000000003</v>
      </c>
      <c r="E535" s="10">
        <v>75.94</v>
      </c>
      <c r="F535" s="16">
        <f t="shared" si="20"/>
        <v>-2.640052535674009E-4</v>
      </c>
      <c r="G535" s="16">
        <f t="shared" si="20"/>
        <v>-1.1494504131037697E-4</v>
      </c>
      <c r="H535" s="16">
        <f t="shared" si="20"/>
        <v>4.230133049415663E-3</v>
      </c>
      <c r="I535" s="16">
        <f t="shared" si="21"/>
        <v>-1.5198762565260537E-4</v>
      </c>
    </row>
    <row r="536" spans="1:9" s="1" customFormat="1" thickBot="1" x14ac:dyDescent="0.35">
      <c r="A536" s="9">
        <v>38764</v>
      </c>
      <c r="B536" s="3">
        <v>63.83</v>
      </c>
      <c r="C536" s="3">
        <v>110.68</v>
      </c>
      <c r="D536" s="3">
        <v>0.54079999999999995</v>
      </c>
      <c r="E536" s="10">
        <v>75.77</v>
      </c>
      <c r="F536" s="16">
        <f t="shared" si="20"/>
        <v>2.6407497074698583E-4</v>
      </c>
      <c r="G536" s="16">
        <f t="shared" si="20"/>
        <v>-2.8766813704728111E-4</v>
      </c>
      <c r="H536" s="16">
        <f t="shared" si="20"/>
        <v>3.9211869090376439E-3</v>
      </c>
      <c r="I536" s="16">
        <f t="shared" si="21"/>
        <v>-5.175861606528942E-4</v>
      </c>
    </row>
    <row r="537" spans="1:9" s="1" customFormat="1" thickBot="1" x14ac:dyDescent="0.35">
      <c r="A537" s="9">
        <v>38765</v>
      </c>
      <c r="B537" s="3">
        <v>63.6</v>
      </c>
      <c r="C537" s="3">
        <v>110.47</v>
      </c>
      <c r="D537" s="3">
        <v>0.53720000000000001</v>
      </c>
      <c r="E537" s="10">
        <v>75.540000000000006</v>
      </c>
      <c r="F537" s="16">
        <f t="shared" si="20"/>
        <v>-8.6853584660018246E-4</v>
      </c>
      <c r="G537" s="16">
        <f t="shared" si="20"/>
        <v>-4.0350712217407381E-4</v>
      </c>
      <c r="H537" s="16">
        <f t="shared" si="20"/>
        <v>1.0865458853210219E-2</v>
      </c>
      <c r="I537" s="16">
        <f t="shared" si="21"/>
        <v>-7.0247867175932122E-4</v>
      </c>
    </row>
    <row r="538" spans="1:9" s="1" customFormat="1" thickBot="1" x14ac:dyDescent="0.35">
      <c r="A538" s="9">
        <v>38768</v>
      </c>
      <c r="B538" s="3">
        <v>63.3</v>
      </c>
      <c r="C538" s="3">
        <v>110.37</v>
      </c>
      <c r="D538" s="3">
        <v>0.53559999999999997</v>
      </c>
      <c r="E538" s="10">
        <v>75.599999999999994</v>
      </c>
      <c r="F538" s="16">
        <f t="shared" si="20"/>
        <v>-1.1385940997662436E-3</v>
      </c>
      <c r="G538" s="16">
        <f t="shared" si="20"/>
        <v>-1.924935981948428E-4</v>
      </c>
      <c r="H538" s="16">
        <f t="shared" si="20"/>
        <v>4.8003278536292715E-3</v>
      </c>
      <c r="I538" s="16">
        <f t="shared" si="21"/>
        <v>1.8359026507197562E-4</v>
      </c>
    </row>
    <row r="539" spans="1:9" s="1" customFormat="1" thickBot="1" x14ac:dyDescent="0.35">
      <c r="A539" s="9">
        <v>38769</v>
      </c>
      <c r="B539" s="3">
        <v>64.05</v>
      </c>
      <c r="C539" s="3">
        <v>111.71</v>
      </c>
      <c r="D539" s="3">
        <v>0.5393</v>
      </c>
      <c r="E539" s="10">
        <v>76.31</v>
      </c>
      <c r="F539" s="16">
        <f t="shared" si="20"/>
        <v>2.8396877584428992E-3</v>
      </c>
      <c r="G539" s="16">
        <f t="shared" si="20"/>
        <v>2.5655366702792559E-3</v>
      </c>
      <c r="H539" s="16">
        <f t="shared" si="20"/>
        <v>-1.1026177219384481E-2</v>
      </c>
      <c r="I539" s="16">
        <f t="shared" si="21"/>
        <v>2.1610918025902759E-3</v>
      </c>
    </row>
    <row r="540" spans="1:9" s="1" customFormat="1" thickBot="1" x14ac:dyDescent="0.35">
      <c r="A540" s="9">
        <v>38770</v>
      </c>
      <c r="B540" s="3">
        <v>69</v>
      </c>
      <c r="C540" s="3">
        <v>120.09</v>
      </c>
      <c r="D540" s="3">
        <v>0.58079999999999998</v>
      </c>
      <c r="E540" s="10">
        <v>81.94</v>
      </c>
      <c r="F540" s="16">
        <f t="shared" si="20"/>
        <v>1.7896271368862182E-2</v>
      </c>
      <c r="G540" s="16">
        <f t="shared" si="20"/>
        <v>1.5338564975434732E-2</v>
      </c>
      <c r="H540" s="16">
        <f t="shared" si="20"/>
        <v>-0.12005905904193681</v>
      </c>
      <c r="I540" s="16">
        <f t="shared" si="21"/>
        <v>1.6421337841347361E-2</v>
      </c>
    </row>
    <row r="541" spans="1:9" s="1" customFormat="1" thickBot="1" x14ac:dyDescent="0.35">
      <c r="A541" s="9">
        <v>38771</v>
      </c>
      <c r="B541" s="3">
        <v>66.3</v>
      </c>
      <c r="C541" s="3">
        <v>116.17</v>
      </c>
      <c r="D541" s="3">
        <v>0.56610000000000005</v>
      </c>
      <c r="E541" s="10">
        <v>79.2</v>
      </c>
      <c r="F541" s="16">
        <f t="shared" si="20"/>
        <v>-9.4273980501206056E-3</v>
      </c>
      <c r="G541" s="16">
        <f t="shared" si="20"/>
        <v>-6.9309007101775455E-3</v>
      </c>
      <c r="H541" s="16">
        <f t="shared" si="20"/>
        <v>4.718096688169604E-2</v>
      </c>
      <c r="I541" s="16">
        <f t="shared" si="21"/>
        <v>-7.7192627208817477E-3</v>
      </c>
    </row>
    <row r="542" spans="1:9" s="1" customFormat="1" thickBot="1" x14ac:dyDescent="0.35">
      <c r="A542" s="9">
        <v>38772</v>
      </c>
      <c r="B542" s="3">
        <v>66.319999999999993</v>
      </c>
      <c r="C542" s="3">
        <v>115.95</v>
      </c>
      <c r="D542" s="3">
        <v>0.56799999999999995</v>
      </c>
      <c r="E542" s="10">
        <v>78.92</v>
      </c>
      <c r="F542" s="16">
        <f t="shared" si="20"/>
        <v>7.1912250664940558E-5</v>
      </c>
      <c r="G542" s="16">
        <f t="shared" si="20"/>
        <v>-3.9864354232244104E-4</v>
      </c>
      <c r="H542" s="16">
        <f t="shared" si="20"/>
        <v>-5.8888729923501915E-3</v>
      </c>
      <c r="I542" s="16">
        <f t="shared" si="21"/>
        <v>-8.1007247612963074E-4</v>
      </c>
    </row>
    <row r="543" spans="1:9" s="1" customFormat="1" thickBot="1" x14ac:dyDescent="0.35">
      <c r="A543" s="9">
        <v>38775</v>
      </c>
      <c r="B543" s="3">
        <v>66.28</v>
      </c>
      <c r="C543" s="3">
        <v>115.3</v>
      </c>
      <c r="D543" s="3">
        <v>0.57069999999999999</v>
      </c>
      <c r="E543" s="10">
        <v>78.569999999999993</v>
      </c>
      <c r="F543" s="16">
        <f t="shared" si="20"/>
        <v>-1.4383585402899524E-4</v>
      </c>
      <c r="G543" s="16">
        <f t="shared" si="20"/>
        <v>-1.1827158214541278E-3</v>
      </c>
      <c r="H543" s="16">
        <f t="shared" si="20"/>
        <v>-8.3839726626744326E-3</v>
      </c>
      <c r="I543" s="16">
        <f t="shared" si="21"/>
        <v>-1.0174660470165797E-3</v>
      </c>
    </row>
    <row r="544" spans="1:9" s="1" customFormat="1" thickBot="1" x14ac:dyDescent="0.35">
      <c r="A544" s="9">
        <v>38776</v>
      </c>
      <c r="B544" s="3">
        <v>65.47</v>
      </c>
      <c r="C544" s="3">
        <v>114.47</v>
      </c>
      <c r="D544" s="3">
        <v>0.56410000000000005</v>
      </c>
      <c r="E544" s="10">
        <v>77.87</v>
      </c>
      <c r="F544" s="16">
        <f t="shared" si="20"/>
        <v>-2.9319260649773859E-3</v>
      </c>
      <c r="G544" s="16">
        <f t="shared" si="20"/>
        <v>-1.5217673278619115E-3</v>
      </c>
      <c r="H544" s="16">
        <f t="shared" si="20"/>
        <v>2.0738653898327408E-2</v>
      </c>
      <c r="I544" s="16">
        <f t="shared" si="21"/>
        <v>-2.0506870334572325E-3</v>
      </c>
    </row>
    <row r="545" spans="1:9" s="1" customFormat="1" thickBot="1" x14ac:dyDescent="0.35">
      <c r="A545" s="9">
        <v>38777</v>
      </c>
      <c r="B545" s="3">
        <v>64.709999999999994</v>
      </c>
      <c r="C545" s="3">
        <v>113.61</v>
      </c>
      <c r="D545" s="3">
        <v>0.55679999999999996</v>
      </c>
      <c r="E545" s="10">
        <v>77.25</v>
      </c>
      <c r="F545" s="16">
        <f t="shared" si="20"/>
        <v>-2.7923033431118682E-3</v>
      </c>
      <c r="G545" s="16">
        <f t="shared" si="20"/>
        <v>-1.5908758975778925E-3</v>
      </c>
      <c r="H545" s="16">
        <f t="shared" si="20"/>
        <v>2.2750902461876166E-2</v>
      </c>
      <c r="I545" s="16">
        <f t="shared" si="21"/>
        <v>-1.835540522802992E-3</v>
      </c>
    </row>
    <row r="546" spans="1:9" s="1" customFormat="1" thickBot="1" x14ac:dyDescent="0.35">
      <c r="A546" s="9">
        <v>38778</v>
      </c>
      <c r="B546" s="3">
        <v>65.64</v>
      </c>
      <c r="C546" s="3">
        <v>114.7</v>
      </c>
      <c r="D546" s="3">
        <v>0.56469999999999998</v>
      </c>
      <c r="E546" s="10">
        <v>78.319999999999993</v>
      </c>
      <c r="F546" s="16">
        <f t="shared" si="20"/>
        <v>3.4220156980153682E-3</v>
      </c>
      <c r="G546" s="16">
        <f t="shared" si="20"/>
        <v>2.0175268321769302E-3</v>
      </c>
      <c r="H546" s="16">
        <f t="shared" si="20"/>
        <v>-2.4060332387623729E-2</v>
      </c>
      <c r="I546" s="16">
        <f t="shared" si="21"/>
        <v>3.1644660641851896E-3</v>
      </c>
    </row>
    <row r="547" spans="1:9" s="1" customFormat="1" thickBot="1" x14ac:dyDescent="0.35">
      <c r="A547" s="9">
        <v>38779</v>
      </c>
      <c r="B547" s="3">
        <v>65.89</v>
      </c>
      <c r="C547" s="3">
        <v>115.55</v>
      </c>
      <c r="D547" s="3">
        <v>0.56599999999999995</v>
      </c>
      <c r="E547" s="10">
        <v>79.180000000000007</v>
      </c>
      <c r="F547" s="16">
        <f t="shared" si="20"/>
        <v>9.0852064666591126E-4</v>
      </c>
      <c r="G547" s="16">
        <f t="shared" si="20"/>
        <v>1.5568988485568092E-3</v>
      </c>
      <c r="H547" s="16">
        <f t="shared" si="20"/>
        <v>-4.0238316931975326E-3</v>
      </c>
      <c r="I547" s="16">
        <f t="shared" si="21"/>
        <v>2.5042964472787865E-3</v>
      </c>
    </row>
    <row r="548" spans="1:9" s="1" customFormat="1" thickBot="1" x14ac:dyDescent="0.35">
      <c r="A548" s="9">
        <v>38782</v>
      </c>
      <c r="B548" s="3">
        <v>66.03</v>
      </c>
      <c r="C548" s="3">
        <v>115.91</v>
      </c>
      <c r="D548" s="3">
        <v>0.56320000000000003</v>
      </c>
      <c r="E548" s="10">
        <v>79.48</v>
      </c>
      <c r="F548" s="16">
        <f t="shared" si="20"/>
        <v>5.0680659716317855E-4</v>
      </c>
      <c r="G548" s="16">
        <f t="shared" si="20"/>
        <v>6.5492325725169387E-4</v>
      </c>
      <c r="H548" s="16">
        <f t="shared" si="20"/>
        <v>8.7133018775049642E-3</v>
      </c>
      <c r="I548" s="16">
        <f t="shared" si="21"/>
        <v>8.6503087319500516E-4</v>
      </c>
    </row>
    <row r="549" spans="1:9" s="1" customFormat="1" thickBot="1" x14ac:dyDescent="0.35">
      <c r="A549" s="9">
        <v>38783</v>
      </c>
      <c r="B549" s="3">
        <v>66.69</v>
      </c>
      <c r="C549" s="3">
        <v>115.81</v>
      </c>
      <c r="D549" s="3">
        <v>0.56589999999999996</v>
      </c>
      <c r="E549" s="10">
        <v>79.41</v>
      </c>
      <c r="F549" s="16">
        <f t="shared" si="20"/>
        <v>2.3736451725944185E-3</v>
      </c>
      <c r="G549" s="16">
        <f t="shared" si="20"/>
        <v>-1.8159993201938285E-4</v>
      </c>
      <c r="H549" s="16">
        <f t="shared" si="20"/>
        <v>-8.330271293361502E-3</v>
      </c>
      <c r="I549" s="16">
        <f t="shared" si="21"/>
        <v>-2.0137394252450758E-4</v>
      </c>
    </row>
    <row r="550" spans="1:9" s="1" customFormat="1" thickBot="1" x14ac:dyDescent="0.35">
      <c r="A550" s="9">
        <v>38784</v>
      </c>
      <c r="B550" s="3">
        <v>68.98</v>
      </c>
      <c r="C550" s="3">
        <v>119.93</v>
      </c>
      <c r="D550" s="3">
        <v>0.58560000000000001</v>
      </c>
      <c r="E550" s="10">
        <v>82.23</v>
      </c>
      <c r="F550" s="16">
        <f t="shared" si="20"/>
        <v>8.0383687191447617E-3</v>
      </c>
      <c r="G550" s="16">
        <f t="shared" si="20"/>
        <v>7.3564147981497463E-3</v>
      </c>
      <c r="H550" s="16">
        <f t="shared" si="20"/>
        <v>-6.0104164520124681E-2</v>
      </c>
      <c r="I550" s="16">
        <f t="shared" si="21"/>
        <v>7.9768893608853642E-3</v>
      </c>
    </row>
    <row r="551" spans="1:9" s="1" customFormat="1" thickBot="1" x14ac:dyDescent="0.35">
      <c r="A551" s="9">
        <v>38785</v>
      </c>
      <c r="B551" s="3">
        <v>68.930000000000007</v>
      </c>
      <c r="C551" s="3">
        <v>119.87</v>
      </c>
      <c r="D551" s="3">
        <v>0.58809999999999996</v>
      </c>
      <c r="E551" s="10">
        <v>82.26</v>
      </c>
      <c r="F551" s="16">
        <f t="shared" si="20"/>
        <v>-1.7126641948750354E-4</v>
      </c>
      <c r="G551" s="16">
        <f t="shared" si="20"/>
        <v>-1.0453867081039458E-4</v>
      </c>
      <c r="H551" s="16">
        <f t="shared" si="20"/>
        <v>-7.9609288053994476E-3</v>
      </c>
      <c r="I551" s="16">
        <f t="shared" si="21"/>
        <v>8.2721884244518762E-5</v>
      </c>
    </row>
    <row r="552" spans="1:9" s="1" customFormat="1" thickBot="1" x14ac:dyDescent="0.35">
      <c r="A552" s="9">
        <v>38786</v>
      </c>
      <c r="B552" s="3">
        <v>70.41</v>
      </c>
      <c r="C552" s="3">
        <v>122.28</v>
      </c>
      <c r="D552" s="3">
        <v>0.59519999999999995</v>
      </c>
      <c r="E552" s="10">
        <v>83.93</v>
      </c>
      <c r="F552" s="16">
        <f t="shared" si="20"/>
        <v>5.0185075491637754E-3</v>
      </c>
      <c r="G552" s="16">
        <f t="shared" si="20"/>
        <v>4.1587920509451592E-3</v>
      </c>
      <c r="H552" s="16">
        <f t="shared" si="20"/>
        <v>-2.2605811308282653E-2</v>
      </c>
      <c r="I552" s="16">
        <f t="shared" si="21"/>
        <v>4.5575237136543656E-3</v>
      </c>
    </row>
    <row r="553" spans="1:9" s="1" customFormat="1" thickBot="1" x14ac:dyDescent="0.35">
      <c r="A553" s="9">
        <v>38789</v>
      </c>
      <c r="B553" s="3">
        <v>71.67</v>
      </c>
      <c r="C553" s="3">
        <v>123.73</v>
      </c>
      <c r="D553" s="3">
        <v>0.6028</v>
      </c>
      <c r="E553" s="10">
        <v>85.49</v>
      </c>
      <c r="F553" s="16">
        <f t="shared" si="20"/>
        <v>4.1691475236826925E-3</v>
      </c>
      <c r="G553" s="16">
        <f t="shared" si="20"/>
        <v>2.4526646483948866E-3</v>
      </c>
      <c r="H553" s="16">
        <f t="shared" si="20"/>
        <v>-2.4453681421766293E-2</v>
      </c>
      <c r="I553" s="16">
        <f t="shared" si="21"/>
        <v>4.1571923532128796E-3</v>
      </c>
    </row>
    <row r="554" spans="1:9" s="1" customFormat="1" thickBot="1" x14ac:dyDescent="0.35">
      <c r="A554" s="9">
        <v>38790</v>
      </c>
      <c r="B554" s="3">
        <v>70.87</v>
      </c>
      <c r="C554" s="3">
        <v>122.98</v>
      </c>
      <c r="D554" s="3">
        <v>0.59819999999999995</v>
      </c>
      <c r="E554" s="10">
        <v>84.74</v>
      </c>
      <c r="F554" s="16">
        <f t="shared" si="20"/>
        <v>-2.6275391722713204E-3</v>
      </c>
      <c r="G554" s="16">
        <f t="shared" si="20"/>
        <v>-1.2619143363906682E-3</v>
      </c>
      <c r="H554" s="16">
        <f t="shared" si="20"/>
        <v>1.5133894537778581E-2</v>
      </c>
      <c r="I554" s="16">
        <f t="shared" si="21"/>
        <v>-1.9808618848040638E-3</v>
      </c>
    </row>
    <row r="555" spans="1:9" s="1" customFormat="1" thickBot="1" x14ac:dyDescent="0.35">
      <c r="A555" s="9">
        <v>38791</v>
      </c>
      <c r="B555" s="3">
        <v>70.08</v>
      </c>
      <c r="C555" s="3">
        <v>122.3</v>
      </c>
      <c r="D555" s="3">
        <v>0.59609999999999996</v>
      </c>
      <c r="E555" s="10">
        <v>84.29</v>
      </c>
      <c r="F555" s="16">
        <f t="shared" si="20"/>
        <v>-2.6308772960209614E-3</v>
      </c>
      <c r="G555" s="16">
        <f t="shared" si="20"/>
        <v>-1.1522595140212033E-3</v>
      </c>
      <c r="H555" s="16">
        <f t="shared" si="20"/>
        <v>6.844106146319362E-3</v>
      </c>
      <c r="I555" s="16">
        <f t="shared" si="21"/>
        <v>-1.1993255893590904E-3</v>
      </c>
    </row>
    <row r="556" spans="1:9" s="1" customFormat="1" thickBot="1" x14ac:dyDescent="0.35">
      <c r="A556" s="9">
        <v>38792</v>
      </c>
      <c r="B556" s="3">
        <v>69.709999999999994</v>
      </c>
      <c r="C556" s="3">
        <v>121.81</v>
      </c>
      <c r="D556" s="3">
        <v>0.59260000000000002</v>
      </c>
      <c r="E556" s="10">
        <v>84.21</v>
      </c>
      <c r="F556" s="16">
        <f t="shared" si="20"/>
        <v>-1.2456750008236206E-3</v>
      </c>
      <c r="G556" s="16">
        <f t="shared" si="20"/>
        <v>-8.3524563741799174E-4</v>
      </c>
      <c r="H556" s="16">
        <f t="shared" si="20"/>
        <v>1.1382698457784501E-2</v>
      </c>
      <c r="I556" s="16">
        <f t="shared" si="21"/>
        <v>-2.1414041462564093E-4</v>
      </c>
    </row>
    <row r="557" spans="1:9" s="1" customFormat="1" thickBot="1" x14ac:dyDescent="0.35">
      <c r="A557" s="9">
        <v>38793</v>
      </c>
      <c r="B557" s="3">
        <v>68.48</v>
      </c>
      <c r="C557" s="3">
        <v>120.21</v>
      </c>
      <c r="D557" s="3">
        <v>0.58830000000000005</v>
      </c>
      <c r="E557" s="10">
        <v>83.4</v>
      </c>
      <c r="F557" s="16">
        <f t="shared" si="20"/>
        <v>-4.1942991872645496E-3</v>
      </c>
      <c r="G557" s="16">
        <f t="shared" si="20"/>
        <v>-2.7532209825993359E-3</v>
      </c>
      <c r="H557" s="16">
        <f t="shared" si="20"/>
        <v>1.3918419654231906E-2</v>
      </c>
      <c r="I557" s="16">
        <f t="shared" si="21"/>
        <v>-2.1801682391417998E-3</v>
      </c>
    </row>
    <row r="558" spans="1:9" s="1" customFormat="1" thickBot="1" x14ac:dyDescent="0.35">
      <c r="A558" s="9">
        <v>38796</v>
      </c>
      <c r="B558" s="3">
        <v>69.48</v>
      </c>
      <c r="C558" s="3">
        <v>122.07</v>
      </c>
      <c r="D558" s="3">
        <v>0.59860000000000002</v>
      </c>
      <c r="E558" s="10">
        <v>84.65</v>
      </c>
      <c r="F558" s="16">
        <f t="shared" si="20"/>
        <v>3.4300405530669487E-3</v>
      </c>
      <c r="G558" s="16">
        <f t="shared" si="20"/>
        <v>3.2060278210421789E-3</v>
      </c>
      <c r="H558" s="16">
        <f t="shared" si="20"/>
        <v>-3.2716260591448498E-2</v>
      </c>
      <c r="I558" s="16">
        <f t="shared" si="21"/>
        <v>3.3630158127511134E-3</v>
      </c>
    </row>
    <row r="559" spans="1:9" s="1" customFormat="1" thickBot="1" x14ac:dyDescent="0.35">
      <c r="A559" s="9">
        <v>38797</v>
      </c>
      <c r="B559" s="3">
        <v>69.84</v>
      </c>
      <c r="C559" s="3">
        <v>122.1</v>
      </c>
      <c r="D559" s="3">
        <v>0.59799999999999998</v>
      </c>
      <c r="E559" s="10">
        <v>84.78</v>
      </c>
      <c r="F559" s="16">
        <f t="shared" si="20"/>
        <v>1.2185622980320776E-3</v>
      </c>
      <c r="G559" s="16">
        <f t="shared" si="20"/>
        <v>5.114488376567472E-5</v>
      </c>
      <c r="H559" s="16">
        <f t="shared" si="20"/>
        <v>1.9542407394934624E-3</v>
      </c>
      <c r="I559" s="16">
        <f t="shared" si="21"/>
        <v>3.4573587122022076E-4</v>
      </c>
    </row>
    <row r="560" spans="1:9" s="1" customFormat="1" thickBot="1" x14ac:dyDescent="0.35">
      <c r="A560" s="9">
        <v>38798</v>
      </c>
      <c r="B560" s="3">
        <v>71.97</v>
      </c>
      <c r="C560" s="3">
        <v>125.69</v>
      </c>
      <c r="D560" s="3">
        <v>0.61419999999999997</v>
      </c>
      <c r="E560" s="10">
        <v>86.88</v>
      </c>
      <c r="F560" s="16">
        <f t="shared" si="20"/>
        <v>7.0751271933500171E-3</v>
      </c>
      <c r="G560" s="16">
        <f t="shared" si="20"/>
        <v>6.0310383949431223E-3</v>
      </c>
      <c r="H560" s="16">
        <f t="shared" si="20"/>
        <v>-5.1986966729088091E-2</v>
      </c>
      <c r="I560" s="16">
        <f t="shared" si="21"/>
        <v>5.5107796070661408E-3</v>
      </c>
    </row>
    <row r="561" spans="1:9" s="1" customFormat="1" thickBot="1" x14ac:dyDescent="0.35">
      <c r="A561" s="9">
        <v>38799</v>
      </c>
      <c r="B561" s="3">
        <v>71.239999999999995</v>
      </c>
      <c r="C561" s="3">
        <v>124.19</v>
      </c>
      <c r="D561" s="3">
        <v>0.6089</v>
      </c>
      <c r="E561" s="10">
        <v>85.94</v>
      </c>
      <c r="F561" s="16">
        <f t="shared" si="20"/>
        <v>-2.3840768455777317E-3</v>
      </c>
      <c r="G561" s="16">
        <f t="shared" si="20"/>
        <v>-2.4837314088035356E-3</v>
      </c>
      <c r="H561" s="16">
        <f t="shared" si="20"/>
        <v>1.7779936283257802E-2</v>
      </c>
      <c r="I561" s="16">
        <f t="shared" si="21"/>
        <v>-2.436646872681858E-3</v>
      </c>
    </row>
    <row r="562" spans="1:9" s="1" customFormat="1" thickBot="1" x14ac:dyDescent="0.35">
      <c r="A562" s="9">
        <v>38800</v>
      </c>
      <c r="B562" s="3">
        <v>73.47</v>
      </c>
      <c r="C562" s="3">
        <v>127.32</v>
      </c>
      <c r="D562" s="3">
        <v>0.62180000000000002</v>
      </c>
      <c r="E562" s="10">
        <v>87.95</v>
      </c>
      <c r="F562" s="16">
        <f t="shared" si="20"/>
        <v>7.2251073002311816E-3</v>
      </c>
      <c r="G562" s="16">
        <f t="shared" si="20"/>
        <v>5.1621564867301295E-3</v>
      </c>
      <c r="H562" s="16">
        <f t="shared" si="20"/>
        <v>-4.2258405767523155E-2</v>
      </c>
      <c r="I562" s="16">
        <f t="shared" si="21"/>
        <v>5.1910446630847318E-3</v>
      </c>
    </row>
    <row r="563" spans="1:9" s="1" customFormat="1" thickBot="1" x14ac:dyDescent="0.35">
      <c r="A563" s="9">
        <v>38803</v>
      </c>
      <c r="B563" s="3">
        <v>72.72</v>
      </c>
      <c r="C563" s="3">
        <v>127</v>
      </c>
      <c r="D563" s="3">
        <v>0.62250000000000005</v>
      </c>
      <c r="E563" s="10">
        <v>87.48</v>
      </c>
      <c r="F563" s="16">
        <f t="shared" si="20"/>
        <v>-2.3879457991862196E-3</v>
      </c>
      <c r="G563" s="16">
        <f t="shared" si="20"/>
        <v>-5.1922216866062687E-4</v>
      </c>
      <c r="H563" s="16">
        <f t="shared" si="20"/>
        <v>-2.3680143452476932E-3</v>
      </c>
      <c r="I563" s="16">
        <f t="shared" si="21"/>
        <v>-1.1969069674903077E-3</v>
      </c>
    </row>
    <row r="564" spans="1:9" s="1" customFormat="1" thickBot="1" x14ac:dyDescent="0.35">
      <c r="A564" s="9">
        <v>38804</v>
      </c>
      <c r="B564" s="3">
        <v>71.900000000000006</v>
      </c>
      <c r="C564" s="3">
        <v>125.7</v>
      </c>
      <c r="D564" s="3">
        <v>0.6159</v>
      </c>
      <c r="E564" s="10">
        <v>86.75</v>
      </c>
      <c r="F564" s="16">
        <f t="shared" si="20"/>
        <v>-2.6454863118364758E-3</v>
      </c>
      <c r="G564" s="16">
        <f t="shared" si="20"/>
        <v>-2.1239829673695976E-3</v>
      </c>
      <c r="H564" s="16">
        <f t="shared" si="20"/>
        <v>2.2486822067347978E-2</v>
      </c>
      <c r="I564" s="16">
        <f t="shared" si="21"/>
        <v>-1.8740792310787402E-3</v>
      </c>
    </row>
    <row r="565" spans="1:9" s="1" customFormat="1" thickBot="1" x14ac:dyDescent="0.35">
      <c r="A565" s="9">
        <v>38805</v>
      </c>
      <c r="B565" s="3">
        <v>71.48</v>
      </c>
      <c r="C565" s="3">
        <v>124.2</v>
      </c>
      <c r="D565" s="3">
        <v>0.60629999999999995</v>
      </c>
      <c r="E565" s="10">
        <v>85.88</v>
      </c>
      <c r="F565" s="16">
        <f t="shared" si="20"/>
        <v>-1.3703382127863151E-3</v>
      </c>
      <c r="G565" s="16">
        <f t="shared" si="20"/>
        <v>-2.4834917513238963E-3</v>
      </c>
      <c r="H565" s="16">
        <f t="shared" si="20"/>
        <v>3.241314300201692E-2</v>
      </c>
      <c r="I565" s="16">
        <f t="shared" si="21"/>
        <v>-2.2584309024354932E-3</v>
      </c>
    </row>
    <row r="566" spans="1:9" s="1" customFormat="1" thickBot="1" x14ac:dyDescent="0.35">
      <c r="A566" s="9">
        <v>38806</v>
      </c>
      <c r="B566" s="3">
        <v>70.33</v>
      </c>
      <c r="C566" s="3">
        <v>122.3</v>
      </c>
      <c r="D566" s="3">
        <v>0.59899999999999998</v>
      </c>
      <c r="E566" s="10">
        <v>84.87</v>
      </c>
      <c r="F566" s="16">
        <f t="shared" si="20"/>
        <v>-3.7989349245879378E-3</v>
      </c>
      <c r="G566" s="16">
        <f t="shared" si="20"/>
        <v>-3.197110816093085E-3</v>
      </c>
      <c r="H566" s="16">
        <f t="shared" si="20"/>
        <v>2.4208213966070646E-2</v>
      </c>
      <c r="I566" s="16">
        <f t="shared" si="21"/>
        <v>-2.6567323783032171E-3</v>
      </c>
    </row>
    <row r="567" spans="1:9" s="1" customFormat="1" thickBot="1" x14ac:dyDescent="0.35">
      <c r="A567" s="9">
        <v>38807</v>
      </c>
      <c r="B567" s="3">
        <v>70.87</v>
      </c>
      <c r="C567" s="3">
        <v>123.09</v>
      </c>
      <c r="D567" s="3">
        <v>0.60240000000000005</v>
      </c>
      <c r="E567" s="10">
        <v>85.82</v>
      </c>
      <c r="F567" s="16">
        <f t="shared" si="20"/>
        <v>1.798355423942688E-3</v>
      </c>
      <c r="G567" s="16">
        <f t="shared" si="20"/>
        <v>1.3395991225770842E-3</v>
      </c>
      <c r="H567" s="16">
        <f t="shared" si="20"/>
        <v>-1.1044191531616065E-2</v>
      </c>
      <c r="I567" s="16">
        <f t="shared" si="21"/>
        <v>2.5064406934507399E-3</v>
      </c>
    </row>
    <row r="568" spans="1:9" s="1" customFormat="1" thickBot="1" x14ac:dyDescent="0.35">
      <c r="A568" s="9">
        <v>38810</v>
      </c>
      <c r="B568" s="3">
        <v>72.92</v>
      </c>
      <c r="C568" s="3">
        <v>126.06</v>
      </c>
      <c r="D568" s="3">
        <v>0.61619999999999997</v>
      </c>
      <c r="E568" s="10">
        <v>87.97</v>
      </c>
      <c r="F568" s="16">
        <f t="shared" si="20"/>
        <v>6.6925039936858166E-3</v>
      </c>
      <c r="G568" s="16">
        <f t="shared" si="20"/>
        <v>4.9537930804697261E-3</v>
      </c>
      <c r="H568" s="16">
        <f t="shared" si="20"/>
        <v>-4.4689045014615236E-2</v>
      </c>
      <c r="I568" s="16">
        <f t="shared" si="21"/>
        <v>5.5575846243709481E-3</v>
      </c>
    </row>
    <row r="569" spans="1:9" s="1" customFormat="1" thickBot="1" x14ac:dyDescent="0.35">
      <c r="A569" s="9">
        <v>38811</v>
      </c>
      <c r="B569" s="3">
        <v>72.069999999999993</v>
      </c>
      <c r="C569" s="3">
        <v>125.75</v>
      </c>
      <c r="D569" s="3">
        <v>0.61180000000000001</v>
      </c>
      <c r="E569" s="10">
        <v>87.67</v>
      </c>
      <c r="F569" s="16">
        <f t="shared" si="20"/>
        <v>-2.733525003900672E-3</v>
      </c>
      <c r="G569" s="16">
        <f t="shared" si="20"/>
        <v>-5.0905484897478814E-4</v>
      </c>
      <c r="H569" s="16">
        <f t="shared" si="20"/>
        <v>1.4800486988798323E-2</v>
      </c>
      <c r="I569" s="16">
        <f t="shared" si="21"/>
        <v>-7.6302989339971372E-4</v>
      </c>
    </row>
    <row r="570" spans="1:9" s="1" customFormat="1" thickBot="1" x14ac:dyDescent="0.35">
      <c r="A570" s="9">
        <v>38812</v>
      </c>
      <c r="B570" s="3">
        <v>72.28</v>
      </c>
      <c r="C570" s="3">
        <v>126.64</v>
      </c>
      <c r="D570" s="3">
        <v>0.6149</v>
      </c>
      <c r="E570" s="10">
        <v>88.59</v>
      </c>
      <c r="F570" s="16">
        <f t="shared" si="20"/>
        <v>6.8018772902833646E-4</v>
      </c>
      <c r="G570" s="16">
        <f t="shared" si="20"/>
        <v>1.4588694758412846E-3</v>
      </c>
      <c r="H570" s="16">
        <f t="shared" si="20"/>
        <v>-1.0286400353537783E-2</v>
      </c>
      <c r="I570" s="16">
        <f t="shared" si="21"/>
        <v>2.3335269226043565E-3</v>
      </c>
    </row>
    <row r="571" spans="1:9" s="1" customFormat="1" thickBot="1" x14ac:dyDescent="0.35">
      <c r="A571" s="9">
        <v>38813</v>
      </c>
      <c r="B571" s="3">
        <v>72.930000000000007</v>
      </c>
      <c r="C571" s="3">
        <v>128.19999999999999</v>
      </c>
      <c r="D571" s="3">
        <v>0.62109999999999999</v>
      </c>
      <c r="E571" s="10">
        <v>89.81</v>
      </c>
      <c r="F571" s="16">
        <f t="shared" si="20"/>
        <v>2.0914640811255936E-3</v>
      </c>
      <c r="G571" s="16">
        <f t="shared" si="20"/>
        <v>2.5288675515340309E-3</v>
      </c>
      <c r="H571" s="16">
        <f t="shared" si="20"/>
        <v>-2.0630345141876005E-2</v>
      </c>
      <c r="I571" s="16">
        <f t="shared" si="21"/>
        <v>3.0502420499172178E-3</v>
      </c>
    </row>
    <row r="572" spans="1:9" s="1" customFormat="1" thickBot="1" x14ac:dyDescent="0.35">
      <c r="A572" s="9">
        <v>38814</v>
      </c>
      <c r="B572" s="3">
        <v>72.42</v>
      </c>
      <c r="C572" s="3">
        <v>126.73</v>
      </c>
      <c r="D572" s="3">
        <v>0.61470000000000002</v>
      </c>
      <c r="E572" s="10">
        <v>88.23</v>
      </c>
      <c r="F572" s="16">
        <f t="shared" si="20"/>
        <v>-1.6359884678126546E-3</v>
      </c>
      <c r="G572" s="16">
        <f t="shared" si="20"/>
        <v>-2.3761178267457383E-3</v>
      </c>
      <c r="H572" s="16">
        <f t="shared" si="20"/>
        <v>2.1747966460424539E-2</v>
      </c>
      <c r="I572" s="16">
        <f t="shared" si="21"/>
        <v>-3.9463060988799148E-3</v>
      </c>
    </row>
    <row r="573" spans="1:9" s="1" customFormat="1" thickBot="1" x14ac:dyDescent="0.35">
      <c r="A573" s="9">
        <v>38817</v>
      </c>
      <c r="B573" s="3">
        <v>73.36</v>
      </c>
      <c r="C573" s="3">
        <v>128.08000000000001</v>
      </c>
      <c r="D573" s="3">
        <v>0.61919999999999997</v>
      </c>
      <c r="E573" s="10">
        <v>88.88</v>
      </c>
      <c r="F573" s="16">
        <f t="shared" si="20"/>
        <v>3.0114130291605257E-3</v>
      </c>
      <c r="G573" s="16">
        <f t="shared" si="20"/>
        <v>2.1883727452740587E-3</v>
      </c>
      <c r="H573" s="16">
        <f t="shared" si="20"/>
        <v>-1.498903527756501E-2</v>
      </c>
      <c r="I573" s="16">
        <f t="shared" si="21"/>
        <v>1.6384354613574459E-3</v>
      </c>
    </row>
    <row r="574" spans="1:9" s="1" customFormat="1" thickBot="1" x14ac:dyDescent="0.35">
      <c r="A574" s="9">
        <v>38818</v>
      </c>
      <c r="B574" s="3">
        <v>74.040000000000006</v>
      </c>
      <c r="C574" s="3">
        <v>129.01</v>
      </c>
      <c r="D574" s="3">
        <v>0.62429999999999997</v>
      </c>
      <c r="E574" s="10">
        <v>89.69</v>
      </c>
      <c r="F574" s="16">
        <f t="shared" si="20"/>
        <v>2.1480433104186236E-3</v>
      </c>
      <c r="G574" s="16">
        <f t="shared" si="20"/>
        <v>1.4909058950567378E-3</v>
      </c>
      <c r="H574" s="16">
        <f t="shared" si="20"/>
        <v>-1.7112953230380645E-2</v>
      </c>
      <c r="I574" s="16">
        <f t="shared" si="21"/>
        <v>2.0217415344090384E-3</v>
      </c>
    </row>
    <row r="575" spans="1:9" s="1" customFormat="1" thickBot="1" x14ac:dyDescent="0.35">
      <c r="A575" s="9">
        <v>38819</v>
      </c>
      <c r="B575" s="3">
        <v>75.45</v>
      </c>
      <c r="C575" s="3">
        <v>132.35</v>
      </c>
      <c r="D575" s="3">
        <v>0.63880000000000003</v>
      </c>
      <c r="E575" s="10">
        <v>91.63</v>
      </c>
      <c r="F575" s="16">
        <f t="shared" si="20"/>
        <v>4.3824451654028707E-3</v>
      </c>
      <c r="G575" s="16">
        <f t="shared" si="20"/>
        <v>5.2593800174365324E-3</v>
      </c>
      <c r="H575" s="16">
        <f t="shared" si="20"/>
        <v>-4.8735326055030281E-2</v>
      </c>
      <c r="I575" s="16">
        <f t="shared" si="21"/>
        <v>4.7592835701049108E-3</v>
      </c>
    </row>
    <row r="576" spans="1:9" s="1" customFormat="1" thickBot="1" x14ac:dyDescent="0.35">
      <c r="A576" s="9">
        <v>38825</v>
      </c>
      <c r="B576" s="3">
        <v>75.75</v>
      </c>
      <c r="C576" s="3">
        <v>134.26</v>
      </c>
      <c r="D576" s="3">
        <v>0.6421</v>
      </c>
      <c r="E576" s="10">
        <v>92.89</v>
      </c>
      <c r="F576" s="16">
        <f t="shared" si="20"/>
        <v>9.1784122605775842E-4</v>
      </c>
      <c r="G576" s="16">
        <f t="shared" si="20"/>
        <v>2.9328495935248E-3</v>
      </c>
      <c r="H576" s="16">
        <f t="shared" si="20"/>
        <v>-1.1497219853421226E-2</v>
      </c>
      <c r="I576" s="16">
        <f t="shared" si="21"/>
        <v>3.0230185456141534E-3</v>
      </c>
    </row>
    <row r="577" spans="1:9" s="1" customFormat="1" thickBot="1" x14ac:dyDescent="0.35">
      <c r="A577" s="9">
        <v>38826</v>
      </c>
      <c r="B577" s="3">
        <v>77.540000000000006</v>
      </c>
      <c r="C577" s="3">
        <v>138.44</v>
      </c>
      <c r="D577" s="3">
        <v>0.66310000000000002</v>
      </c>
      <c r="E577" s="10">
        <v>95.73</v>
      </c>
      <c r="F577" s="16">
        <f t="shared" si="20"/>
        <v>5.397069918714692E-3</v>
      </c>
      <c r="G577" s="16">
        <f t="shared" si="20"/>
        <v>6.2571812211242861E-3</v>
      </c>
      <c r="H577" s="16">
        <f t="shared" si="20"/>
        <v>-7.2643201386672906E-2</v>
      </c>
      <c r="I577" s="16">
        <f t="shared" si="21"/>
        <v>6.6459869445039121E-3</v>
      </c>
    </row>
    <row r="578" spans="1:9" s="1" customFormat="1" thickBot="1" x14ac:dyDescent="0.35">
      <c r="A578" s="9">
        <v>38828</v>
      </c>
      <c r="B578" s="3">
        <v>77.92</v>
      </c>
      <c r="C578" s="3">
        <v>138.74</v>
      </c>
      <c r="D578" s="3">
        <v>0.66479999999999995</v>
      </c>
      <c r="E578" s="10">
        <v>96.06</v>
      </c>
      <c r="F578" s="16">
        <f t="shared" si="20"/>
        <v>1.1236402292618131E-3</v>
      </c>
      <c r="G578" s="16">
        <f t="shared" si="20"/>
        <v>4.3904002460060099E-4</v>
      </c>
      <c r="H578" s="16">
        <f t="shared" si="20"/>
        <v>-6.2323551487952766E-3</v>
      </c>
      <c r="I578" s="16">
        <f t="shared" si="21"/>
        <v>7.544104662409179E-4</v>
      </c>
    </row>
    <row r="579" spans="1:9" s="1" customFormat="1" thickBot="1" x14ac:dyDescent="0.35">
      <c r="A579" s="9">
        <v>38831</v>
      </c>
      <c r="B579" s="3">
        <v>76.84</v>
      </c>
      <c r="C579" s="3">
        <v>137.54</v>
      </c>
      <c r="D579" s="3">
        <v>0.66779999999999995</v>
      </c>
      <c r="E579" s="10">
        <v>95.13</v>
      </c>
      <c r="F579" s="16">
        <f t="shared" si="20"/>
        <v>-3.2043935533303536E-3</v>
      </c>
      <c r="G579" s="16">
        <f t="shared" si="20"/>
        <v>-1.7611180939838267E-3</v>
      </c>
      <c r="H579" s="16">
        <f t="shared" si="20"/>
        <v>-1.1028227902352139E-2</v>
      </c>
      <c r="I579" s="16">
        <f t="shared" si="21"/>
        <v>-2.131144921630912E-3</v>
      </c>
    </row>
    <row r="580" spans="1:9" s="1" customFormat="1" thickBot="1" x14ac:dyDescent="0.35">
      <c r="A580" s="9">
        <v>38832</v>
      </c>
      <c r="B580" s="3">
        <v>74.489999999999995</v>
      </c>
      <c r="C580" s="3">
        <v>132.91</v>
      </c>
      <c r="D580" s="3">
        <v>0.64949999999999997</v>
      </c>
      <c r="E580" s="10">
        <v>92.22</v>
      </c>
      <c r="F580" s="16">
        <f t="shared" si="20"/>
        <v>-7.1539416464311278E-3</v>
      </c>
      <c r="G580" s="16">
        <f t="shared" si="20"/>
        <v>-6.9543397807110274E-3</v>
      </c>
      <c r="H580" s="16">
        <f t="shared" si="20"/>
        <v>6.8816724162914289E-2</v>
      </c>
      <c r="I580" s="16">
        <f t="shared" si="21"/>
        <v>-6.8201281571588224E-3</v>
      </c>
    </row>
    <row r="581" spans="1:9" s="1" customFormat="1" thickBot="1" x14ac:dyDescent="0.35">
      <c r="A581" s="9">
        <v>38833</v>
      </c>
      <c r="B581" s="3">
        <v>75.06</v>
      </c>
      <c r="C581" s="3">
        <v>133.91999999999999</v>
      </c>
      <c r="D581" s="3">
        <v>0.65129999999999999</v>
      </c>
      <c r="E581" s="10">
        <v>93.21</v>
      </c>
      <c r="F581" s="16">
        <f t="shared" ref="F581:H644" si="22">LN(B581)/LN(B580)-1</f>
        <v>1.7683827707362099E-3</v>
      </c>
      <c r="G581" s="16">
        <f t="shared" si="22"/>
        <v>1.5482427015076627E-3</v>
      </c>
      <c r="H581" s="16">
        <f t="shared" si="22"/>
        <v>-6.4129620569101098E-3</v>
      </c>
      <c r="I581" s="16">
        <f t="shared" ref="I581:I644" si="23">LN(E581)/LN(E580)-1</f>
        <v>2.360205012160943E-3</v>
      </c>
    </row>
    <row r="582" spans="1:9" s="1" customFormat="1" thickBot="1" x14ac:dyDescent="0.35">
      <c r="A582" s="9">
        <v>38834</v>
      </c>
      <c r="B582" s="3">
        <v>73.989999999999995</v>
      </c>
      <c r="C582" s="3">
        <v>131.99</v>
      </c>
      <c r="D582" s="3">
        <v>0.64570000000000005</v>
      </c>
      <c r="E582" s="10">
        <v>91.94</v>
      </c>
      <c r="F582" s="16">
        <f t="shared" si="22"/>
        <v>-3.3248929796526605E-3</v>
      </c>
      <c r="G582" s="16">
        <f t="shared" si="22"/>
        <v>-2.9642077728229133E-3</v>
      </c>
      <c r="H582" s="16">
        <f t="shared" si="22"/>
        <v>2.0139155202223868E-2</v>
      </c>
      <c r="I582" s="16">
        <f t="shared" si="23"/>
        <v>-3.0251952175892605E-3</v>
      </c>
    </row>
    <row r="583" spans="1:9" s="1" customFormat="1" thickBot="1" x14ac:dyDescent="0.35">
      <c r="A583" s="9">
        <v>38835</v>
      </c>
      <c r="B583" s="3">
        <v>74.72</v>
      </c>
      <c r="C583" s="3">
        <v>135.08000000000001</v>
      </c>
      <c r="D583" s="3">
        <v>0.65410000000000001</v>
      </c>
      <c r="E583" s="10">
        <v>93.77</v>
      </c>
      <c r="F583" s="16">
        <f t="shared" si="22"/>
        <v>2.281134939371432E-3</v>
      </c>
      <c r="G583" s="16">
        <f t="shared" si="22"/>
        <v>4.7393674369724526E-3</v>
      </c>
      <c r="H583" s="16">
        <f t="shared" si="22"/>
        <v>-2.9548802250231376E-2</v>
      </c>
      <c r="I583" s="16">
        <f t="shared" si="23"/>
        <v>4.3592548915905027E-3</v>
      </c>
    </row>
    <row r="584" spans="1:9" s="1" customFormat="1" thickBot="1" x14ac:dyDescent="0.35">
      <c r="A584" s="9">
        <v>38839</v>
      </c>
      <c r="B584" s="3">
        <v>73.650000000000006</v>
      </c>
      <c r="C584" s="3">
        <v>135.19</v>
      </c>
      <c r="D584" s="3">
        <v>0.64900000000000002</v>
      </c>
      <c r="E584" s="10">
        <v>93.15</v>
      </c>
      <c r="F584" s="16">
        <f t="shared" si="22"/>
        <v>-3.3436472647463411E-3</v>
      </c>
      <c r="G584" s="16">
        <f t="shared" si="22"/>
        <v>1.6592394912162689E-4</v>
      </c>
      <c r="H584" s="16">
        <f t="shared" si="22"/>
        <v>1.8439622694858215E-2</v>
      </c>
      <c r="I584" s="16">
        <f t="shared" si="23"/>
        <v>-1.4609347863292488E-3</v>
      </c>
    </row>
    <row r="585" spans="1:9" s="1" customFormat="1" thickBot="1" x14ac:dyDescent="0.35">
      <c r="A585" s="9">
        <v>38840</v>
      </c>
      <c r="B585" s="3">
        <v>74.319999999999993</v>
      </c>
      <c r="C585" s="3">
        <v>136.46</v>
      </c>
      <c r="D585" s="3">
        <v>0.65510000000000002</v>
      </c>
      <c r="E585" s="10">
        <v>93.83</v>
      </c>
      <c r="F585" s="16">
        <f t="shared" si="22"/>
        <v>2.1063663254794474E-3</v>
      </c>
      <c r="G585" s="16">
        <f t="shared" si="22"/>
        <v>1.9056332858693459E-3</v>
      </c>
      <c r="H585" s="16">
        <f t="shared" si="22"/>
        <v>-2.1639349527457497E-2</v>
      </c>
      <c r="I585" s="16">
        <f t="shared" si="23"/>
        <v>1.6041461455327255E-3</v>
      </c>
    </row>
    <row r="586" spans="1:9" s="1" customFormat="1" thickBot="1" x14ac:dyDescent="0.35">
      <c r="A586" s="9">
        <v>38841</v>
      </c>
      <c r="B586" s="3">
        <v>72.23</v>
      </c>
      <c r="C586" s="3">
        <v>133.13</v>
      </c>
      <c r="D586" s="3">
        <v>0.63429999999999997</v>
      </c>
      <c r="E586" s="10">
        <v>91.02</v>
      </c>
      <c r="F586" s="16">
        <f t="shared" si="22"/>
        <v>-6.6207302552540037E-3</v>
      </c>
      <c r="G586" s="16">
        <f t="shared" si="22"/>
        <v>-5.0254838248525724E-3</v>
      </c>
      <c r="H586" s="16">
        <f t="shared" si="22"/>
        <v>7.6284527781997902E-2</v>
      </c>
      <c r="I586" s="16">
        <f t="shared" si="23"/>
        <v>-6.6950290845002591E-3</v>
      </c>
    </row>
    <row r="587" spans="1:9" s="1" customFormat="1" thickBot="1" x14ac:dyDescent="0.35">
      <c r="A587" s="9">
        <v>38842</v>
      </c>
      <c r="B587" s="3">
        <v>71.87</v>
      </c>
      <c r="C587" s="3">
        <v>132.93</v>
      </c>
      <c r="D587" s="3">
        <v>0.63100000000000001</v>
      </c>
      <c r="E587" s="10">
        <v>91.17</v>
      </c>
      <c r="F587" s="16">
        <f t="shared" si="22"/>
        <v>-1.1674554468064091E-3</v>
      </c>
      <c r="G587" s="16">
        <f t="shared" si="22"/>
        <v>-3.0736461550273653E-4</v>
      </c>
      <c r="H587" s="16">
        <f t="shared" si="22"/>
        <v>1.1458227391598186E-2</v>
      </c>
      <c r="I587" s="16">
        <f t="shared" si="23"/>
        <v>3.6501974637692669E-4</v>
      </c>
    </row>
    <row r="588" spans="1:9" s="1" customFormat="1" thickBot="1" x14ac:dyDescent="0.35">
      <c r="A588" s="9">
        <v>38845</v>
      </c>
      <c r="B588" s="3">
        <v>71.53</v>
      </c>
      <c r="C588" s="3">
        <v>133.30000000000001</v>
      </c>
      <c r="D588" s="3">
        <v>0.64380000000000004</v>
      </c>
      <c r="E588" s="10">
        <v>91.31</v>
      </c>
      <c r="F588" s="16">
        <f t="shared" si="22"/>
        <v>-1.1092738815633441E-3</v>
      </c>
      <c r="G588" s="16">
        <f t="shared" si="22"/>
        <v>5.6843642204107425E-4</v>
      </c>
      <c r="H588" s="16">
        <f t="shared" si="22"/>
        <v>-4.3614467966366255E-2</v>
      </c>
      <c r="I588" s="16">
        <f t="shared" si="23"/>
        <v>3.4001955069640211E-4</v>
      </c>
    </row>
    <row r="589" spans="1:9" s="1" customFormat="1" thickBot="1" x14ac:dyDescent="0.35">
      <c r="A589" s="9">
        <v>38846</v>
      </c>
      <c r="B589" s="3">
        <v>70.739999999999995</v>
      </c>
      <c r="C589" s="3">
        <v>131.22999999999999</v>
      </c>
      <c r="D589" s="3">
        <v>0.63400000000000001</v>
      </c>
      <c r="E589" s="10">
        <v>89.74</v>
      </c>
      <c r="F589" s="16">
        <f t="shared" si="22"/>
        <v>-2.6008089458654515E-3</v>
      </c>
      <c r="G589" s="16">
        <f t="shared" si="22"/>
        <v>-3.1988536058598083E-3</v>
      </c>
      <c r="H589" s="16">
        <f t="shared" si="22"/>
        <v>3.4832671045205821E-2</v>
      </c>
      <c r="I589" s="16">
        <f t="shared" si="23"/>
        <v>-3.8419827141067397E-3</v>
      </c>
    </row>
    <row r="590" spans="1:9" s="1" customFormat="1" thickBot="1" x14ac:dyDescent="0.35">
      <c r="A590" s="9">
        <v>38847</v>
      </c>
      <c r="B590" s="3">
        <v>70.31</v>
      </c>
      <c r="C590" s="3">
        <v>130.85</v>
      </c>
      <c r="D590" s="3">
        <v>0.63660000000000005</v>
      </c>
      <c r="E590" s="10">
        <v>89.91</v>
      </c>
      <c r="F590" s="16">
        <f t="shared" si="22"/>
        <v>-1.4315875923239796E-3</v>
      </c>
      <c r="G590" s="16">
        <f t="shared" si="22"/>
        <v>-5.946091378485896E-4</v>
      </c>
      <c r="H590" s="16">
        <f t="shared" si="22"/>
        <v>-8.9806969759606003E-3</v>
      </c>
      <c r="I590" s="16">
        <f t="shared" si="23"/>
        <v>4.2085936141522673E-4</v>
      </c>
    </row>
    <row r="591" spans="1:9" s="1" customFormat="1" thickBot="1" x14ac:dyDescent="0.35">
      <c r="A591" s="9">
        <v>38848</v>
      </c>
      <c r="B591" s="3">
        <v>70.39</v>
      </c>
      <c r="C591" s="3">
        <v>131.33000000000001</v>
      </c>
      <c r="D591" s="3">
        <v>0.63329999999999997</v>
      </c>
      <c r="E591" s="10">
        <v>89.53</v>
      </c>
      <c r="F591" s="16">
        <f t="shared" si="22"/>
        <v>2.6738640830425986E-4</v>
      </c>
      <c r="G591" s="16">
        <f t="shared" si="22"/>
        <v>7.5124576012819411E-4</v>
      </c>
      <c r="H591" s="16">
        <f t="shared" si="22"/>
        <v>1.15082217114717E-2</v>
      </c>
      <c r="I591" s="16">
        <f t="shared" si="23"/>
        <v>-9.4145032397974227E-4</v>
      </c>
    </row>
    <row r="592" spans="1:9" s="1" customFormat="1" thickBot="1" x14ac:dyDescent="0.35">
      <c r="A592" s="9">
        <v>38849</v>
      </c>
      <c r="B592" s="3">
        <v>70.94</v>
      </c>
      <c r="C592" s="3">
        <v>134.54</v>
      </c>
      <c r="D592" s="3">
        <v>0.6482</v>
      </c>
      <c r="E592" s="10">
        <v>91.7</v>
      </c>
      <c r="F592" s="16">
        <f t="shared" si="22"/>
        <v>1.8296069665297843E-3</v>
      </c>
      <c r="G592" s="16">
        <f t="shared" si="22"/>
        <v>4.9507447064243149E-3</v>
      </c>
      <c r="H592" s="16">
        <f t="shared" si="22"/>
        <v>-5.0907367335505938E-2</v>
      </c>
      <c r="I592" s="16">
        <f t="shared" si="23"/>
        <v>5.3283394311454124E-3</v>
      </c>
    </row>
    <row r="593" spans="1:9" s="1" customFormat="1" thickBot="1" x14ac:dyDescent="0.35">
      <c r="A593" s="9">
        <v>38852</v>
      </c>
      <c r="B593" s="3">
        <v>71.209999999999994</v>
      </c>
      <c r="C593" s="3">
        <v>133.99</v>
      </c>
      <c r="D593" s="3">
        <v>0.64559999999999995</v>
      </c>
      <c r="E593" s="10">
        <v>91.27</v>
      </c>
      <c r="F593" s="16">
        <f t="shared" si="22"/>
        <v>8.91355282263806E-4</v>
      </c>
      <c r="G593" s="16">
        <f t="shared" si="22"/>
        <v>-8.3567890545022117E-4</v>
      </c>
      <c r="H593" s="16">
        <f t="shared" si="22"/>
        <v>9.2702531170243407E-3</v>
      </c>
      <c r="I593" s="16">
        <f t="shared" si="23"/>
        <v>-1.0402145522627748E-3</v>
      </c>
    </row>
    <row r="594" spans="1:9" s="1" customFormat="1" thickBot="1" x14ac:dyDescent="0.35">
      <c r="A594" s="9">
        <v>38853</v>
      </c>
      <c r="B594" s="3">
        <v>71.14</v>
      </c>
      <c r="C594" s="3">
        <v>133.77000000000001</v>
      </c>
      <c r="D594" s="3">
        <v>0.64490000000000003</v>
      </c>
      <c r="E594" s="10">
        <v>91.15</v>
      </c>
      <c r="F594" s="16">
        <f t="shared" si="22"/>
        <v>-2.3056165737678214E-4</v>
      </c>
      <c r="G594" s="16">
        <f t="shared" si="22"/>
        <v>-3.3551281776145192E-4</v>
      </c>
      <c r="H594" s="16">
        <f t="shared" si="22"/>
        <v>2.479233360466182E-3</v>
      </c>
      <c r="I594" s="16">
        <f t="shared" si="23"/>
        <v>-2.9147036843835128E-4</v>
      </c>
    </row>
    <row r="595" spans="1:9" s="1" customFormat="1" thickBot="1" x14ac:dyDescent="0.35">
      <c r="A595" s="9">
        <v>38854</v>
      </c>
      <c r="B595" s="3">
        <v>69.78</v>
      </c>
      <c r="C595" s="3">
        <v>132.36000000000001</v>
      </c>
      <c r="D595" s="3">
        <v>0.6391</v>
      </c>
      <c r="E595" s="10">
        <v>89.99</v>
      </c>
      <c r="F595" s="16">
        <f t="shared" si="22"/>
        <v>-4.5261233204222373E-3</v>
      </c>
      <c r="G595" s="16">
        <f t="shared" si="22"/>
        <v>-2.1642484510583371E-3</v>
      </c>
      <c r="H595" s="16">
        <f t="shared" si="22"/>
        <v>2.0595288134457546E-2</v>
      </c>
      <c r="I595" s="16">
        <f t="shared" si="23"/>
        <v>-2.8383223549089953E-3</v>
      </c>
    </row>
    <row r="596" spans="1:9" s="1" customFormat="1" thickBot="1" x14ac:dyDescent="0.35">
      <c r="A596" s="9">
        <v>38855</v>
      </c>
      <c r="B596" s="3">
        <v>70.930000000000007</v>
      </c>
      <c r="C596" s="3">
        <v>133.87</v>
      </c>
      <c r="D596" s="3">
        <v>0.63980000000000004</v>
      </c>
      <c r="E596" s="10">
        <v>90.65</v>
      </c>
      <c r="F596" s="16">
        <f t="shared" si="22"/>
        <v>3.8503419808906258E-3</v>
      </c>
      <c r="G596" s="16">
        <f t="shared" si="22"/>
        <v>2.321899002214467E-3</v>
      </c>
      <c r="H596" s="16">
        <f t="shared" si="22"/>
        <v>-2.4451746553113551E-3</v>
      </c>
      <c r="I596" s="16">
        <f t="shared" si="23"/>
        <v>1.6239719325323865E-3</v>
      </c>
    </row>
    <row r="597" spans="1:9" s="1" customFormat="1" thickBot="1" x14ac:dyDescent="0.35">
      <c r="A597" s="9">
        <v>38856</v>
      </c>
      <c r="B597" s="3">
        <v>71.63</v>
      </c>
      <c r="C597" s="3">
        <v>134.35</v>
      </c>
      <c r="D597" s="3">
        <v>0.64059999999999995</v>
      </c>
      <c r="E597" s="10">
        <v>91.41</v>
      </c>
      <c r="F597" s="16">
        <f t="shared" si="22"/>
        <v>2.3043669070712536E-3</v>
      </c>
      <c r="G597" s="16">
        <f t="shared" si="22"/>
        <v>7.3090685747945194E-4</v>
      </c>
      <c r="H597" s="16">
        <f t="shared" si="22"/>
        <v>-2.7980533695806109E-3</v>
      </c>
      <c r="I597" s="16">
        <f t="shared" si="23"/>
        <v>1.8524369794934437E-3</v>
      </c>
    </row>
    <row r="598" spans="1:9" s="1" customFormat="1" thickBot="1" x14ac:dyDescent="0.35">
      <c r="A598" s="9">
        <v>38859</v>
      </c>
      <c r="B598" s="3">
        <v>71.680000000000007</v>
      </c>
      <c r="C598" s="3">
        <v>134.54</v>
      </c>
      <c r="D598" s="3">
        <v>0.63759999999999994</v>
      </c>
      <c r="E598" s="10">
        <v>91.61</v>
      </c>
      <c r="F598" s="16">
        <f t="shared" si="22"/>
        <v>1.6335848213988591E-4</v>
      </c>
      <c r="G598" s="16">
        <f t="shared" si="22"/>
        <v>2.8838535565167689E-4</v>
      </c>
      <c r="H598" s="16">
        <f t="shared" si="22"/>
        <v>1.0540270031199173E-2</v>
      </c>
      <c r="I598" s="16">
        <f t="shared" si="23"/>
        <v>4.8402715150119846E-4</v>
      </c>
    </row>
    <row r="599" spans="1:9" s="1" customFormat="1" thickBot="1" x14ac:dyDescent="0.35">
      <c r="A599" s="9">
        <v>38860</v>
      </c>
      <c r="B599" s="3">
        <v>72.64</v>
      </c>
      <c r="C599" s="3">
        <v>136.78</v>
      </c>
      <c r="D599" s="3">
        <v>0.65229999999999999</v>
      </c>
      <c r="E599" s="10">
        <v>93.3</v>
      </c>
      <c r="F599" s="16">
        <f t="shared" si="22"/>
        <v>3.1140697949332274E-3</v>
      </c>
      <c r="G599" s="16">
        <f t="shared" si="22"/>
        <v>3.3685657775750499E-3</v>
      </c>
      <c r="H599" s="16">
        <f t="shared" si="22"/>
        <v>-5.0647144840709091E-2</v>
      </c>
      <c r="I599" s="16">
        <f t="shared" si="23"/>
        <v>4.0463770241880859E-3</v>
      </c>
    </row>
    <row r="600" spans="1:9" s="1" customFormat="1" thickBot="1" x14ac:dyDescent="0.35">
      <c r="A600" s="9">
        <v>38861</v>
      </c>
      <c r="B600" s="3">
        <v>72.56</v>
      </c>
      <c r="C600" s="3">
        <v>136.76</v>
      </c>
      <c r="D600" s="3">
        <v>0.64990000000000003</v>
      </c>
      <c r="E600" s="10">
        <v>93.39</v>
      </c>
      <c r="F600" s="16">
        <f t="shared" si="22"/>
        <v>-2.5712855919279853E-4</v>
      </c>
      <c r="G600" s="16">
        <f t="shared" si="22"/>
        <v>-2.9731554559320195E-5</v>
      </c>
      <c r="H600" s="16">
        <f t="shared" si="22"/>
        <v>8.6274262398946533E-3</v>
      </c>
      <c r="I600" s="16">
        <f t="shared" si="23"/>
        <v>2.1256691081261714E-4</v>
      </c>
    </row>
    <row r="601" spans="1:9" s="1" customFormat="1" thickBot="1" x14ac:dyDescent="0.35">
      <c r="A601" s="9">
        <v>38863</v>
      </c>
      <c r="B601" s="3">
        <v>72.58</v>
      </c>
      <c r="C601" s="3">
        <v>135.80000000000001</v>
      </c>
      <c r="D601" s="3">
        <v>0.6482</v>
      </c>
      <c r="E601" s="10">
        <v>92.97</v>
      </c>
      <c r="F601" s="16">
        <f t="shared" si="22"/>
        <v>6.4325247404850572E-5</v>
      </c>
      <c r="G601" s="16">
        <f t="shared" si="22"/>
        <v>-1.4322943690046053E-3</v>
      </c>
      <c r="H601" s="16">
        <f t="shared" si="22"/>
        <v>6.0779547033014136E-3</v>
      </c>
      <c r="I601" s="16">
        <f t="shared" si="23"/>
        <v>-9.9352589466594754E-4</v>
      </c>
    </row>
    <row r="602" spans="1:9" s="1" customFormat="1" thickBot="1" x14ac:dyDescent="0.35">
      <c r="A602" s="9">
        <v>38866</v>
      </c>
      <c r="B602" s="3">
        <v>72.599999999999994</v>
      </c>
      <c r="C602" s="3">
        <v>135.24</v>
      </c>
      <c r="D602" s="3">
        <v>0.64670000000000005</v>
      </c>
      <c r="E602" s="10">
        <v>92.66</v>
      </c>
      <c r="F602" s="16">
        <f t="shared" si="22"/>
        <v>6.4303388177977538E-5</v>
      </c>
      <c r="G602" s="16">
        <f t="shared" si="22"/>
        <v>-8.4139342881450752E-4</v>
      </c>
      <c r="H602" s="16">
        <f t="shared" si="22"/>
        <v>5.343674906023832E-3</v>
      </c>
      <c r="I602" s="16">
        <f t="shared" si="23"/>
        <v>-7.3693213854542083E-4</v>
      </c>
    </row>
    <row r="603" spans="1:9" s="1" customFormat="1" thickBot="1" x14ac:dyDescent="0.35">
      <c r="A603" s="9">
        <v>38867</v>
      </c>
      <c r="B603" s="3">
        <v>71.989999999999995</v>
      </c>
      <c r="C603" s="3">
        <v>135.24</v>
      </c>
      <c r="D603" s="3">
        <v>0.64319999999999999</v>
      </c>
      <c r="E603" s="10">
        <v>92.68</v>
      </c>
      <c r="F603" s="16">
        <f t="shared" si="22"/>
        <v>-1.9691412890103788E-3</v>
      </c>
      <c r="G603" s="16">
        <f t="shared" si="22"/>
        <v>0</v>
      </c>
      <c r="H603" s="16">
        <f t="shared" si="22"/>
        <v>1.2450400563441821E-2</v>
      </c>
      <c r="I603" s="16">
        <f t="shared" si="23"/>
        <v>4.7653473959075043E-5</v>
      </c>
    </row>
    <row r="604" spans="1:9" s="1" customFormat="1" thickBot="1" x14ac:dyDescent="0.35">
      <c r="A604" s="9">
        <v>38868</v>
      </c>
      <c r="B604" s="3">
        <v>71.72</v>
      </c>
      <c r="C604" s="3">
        <v>134.75</v>
      </c>
      <c r="D604" s="3">
        <v>0.64080000000000004</v>
      </c>
      <c r="E604" s="10">
        <v>92.34</v>
      </c>
      <c r="F604" s="16">
        <f t="shared" si="22"/>
        <v>-8.7865025768663063E-4</v>
      </c>
      <c r="G604" s="16">
        <f t="shared" si="22"/>
        <v>-7.3970457347416474E-4</v>
      </c>
      <c r="H604" s="16">
        <f t="shared" si="22"/>
        <v>8.4711666178447498E-3</v>
      </c>
      <c r="I604" s="16">
        <f t="shared" si="23"/>
        <v>-8.1147241639389911E-4</v>
      </c>
    </row>
    <row r="605" spans="1:9" s="1" customFormat="1" thickBot="1" x14ac:dyDescent="0.35">
      <c r="A605" s="9">
        <v>38869</v>
      </c>
      <c r="B605" s="3">
        <v>72.27</v>
      </c>
      <c r="C605" s="3">
        <v>134.71</v>
      </c>
      <c r="D605" s="3">
        <v>0.63939999999999997</v>
      </c>
      <c r="E605" s="10">
        <v>92.25</v>
      </c>
      <c r="F605" s="16">
        <f t="shared" si="22"/>
        <v>1.7879401854055121E-3</v>
      </c>
      <c r="G605" s="16">
        <f t="shared" si="22"/>
        <v>-6.0547537306665511E-5</v>
      </c>
      <c r="H605" s="16">
        <f t="shared" si="22"/>
        <v>4.9145459540307357E-3</v>
      </c>
      <c r="I605" s="16">
        <f t="shared" si="23"/>
        <v>-2.154765273000292E-4</v>
      </c>
    </row>
    <row r="606" spans="1:9" s="1" customFormat="1" thickBot="1" x14ac:dyDescent="0.35">
      <c r="A606" s="9">
        <v>38870</v>
      </c>
      <c r="B606" s="3">
        <v>71.7</v>
      </c>
      <c r="C606" s="3">
        <v>133.82</v>
      </c>
      <c r="D606" s="3">
        <v>0.63580000000000003</v>
      </c>
      <c r="E606" s="10">
        <v>91.88</v>
      </c>
      <c r="F606" s="16">
        <f t="shared" si="22"/>
        <v>-1.8499067482871112E-3</v>
      </c>
      <c r="G606" s="16">
        <f t="shared" si="22"/>
        <v>-1.3519351995947559E-3</v>
      </c>
      <c r="H606" s="16">
        <f t="shared" si="22"/>
        <v>1.2624937367749389E-2</v>
      </c>
      <c r="I606" s="16">
        <f t="shared" si="23"/>
        <v>-8.8825352457200246E-4</v>
      </c>
    </row>
    <row r="607" spans="1:9" s="1" customFormat="1" thickBot="1" x14ac:dyDescent="0.35">
      <c r="A607" s="9">
        <v>38874</v>
      </c>
      <c r="B607" s="3">
        <v>72.959999999999994</v>
      </c>
      <c r="C607" s="3">
        <v>136.41</v>
      </c>
      <c r="D607" s="3">
        <v>0.64949999999999997</v>
      </c>
      <c r="E607" s="10">
        <v>93.93</v>
      </c>
      <c r="F607" s="16">
        <f t="shared" si="22"/>
        <v>4.077386983287079E-3</v>
      </c>
      <c r="G607" s="16">
        <f t="shared" si="22"/>
        <v>3.9149311393387176E-3</v>
      </c>
      <c r="H607" s="16">
        <f t="shared" si="22"/>
        <v>-4.7074722786339507E-2</v>
      </c>
      <c r="I607" s="16">
        <f t="shared" si="23"/>
        <v>4.8814350902808279E-3</v>
      </c>
    </row>
    <row r="608" spans="1:9" s="1" customFormat="1" thickBot="1" x14ac:dyDescent="0.35">
      <c r="A608" s="9">
        <v>38875</v>
      </c>
      <c r="B608" s="3">
        <v>73.430000000000007</v>
      </c>
      <c r="C608" s="3">
        <v>136.72999999999999</v>
      </c>
      <c r="D608" s="3">
        <v>0.64859999999999995</v>
      </c>
      <c r="E608" s="10">
        <v>94.02</v>
      </c>
      <c r="F608" s="16">
        <f t="shared" si="22"/>
        <v>1.4968201391341029E-3</v>
      </c>
      <c r="G608" s="16">
        <f t="shared" si="22"/>
        <v>4.7666425377390631E-4</v>
      </c>
      <c r="H608" s="16">
        <f t="shared" si="22"/>
        <v>3.2131488544246967E-3</v>
      </c>
      <c r="I608" s="16">
        <f t="shared" si="23"/>
        <v>2.1082907764680137E-4</v>
      </c>
    </row>
    <row r="609" spans="1:9" s="1" customFormat="1" thickBot="1" x14ac:dyDescent="0.35">
      <c r="A609" s="9">
        <v>38876</v>
      </c>
      <c r="B609" s="3">
        <v>73.38</v>
      </c>
      <c r="C609" s="3">
        <v>135.62</v>
      </c>
      <c r="D609" s="3">
        <v>0.64419999999999999</v>
      </c>
      <c r="E609" s="10">
        <v>93.61</v>
      </c>
      <c r="F609" s="16">
        <f t="shared" si="22"/>
        <v>-1.585427862141886E-4</v>
      </c>
      <c r="G609" s="16">
        <f t="shared" si="22"/>
        <v>-1.6574435766955053E-3</v>
      </c>
      <c r="H609" s="16">
        <f t="shared" si="22"/>
        <v>1.5722666791349038E-2</v>
      </c>
      <c r="I609" s="16">
        <f t="shared" si="23"/>
        <v>-9.6188026270693783E-4</v>
      </c>
    </row>
    <row r="610" spans="1:9" s="1" customFormat="1" thickBot="1" x14ac:dyDescent="0.35">
      <c r="A610" s="9">
        <v>38877</v>
      </c>
      <c r="B610" s="3">
        <v>73.81</v>
      </c>
      <c r="C610" s="3">
        <v>136.07</v>
      </c>
      <c r="D610" s="3">
        <v>0.64780000000000004</v>
      </c>
      <c r="E610" s="10">
        <v>93.48</v>
      </c>
      <c r="F610" s="16">
        <f t="shared" si="22"/>
        <v>1.3601673611318699E-3</v>
      </c>
      <c r="G610" s="16">
        <f t="shared" si="22"/>
        <v>6.7468401694359414E-4</v>
      </c>
      <c r="H610" s="16">
        <f t="shared" si="22"/>
        <v>-1.2672700392498126E-2</v>
      </c>
      <c r="I610" s="16">
        <f t="shared" si="23"/>
        <v>-3.0616076294986971E-4</v>
      </c>
    </row>
    <row r="611" spans="1:9" s="1" customFormat="1" thickBot="1" x14ac:dyDescent="0.35">
      <c r="A611" s="9">
        <v>38880</v>
      </c>
      <c r="B611" s="3">
        <v>74.16</v>
      </c>
      <c r="C611" s="3">
        <v>136.61000000000001</v>
      </c>
      <c r="D611" s="3">
        <v>0.64849999999999997</v>
      </c>
      <c r="E611" s="10">
        <v>93.47</v>
      </c>
      <c r="F611" s="16">
        <f t="shared" si="22"/>
        <v>1.099780036779574E-3</v>
      </c>
      <c r="G611" s="16">
        <f t="shared" si="22"/>
        <v>8.0613781582683508E-4</v>
      </c>
      <c r="H611" s="16">
        <f t="shared" si="22"/>
        <v>-2.4874792814522095E-3</v>
      </c>
      <c r="I611" s="16">
        <f t="shared" si="23"/>
        <v>-2.3575678447684822E-5</v>
      </c>
    </row>
    <row r="612" spans="1:9" s="1" customFormat="1" thickBot="1" x14ac:dyDescent="0.35">
      <c r="A612" s="9">
        <v>38881</v>
      </c>
      <c r="B612" s="3">
        <v>74.64</v>
      </c>
      <c r="C612" s="3">
        <v>137.55000000000001</v>
      </c>
      <c r="D612" s="3">
        <v>0.65200000000000002</v>
      </c>
      <c r="E612" s="10">
        <v>94</v>
      </c>
      <c r="F612" s="16">
        <f t="shared" si="22"/>
        <v>1.4982114031343308E-3</v>
      </c>
      <c r="G612" s="16">
        <f t="shared" si="22"/>
        <v>1.3945810382776092E-3</v>
      </c>
      <c r="H612" s="16">
        <f t="shared" si="22"/>
        <v>-1.2428173047365321E-2</v>
      </c>
      <c r="I612" s="16">
        <f t="shared" si="23"/>
        <v>1.246077788474631E-3</v>
      </c>
    </row>
    <row r="613" spans="1:9" s="1" customFormat="1" thickBot="1" x14ac:dyDescent="0.35">
      <c r="A613" s="9">
        <v>38882</v>
      </c>
      <c r="B613" s="3">
        <v>75.98</v>
      </c>
      <c r="C613" s="3">
        <v>139.93</v>
      </c>
      <c r="D613" s="3">
        <v>0.66080000000000005</v>
      </c>
      <c r="E613" s="10">
        <v>95.54</v>
      </c>
      <c r="F613" s="16">
        <f t="shared" si="22"/>
        <v>4.1258812218161189E-3</v>
      </c>
      <c r="G613" s="16">
        <f t="shared" si="22"/>
        <v>3.4839264399104675E-3</v>
      </c>
      <c r="H613" s="16">
        <f t="shared" si="22"/>
        <v>-3.1345158644636606E-2</v>
      </c>
      <c r="I613" s="16">
        <f t="shared" si="23"/>
        <v>3.5767491370422011E-3</v>
      </c>
    </row>
    <row r="614" spans="1:9" s="1" customFormat="1" thickBot="1" x14ac:dyDescent="0.35">
      <c r="A614" s="9">
        <v>38883</v>
      </c>
      <c r="B614" s="3">
        <v>75.25</v>
      </c>
      <c r="C614" s="3">
        <v>139.01</v>
      </c>
      <c r="D614" s="3">
        <v>0.65480000000000005</v>
      </c>
      <c r="E614" s="10">
        <v>94.95</v>
      </c>
      <c r="F614" s="16">
        <f t="shared" si="22"/>
        <v>-2.2293755183807606E-3</v>
      </c>
      <c r="G614" s="16">
        <f t="shared" si="22"/>
        <v>-1.3349999213477792E-3</v>
      </c>
      <c r="H614" s="16">
        <f t="shared" si="22"/>
        <v>2.2016141431929093E-2</v>
      </c>
      <c r="I614" s="16">
        <f t="shared" si="23"/>
        <v>-1.3585940467094604E-3</v>
      </c>
    </row>
    <row r="615" spans="1:9" s="1" customFormat="1" thickBot="1" x14ac:dyDescent="0.35">
      <c r="A615" s="9">
        <v>38884</v>
      </c>
      <c r="B615" s="3">
        <v>74.92</v>
      </c>
      <c r="C615" s="3">
        <v>138.91999999999999</v>
      </c>
      <c r="D615" s="3">
        <v>0.65180000000000005</v>
      </c>
      <c r="E615" s="10">
        <v>94.87</v>
      </c>
      <c r="F615" s="16">
        <f t="shared" si="22"/>
        <v>-1.0171750315506323E-3</v>
      </c>
      <c r="G615" s="16">
        <f t="shared" si="22"/>
        <v>-1.3124715623236138E-4</v>
      </c>
      <c r="H615" s="16">
        <f t="shared" si="22"/>
        <v>1.0845071482177726E-2</v>
      </c>
      <c r="I615" s="16">
        <f t="shared" si="23"/>
        <v>-1.8511728124692706E-4</v>
      </c>
    </row>
    <row r="616" spans="1:9" s="1" customFormat="1" thickBot="1" x14ac:dyDescent="0.35">
      <c r="A616" s="9">
        <v>38887</v>
      </c>
      <c r="B616" s="3">
        <v>75.11</v>
      </c>
      <c r="C616" s="3">
        <v>138.54</v>
      </c>
      <c r="D616" s="3">
        <v>0.64980000000000004</v>
      </c>
      <c r="E616" s="10">
        <v>94.5</v>
      </c>
      <c r="F616" s="16">
        <f t="shared" si="22"/>
        <v>5.8678896100960998E-4</v>
      </c>
      <c r="G616" s="16">
        <f t="shared" si="22"/>
        <v>-5.5516655490339684E-4</v>
      </c>
      <c r="H616" s="16">
        <f t="shared" si="22"/>
        <v>7.1799472641820294E-3</v>
      </c>
      <c r="I616" s="16">
        <f t="shared" si="23"/>
        <v>-8.5836187560694999E-4</v>
      </c>
    </row>
    <row r="617" spans="1:9" s="1" customFormat="1" thickBot="1" x14ac:dyDescent="0.35">
      <c r="A617" s="9">
        <v>38888</v>
      </c>
      <c r="B617" s="3">
        <v>74.83</v>
      </c>
      <c r="C617" s="3">
        <v>137.81</v>
      </c>
      <c r="D617" s="3">
        <v>0.65</v>
      </c>
      <c r="E617" s="10">
        <v>94.03</v>
      </c>
      <c r="F617" s="16">
        <f t="shared" si="22"/>
        <v>-8.6475379458827994E-4</v>
      </c>
      <c r="G617" s="16">
        <f t="shared" si="22"/>
        <v>-1.0713845585188508E-3</v>
      </c>
      <c r="H617" s="16">
        <f t="shared" si="22"/>
        <v>-7.1386296729047949E-4</v>
      </c>
      <c r="I617" s="16">
        <f t="shared" si="23"/>
        <v>-1.096151429478387E-3</v>
      </c>
    </row>
    <row r="618" spans="1:9" s="1" customFormat="1" thickBot="1" x14ac:dyDescent="0.35">
      <c r="A618" s="9">
        <v>38889</v>
      </c>
      <c r="B618" s="3">
        <v>74.61</v>
      </c>
      <c r="C618" s="3">
        <v>137.41</v>
      </c>
      <c r="D618" s="3">
        <v>0.64900000000000002</v>
      </c>
      <c r="E618" s="10">
        <v>94.2</v>
      </c>
      <c r="F618" s="16">
        <f t="shared" si="22"/>
        <v>-6.8231246079331065E-4</v>
      </c>
      <c r="G618" s="16">
        <f t="shared" si="22"/>
        <v>-5.9010165657735758E-4</v>
      </c>
      <c r="H618" s="16">
        <f t="shared" si="22"/>
        <v>3.5740650988638212E-3</v>
      </c>
      <c r="I618" s="16">
        <f t="shared" si="23"/>
        <v>3.9754726984342348E-4</v>
      </c>
    </row>
    <row r="619" spans="1:9" s="1" customFormat="1" thickBot="1" x14ac:dyDescent="0.35">
      <c r="A619" s="9">
        <v>38890</v>
      </c>
      <c r="B619" s="3">
        <v>75.11</v>
      </c>
      <c r="C619" s="3">
        <v>137.77000000000001</v>
      </c>
      <c r="D619" s="3">
        <v>0.65029999999999999</v>
      </c>
      <c r="E619" s="10">
        <v>94.69</v>
      </c>
      <c r="F619" s="16">
        <f t="shared" si="22"/>
        <v>1.5488715160640876E-3</v>
      </c>
      <c r="G619" s="16">
        <f t="shared" si="22"/>
        <v>5.3148224764365537E-4</v>
      </c>
      <c r="H619" s="16">
        <f t="shared" si="22"/>
        <v>-4.6286692983863453E-3</v>
      </c>
      <c r="I619" s="16">
        <f t="shared" si="23"/>
        <v>1.1414162400460448E-3</v>
      </c>
    </row>
    <row r="620" spans="1:9" s="1" customFormat="1" thickBot="1" x14ac:dyDescent="0.35">
      <c r="A620" s="9">
        <v>38891</v>
      </c>
      <c r="B620" s="3">
        <v>75.75</v>
      </c>
      <c r="C620" s="3">
        <v>138.07</v>
      </c>
      <c r="D620" s="3">
        <v>0.65139999999999998</v>
      </c>
      <c r="E620" s="10">
        <v>95.03</v>
      </c>
      <c r="F620" s="16">
        <f t="shared" si="22"/>
        <v>1.9645356884387954E-3</v>
      </c>
      <c r="G620" s="16">
        <f t="shared" si="22"/>
        <v>4.4160736119636113E-4</v>
      </c>
      <c r="H620" s="16">
        <f t="shared" si="22"/>
        <v>-3.9275240243561438E-3</v>
      </c>
      <c r="I620" s="16">
        <f t="shared" si="23"/>
        <v>7.8763824841399099E-4</v>
      </c>
    </row>
    <row r="621" spans="1:9" s="1" customFormat="1" thickBot="1" x14ac:dyDescent="0.35">
      <c r="A621" s="9">
        <v>38894</v>
      </c>
      <c r="B621" s="3">
        <v>75.739999999999995</v>
      </c>
      <c r="C621" s="3">
        <v>137.91999999999999</v>
      </c>
      <c r="D621" s="3">
        <v>0.65129999999999999</v>
      </c>
      <c r="E621" s="10">
        <v>95.13</v>
      </c>
      <c r="F621" s="16">
        <f t="shared" si="22"/>
        <v>-3.0508097925929789E-5</v>
      </c>
      <c r="G621" s="16">
        <f t="shared" si="22"/>
        <v>-2.2058619647946642E-4</v>
      </c>
      <c r="H621" s="16">
        <f t="shared" si="22"/>
        <v>3.581802330432371E-4</v>
      </c>
      <c r="I621" s="16">
        <f t="shared" si="23"/>
        <v>2.3094016443914178E-4</v>
      </c>
    </row>
    <row r="622" spans="1:9" s="1" customFormat="1" thickBot="1" x14ac:dyDescent="0.35">
      <c r="A622" s="9">
        <v>38895</v>
      </c>
      <c r="B622" s="3">
        <v>75.87</v>
      </c>
      <c r="C622" s="3">
        <v>138.16</v>
      </c>
      <c r="D622" s="3">
        <v>0.65129999999999999</v>
      </c>
      <c r="E622" s="10">
        <v>95.39</v>
      </c>
      <c r="F622" s="16">
        <f t="shared" si="22"/>
        <v>3.9630354518638278E-4</v>
      </c>
      <c r="G622" s="16">
        <f t="shared" si="22"/>
        <v>3.5290075843863455E-4</v>
      </c>
      <c r="H622" s="16">
        <f t="shared" si="22"/>
        <v>0</v>
      </c>
      <c r="I622" s="16">
        <f t="shared" si="23"/>
        <v>5.9917179249491248E-4</v>
      </c>
    </row>
    <row r="623" spans="1:9" s="1" customFormat="1" thickBot="1" x14ac:dyDescent="0.35">
      <c r="A623" s="9">
        <v>38896</v>
      </c>
      <c r="B623" s="3">
        <v>76.48</v>
      </c>
      <c r="C623" s="3">
        <v>139.29</v>
      </c>
      <c r="D623" s="3">
        <v>0.65769999999999995</v>
      </c>
      <c r="E623" s="10">
        <v>96.1</v>
      </c>
      <c r="F623" s="16">
        <f t="shared" si="22"/>
        <v>1.8498221068752319E-3</v>
      </c>
      <c r="G623" s="16">
        <f t="shared" si="22"/>
        <v>1.6527952907490207E-3</v>
      </c>
      <c r="H623" s="16">
        <f t="shared" si="22"/>
        <v>-2.280522109962424E-2</v>
      </c>
      <c r="I623" s="16">
        <f t="shared" si="23"/>
        <v>1.6269432919062687E-3</v>
      </c>
    </row>
    <row r="624" spans="1:9" s="1" customFormat="1" thickBot="1" x14ac:dyDescent="0.35">
      <c r="A624" s="9">
        <v>38897</v>
      </c>
      <c r="B624" s="3">
        <v>76.599999999999994</v>
      </c>
      <c r="C624" s="3">
        <v>138.84</v>
      </c>
      <c r="D624" s="3">
        <v>0.65800000000000003</v>
      </c>
      <c r="E624" s="10">
        <v>95.98</v>
      </c>
      <c r="F624" s="16">
        <f t="shared" si="22"/>
        <v>3.6149352615577612E-4</v>
      </c>
      <c r="G624" s="16">
        <f t="shared" si="22"/>
        <v>-6.5549713928214626E-4</v>
      </c>
      <c r="H624" s="16">
        <f t="shared" si="22"/>
        <v>-1.088362949161481E-3</v>
      </c>
      <c r="I624" s="16">
        <f t="shared" si="23"/>
        <v>-2.7368521273196666E-4</v>
      </c>
    </row>
    <row r="625" spans="1:9" s="1" customFormat="1" thickBot="1" x14ac:dyDescent="0.35">
      <c r="A625" s="9">
        <v>38898</v>
      </c>
      <c r="B625" s="3">
        <v>76.599999999999994</v>
      </c>
      <c r="C625" s="3">
        <v>140.58000000000001</v>
      </c>
      <c r="D625" s="3">
        <v>0.66820000000000002</v>
      </c>
      <c r="E625" s="10">
        <v>97.38</v>
      </c>
      <c r="F625" s="16">
        <f t="shared" si="22"/>
        <v>0</v>
      </c>
      <c r="G625" s="16">
        <f t="shared" si="22"/>
        <v>2.5245727467204659E-3</v>
      </c>
      <c r="H625" s="16">
        <f t="shared" si="22"/>
        <v>-3.6752086537391926E-2</v>
      </c>
      <c r="I625" s="16">
        <f t="shared" si="23"/>
        <v>3.1727805990673374E-3</v>
      </c>
    </row>
    <row r="626" spans="1:9" s="1" customFormat="1" thickBot="1" x14ac:dyDescent="0.35">
      <c r="A626" s="9">
        <v>38901</v>
      </c>
      <c r="B626" s="3">
        <v>75.459999999999994</v>
      </c>
      <c r="C626" s="3">
        <v>139.19999999999999</v>
      </c>
      <c r="D626" s="3">
        <v>0.65749999999999997</v>
      </c>
      <c r="E626" s="10">
        <v>96.57</v>
      </c>
      <c r="F626" s="16">
        <f t="shared" si="22"/>
        <v>-3.4560393475451257E-3</v>
      </c>
      <c r="G626" s="16">
        <f t="shared" si="22"/>
        <v>-1.9946257994344352E-3</v>
      </c>
      <c r="H626" s="16">
        <f t="shared" si="22"/>
        <v>4.0039824386734368E-2</v>
      </c>
      <c r="I626" s="16">
        <f t="shared" si="23"/>
        <v>-1.8242866242902389E-3</v>
      </c>
    </row>
    <row r="627" spans="1:9" s="1" customFormat="1" thickBot="1" x14ac:dyDescent="0.35">
      <c r="A627" s="9">
        <v>38902</v>
      </c>
      <c r="B627" s="3">
        <v>75.02</v>
      </c>
      <c r="C627" s="3">
        <v>138.51</v>
      </c>
      <c r="D627" s="3">
        <v>0.65490000000000004</v>
      </c>
      <c r="E627" s="10">
        <v>96.05</v>
      </c>
      <c r="F627" s="16">
        <f t="shared" si="22"/>
        <v>-1.3525687415179011E-3</v>
      </c>
      <c r="G627" s="16">
        <f t="shared" si="22"/>
        <v>-1.0067486955019911E-3</v>
      </c>
      <c r="H627" s="16">
        <f t="shared" si="22"/>
        <v>9.4493500325671942E-3</v>
      </c>
      <c r="I627" s="16">
        <f t="shared" si="23"/>
        <v>-1.181384681594233E-3</v>
      </c>
    </row>
    <row r="628" spans="1:9" s="1" customFormat="1" thickBot="1" x14ac:dyDescent="0.35">
      <c r="A628" s="9">
        <v>38903</v>
      </c>
      <c r="B628" s="3">
        <v>75.19</v>
      </c>
      <c r="C628" s="3">
        <v>138.69</v>
      </c>
      <c r="D628" s="3">
        <v>0.65439999999999998</v>
      </c>
      <c r="E628" s="10">
        <v>96.01</v>
      </c>
      <c r="F628" s="16">
        <f t="shared" si="22"/>
        <v>5.2423050174343899E-4</v>
      </c>
      <c r="G628" s="16">
        <f t="shared" si="22"/>
        <v>2.6337793932951215E-4</v>
      </c>
      <c r="H628" s="16">
        <f t="shared" si="22"/>
        <v>1.804432195101402E-3</v>
      </c>
      <c r="I628" s="16">
        <f t="shared" si="23"/>
        <v>-9.1248295436718863E-5</v>
      </c>
    </row>
    <row r="629" spans="1:9" s="1" customFormat="1" thickBot="1" x14ac:dyDescent="0.35">
      <c r="A629" s="9">
        <v>38904</v>
      </c>
      <c r="B629" s="3">
        <v>75.349999999999994</v>
      </c>
      <c r="C629" s="3">
        <v>138.33000000000001</v>
      </c>
      <c r="D629" s="3">
        <v>0.65259999999999996</v>
      </c>
      <c r="E629" s="10">
        <v>95.99</v>
      </c>
      <c r="F629" s="16">
        <f t="shared" si="22"/>
        <v>4.9205386709205712E-4</v>
      </c>
      <c r="G629" s="16">
        <f t="shared" si="22"/>
        <v>-5.2695958329573855E-4</v>
      </c>
      <c r="H629" s="16">
        <f t="shared" si="22"/>
        <v>6.4956699960529996E-3</v>
      </c>
      <c r="I629" s="16">
        <f t="shared" si="23"/>
        <v>-4.5642569576509473E-5</v>
      </c>
    </row>
    <row r="630" spans="1:9" s="1" customFormat="1" thickBot="1" x14ac:dyDescent="0.35">
      <c r="A630" s="9">
        <v>38905</v>
      </c>
      <c r="B630" s="3">
        <v>75.72</v>
      </c>
      <c r="C630" s="3">
        <v>139.4</v>
      </c>
      <c r="D630" s="3">
        <v>0.65969999999999995</v>
      </c>
      <c r="E630" s="10">
        <v>96.74</v>
      </c>
      <c r="F630" s="16">
        <f t="shared" si="22"/>
        <v>1.1333267363453636E-3</v>
      </c>
      <c r="G630" s="16">
        <f t="shared" si="22"/>
        <v>1.563067506496818E-3</v>
      </c>
      <c r="H630" s="16">
        <f t="shared" si="22"/>
        <v>-2.5353872823586587E-2</v>
      </c>
      <c r="I630" s="16">
        <f t="shared" si="23"/>
        <v>1.7051998066608398E-3</v>
      </c>
    </row>
    <row r="631" spans="1:9" s="1" customFormat="1" thickBot="1" x14ac:dyDescent="0.35">
      <c r="A631" s="9">
        <v>38908</v>
      </c>
      <c r="B631" s="3">
        <v>75.53</v>
      </c>
      <c r="C631" s="3">
        <v>139.28</v>
      </c>
      <c r="D631" s="3">
        <v>0.66379999999999995</v>
      </c>
      <c r="E631" s="10">
        <v>96.49</v>
      </c>
      <c r="F631" s="16">
        <f t="shared" si="22"/>
        <v>-5.8062709497230802E-4</v>
      </c>
      <c r="G631" s="16">
        <f t="shared" si="22"/>
        <v>-1.7442622112018302E-4</v>
      </c>
      <c r="H631" s="16">
        <f t="shared" si="22"/>
        <v>-1.4894611812208636E-2</v>
      </c>
      <c r="I631" s="16">
        <f t="shared" si="23"/>
        <v>-5.6596152669219357E-4</v>
      </c>
    </row>
    <row r="632" spans="1:9" s="1" customFormat="1" thickBot="1" x14ac:dyDescent="0.35">
      <c r="A632" s="9">
        <v>38909</v>
      </c>
      <c r="B632" s="3">
        <v>75.069999999999993</v>
      </c>
      <c r="C632" s="3">
        <v>138.05000000000001</v>
      </c>
      <c r="D632" s="3">
        <v>0.65639999999999998</v>
      </c>
      <c r="E632" s="10">
        <v>95.63</v>
      </c>
      <c r="F632" s="16">
        <f t="shared" si="22"/>
        <v>-1.4126198319110994E-3</v>
      </c>
      <c r="G632" s="16">
        <f t="shared" si="22"/>
        <v>-1.7968969329313911E-3</v>
      </c>
      <c r="H632" s="16">
        <f t="shared" si="22"/>
        <v>2.7357835495347205E-2</v>
      </c>
      <c r="I632" s="16">
        <f t="shared" si="23"/>
        <v>-1.9592770434379014E-3</v>
      </c>
    </row>
    <row r="633" spans="1:9" s="1" customFormat="1" thickBot="1" x14ac:dyDescent="0.35">
      <c r="A633" s="9">
        <v>38910</v>
      </c>
      <c r="B633" s="3">
        <v>74.28</v>
      </c>
      <c r="C633" s="3">
        <v>136.88999999999999</v>
      </c>
      <c r="D633" s="3">
        <v>0.64659999999999995</v>
      </c>
      <c r="E633" s="10">
        <v>94.55</v>
      </c>
      <c r="F633" s="16">
        <f t="shared" si="22"/>
        <v>-2.4498016918741428E-3</v>
      </c>
      <c r="G633" s="16">
        <f t="shared" si="22"/>
        <v>-1.7124416501347328E-3</v>
      </c>
      <c r="H633" s="16">
        <f t="shared" si="22"/>
        <v>3.5731669279168488E-2</v>
      </c>
      <c r="I633" s="16">
        <f t="shared" si="23"/>
        <v>-2.4904761941137998E-3</v>
      </c>
    </row>
    <row r="634" spans="1:9" s="1" customFormat="1" thickBot="1" x14ac:dyDescent="0.35">
      <c r="A634" s="9">
        <v>38911</v>
      </c>
      <c r="B634" s="3">
        <v>74.459999999999994</v>
      </c>
      <c r="C634" s="3">
        <v>136.99</v>
      </c>
      <c r="D634" s="3">
        <v>0.64549999999999996</v>
      </c>
      <c r="E634" s="10">
        <v>94.52</v>
      </c>
      <c r="F634" s="16">
        <f t="shared" si="22"/>
        <v>5.6184328675934481E-4</v>
      </c>
      <c r="G634" s="16">
        <f t="shared" si="22"/>
        <v>1.4844896908505767E-4</v>
      </c>
      <c r="H634" s="16">
        <f t="shared" si="22"/>
        <v>3.904926505017503E-3</v>
      </c>
      <c r="I634" s="16">
        <f t="shared" si="23"/>
        <v>-6.9759024211690779E-5</v>
      </c>
    </row>
    <row r="635" spans="1:9" s="1" customFormat="1" thickBot="1" x14ac:dyDescent="0.35">
      <c r="A635" s="9">
        <v>38912</v>
      </c>
      <c r="B635" s="3">
        <v>74.86</v>
      </c>
      <c r="C635" s="3">
        <v>137.9</v>
      </c>
      <c r="D635" s="3">
        <v>0.64629999999999999</v>
      </c>
      <c r="E635" s="10">
        <v>94.85</v>
      </c>
      <c r="F635" s="16">
        <f t="shared" si="22"/>
        <v>1.2429949610108793E-3</v>
      </c>
      <c r="G635" s="16">
        <f t="shared" si="22"/>
        <v>1.3457272838302003E-3</v>
      </c>
      <c r="H635" s="16">
        <f t="shared" si="22"/>
        <v>-2.8295565480432883E-3</v>
      </c>
      <c r="I635" s="16">
        <f t="shared" si="23"/>
        <v>7.6618784903481618E-4</v>
      </c>
    </row>
    <row r="636" spans="1:9" s="1" customFormat="1" thickBot="1" x14ac:dyDescent="0.35">
      <c r="A636" s="9">
        <v>38915</v>
      </c>
      <c r="B636" s="3">
        <v>75.53</v>
      </c>
      <c r="C636" s="3">
        <v>137.53</v>
      </c>
      <c r="D636" s="3">
        <v>0.64510000000000001</v>
      </c>
      <c r="E636" s="10">
        <v>94.71</v>
      </c>
      <c r="F636" s="16">
        <f t="shared" si="22"/>
        <v>2.0646457434514431E-3</v>
      </c>
      <c r="G636" s="16">
        <f t="shared" si="22"/>
        <v>-5.4535552109824526E-4</v>
      </c>
      <c r="H636" s="16">
        <f t="shared" si="22"/>
        <v>4.2576975433075148E-3</v>
      </c>
      <c r="I636" s="16">
        <f t="shared" si="23"/>
        <v>-3.2447470837904113E-4</v>
      </c>
    </row>
    <row r="637" spans="1:9" s="1" customFormat="1" thickBot="1" x14ac:dyDescent="0.35">
      <c r="A637" s="9">
        <v>38916</v>
      </c>
      <c r="B637" s="3">
        <v>75.72</v>
      </c>
      <c r="C637" s="3">
        <v>138.6</v>
      </c>
      <c r="D637" s="3">
        <v>0.64810000000000001</v>
      </c>
      <c r="E637" s="10">
        <v>95.03</v>
      </c>
      <c r="F637" s="16">
        <f t="shared" si="22"/>
        <v>5.8096441865496118E-4</v>
      </c>
      <c r="G637" s="16">
        <f t="shared" si="22"/>
        <v>1.5739764823767821E-3</v>
      </c>
      <c r="H637" s="16">
        <f t="shared" si="22"/>
        <v>-1.0584379100627594E-2</v>
      </c>
      <c r="I637" s="16">
        <f t="shared" si="23"/>
        <v>7.4119395805261057E-4</v>
      </c>
    </row>
    <row r="638" spans="1:9" s="1" customFormat="1" thickBot="1" x14ac:dyDescent="0.35">
      <c r="A638" s="9">
        <v>38917</v>
      </c>
      <c r="B638" s="3">
        <v>74.87</v>
      </c>
      <c r="C638" s="3">
        <v>136.82</v>
      </c>
      <c r="D638" s="3">
        <v>0.63849999999999996</v>
      </c>
      <c r="E638" s="10">
        <v>93.57</v>
      </c>
      <c r="F638" s="16">
        <f t="shared" si="22"/>
        <v>-2.6089530092656688E-3</v>
      </c>
      <c r="G638" s="16">
        <f t="shared" si="22"/>
        <v>-2.6210386413880737E-3</v>
      </c>
      <c r="H638" s="16">
        <f t="shared" si="22"/>
        <v>3.4408523088417686E-2</v>
      </c>
      <c r="I638" s="16">
        <f t="shared" si="23"/>
        <v>-3.3996831467454358E-3</v>
      </c>
    </row>
    <row r="639" spans="1:9" s="1" customFormat="1" thickBot="1" x14ac:dyDescent="0.35">
      <c r="A639" s="9">
        <v>38918</v>
      </c>
      <c r="B639" s="3">
        <v>73.38</v>
      </c>
      <c r="C639" s="3">
        <v>135.6</v>
      </c>
      <c r="D639" s="3">
        <v>0.62890000000000001</v>
      </c>
      <c r="E639" s="10">
        <v>92.65</v>
      </c>
      <c r="F639" s="16">
        <f t="shared" si="22"/>
        <v>-4.657786492595628E-3</v>
      </c>
      <c r="G639" s="16">
        <f t="shared" si="22"/>
        <v>-1.8209850952475293E-3</v>
      </c>
      <c r="H639" s="16">
        <f t="shared" si="22"/>
        <v>3.3767898357649484E-2</v>
      </c>
      <c r="I639" s="16">
        <f t="shared" si="23"/>
        <v>-2.1770209927196582E-3</v>
      </c>
    </row>
    <row r="640" spans="1:9" s="1" customFormat="1" thickBot="1" x14ac:dyDescent="0.35">
      <c r="A640" s="9">
        <v>38919</v>
      </c>
      <c r="B640" s="3">
        <v>73.86</v>
      </c>
      <c r="C640" s="3">
        <v>137.13</v>
      </c>
      <c r="D640" s="3">
        <v>0.63619999999999999</v>
      </c>
      <c r="E640" s="10">
        <v>93.62</v>
      </c>
      <c r="F640" s="16">
        <f t="shared" si="22"/>
        <v>1.5178118197751722E-3</v>
      </c>
      <c r="G640" s="16">
        <f t="shared" si="22"/>
        <v>2.2852687699688179E-3</v>
      </c>
      <c r="H640" s="16">
        <f t="shared" si="22"/>
        <v>-2.4883873129876388E-2</v>
      </c>
      <c r="I640" s="16">
        <f t="shared" si="23"/>
        <v>2.2997298527411836E-3</v>
      </c>
    </row>
    <row r="641" spans="1:9" s="1" customFormat="1" thickBot="1" x14ac:dyDescent="0.35">
      <c r="A641" s="9">
        <v>38922</v>
      </c>
      <c r="B641" s="3">
        <v>74.069999999999993</v>
      </c>
      <c r="C641" s="3">
        <v>137.19</v>
      </c>
      <c r="D641" s="3">
        <v>0.63449999999999995</v>
      </c>
      <c r="E641" s="10">
        <v>93.45</v>
      </c>
      <c r="F641" s="16">
        <f t="shared" si="22"/>
        <v>6.5994176674610827E-4</v>
      </c>
      <c r="G641" s="16">
        <f t="shared" si="22"/>
        <v>8.8894859576527097E-5</v>
      </c>
      <c r="H641" s="16">
        <f t="shared" si="22"/>
        <v>5.9165013148285706E-3</v>
      </c>
      <c r="I641" s="16">
        <f t="shared" si="23"/>
        <v>-4.0039750143183728E-4</v>
      </c>
    </row>
    <row r="642" spans="1:9" s="1" customFormat="1" thickBot="1" x14ac:dyDescent="0.35">
      <c r="A642" s="9">
        <v>38923</v>
      </c>
      <c r="B642" s="3">
        <v>73.260000000000005</v>
      </c>
      <c r="C642" s="3">
        <v>135.63</v>
      </c>
      <c r="D642" s="3">
        <v>0.62790000000000001</v>
      </c>
      <c r="E642" s="10">
        <v>92.65</v>
      </c>
      <c r="F642" s="16">
        <f t="shared" si="22"/>
        <v>-2.5541945692071355E-3</v>
      </c>
      <c r="G642" s="16">
        <f t="shared" si="22"/>
        <v>-2.3237927118633372E-3</v>
      </c>
      <c r="H642" s="16">
        <f t="shared" si="22"/>
        <v>2.2985173640569068E-2</v>
      </c>
      <c r="I642" s="16">
        <f t="shared" si="23"/>
        <v>-1.8948144076748052E-3</v>
      </c>
    </row>
    <row r="643" spans="1:9" s="1" customFormat="1" thickBot="1" x14ac:dyDescent="0.35">
      <c r="A643" s="9">
        <v>38924</v>
      </c>
      <c r="B643" s="3">
        <v>72.41</v>
      </c>
      <c r="C643" s="3">
        <v>133.24</v>
      </c>
      <c r="D643" s="3">
        <v>0.61980000000000002</v>
      </c>
      <c r="E643" s="10">
        <v>91.17</v>
      </c>
      <c r="F643" s="16">
        <f t="shared" si="22"/>
        <v>-2.7178169171311328E-3</v>
      </c>
      <c r="G643" s="16">
        <f t="shared" si="22"/>
        <v>-3.6209425618858315E-3</v>
      </c>
      <c r="H643" s="16">
        <f t="shared" si="22"/>
        <v>2.7900275258748275E-2</v>
      </c>
      <c r="I643" s="16">
        <f t="shared" si="23"/>
        <v>-3.5556779252715609E-3</v>
      </c>
    </row>
    <row r="644" spans="1:9" s="1" customFormat="1" thickBot="1" x14ac:dyDescent="0.35">
      <c r="A644" s="9">
        <v>38925</v>
      </c>
      <c r="B644" s="3">
        <v>71.94</v>
      </c>
      <c r="C644" s="3">
        <v>134.01</v>
      </c>
      <c r="D644" s="3">
        <v>0.62250000000000005</v>
      </c>
      <c r="E644" s="10">
        <v>91.68</v>
      </c>
      <c r="F644" s="16">
        <f t="shared" si="22"/>
        <v>-1.52065609573937E-3</v>
      </c>
      <c r="G644" s="16">
        <f t="shared" si="22"/>
        <v>1.1778887268756311E-3</v>
      </c>
      <c r="H644" s="16">
        <f t="shared" si="22"/>
        <v>-9.0868743595535761E-3</v>
      </c>
      <c r="I644" s="16">
        <f t="shared" si="23"/>
        <v>1.236139198053543E-3</v>
      </c>
    </row>
    <row r="645" spans="1:9" s="1" customFormat="1" thickBot="1" x14ac:dyDescent="0.35">
      <c r="A645" s="9">
        <v>38926</v>
      </c>
      <c r="B645" s="3">
        <v>73.02</v>
      </c>
      <c r="C645" s="3">
        <v>135.71</v>
      </c>
      <c r="D645" s="3">
        <v>0.63190000000000002</v>
      </c>
      <c r="E645" s="10">
        <v>92.59</v>
      </c>
      <c r="F645" s="16">
        <f t="shared" ref="F645:H708" si="24">LN(B645)/LN(B644)-1</f>
        <v>3.4849209306364592E-3</v>
      </c>
      <c r="G645" s="16">
        <f t="shared" si="24"/>
        <v>2.5737142321822226E-3</v>
      </c>
      <c r="H645" s="16">
        <f t="shared" si="24"/>
        <v>-3.1618474820624076E-2</v>
      </c>
      <c r="I645" s="16">
        <f t="shared" ref="I645:I708" si="25">LN(E645)/LN(E644)-1</f>
        <v>2.1859730864830507E-3</v>
      </c>
    </row>
    <row r="646" spans="1:9" s="1" customFormat="1" thickBot="1" x14ac:dyDescent="0.35">
      <c r="A646" s="9">
        <v>38929</v>
      </c>
      <c r="B646" s="3">
        <v>72.75</v>
      </c>
      <c r="C646" s="3">
        <v>135.58000000000001</v>
      </c>
      <c r="D646" s="3">
        <v>0.6361</v>
      </c>
      <c r="E646" s="10">
        <v>92.77</v>
      </c>
      <c r="F646" s="16">
        <f t="shared" si="24"/>
        <v>-8.6336526907326849E-4</v>
      </c>
      <c r="G646" s="16">
        <f t="shared" si="24"/>
        <v>-1.9516956258769369E-4</v>
      </c>
      <c r="H646" s="16">
        <f t="shared" si="24"/>
        <v>-1.4431986341509218E-2</v>
      </c>
      <c r="I646" s="16">
        <f t="shared" si="25"/>
        <v>4.2890669415918126E-4</v>
      </c>
    </row>
    <row r="647" spans="1:9" s="1" customFormat="1" thickBot="1" x14ac:dyDescent="0.35">
      <c r="A647" s="9">
        <v>38930</v>
      </c>
      <c r="B647" s="3">
        <v>72.52</v>
      </c>
      <c r="C647" s="3">
        <v>135.4</v>
      </c>
      <c r="D647" s="3">
        <v>0.63260000000000005</v>
      </c>
      <c r="E647" s="10">
        <v>92.55</v>
      </c>
      <c r="F647" s="16">
        <f t="shared" si="24"/>
        <v>-7.386281348561452E-4</v>
      </c>
      <c r="G647" s="16">
        <f t="shared" si="24"/>
        <v>-2.7059675777196812E-4</v>
      </c>
      <c r="H647" s="16">
        <f t="shared" si="24"/>
        <v>1.2196018940258124E-2</v>
      </c>
      <c r="I647" s="16">
        <f t="shared" si="25"/>
        <v>-5.241077300389696E-4</v>
      </c>
    </row>
    <row r="648" spans="1:9" s="1" customFormat="1" thickBot="1" x14ac:dyDescent="0.35">
      <c r="A648" s="9">
        <v>38931</v>
      </c>
      <c r="B648" s="3">
        <v>71.47</v>
      </c>
      <c r="C648" s="3">
        <v>134.04</v>
      </c>
      <c r="D648" s="3">
        <v>0.62370000000000003</v>
      </c>
      <c r="E648" s="10">
        <v>91.49</v>
      </c>
      <c r="F648" s="16">
        <f t="shared" si="24"/>
        <v>-3.4045455574885919E-3</v>
      </c>
      <c r="G648" s="16">
        <f t="shared" si="24"/>
        <v>-2.0567680604495209E-3</v>
      </c>
      <c r="H648" s="16">
        <f t="shared" si="24"/>
        <v>3.0941913766448836E-2</v>
      </c>
      <c r="I648" s="16">
        <f t="shared" si="25"/>
        <v>-2.5441697913887173E-3</v>
      </c>
    </row>
    <row r="649" spans="1:9" s="1" customFormat="1" thickBot="1" x14ac:dyDescent="0.35">
      <c r="A649" s="9">
        <v>38932</v>
      </c>
      <c r="B649" s="3">
        <v>70.930000000000007</v>
      </c>
      <c r="C649" s="3">
        <v>132.78</v>
      </c>
      <c r="D649" s="3">
        <v>0.61660000000000004</v>
      </c>
      <c r="E649" s="10">
        <v>90.5</v>
      </c>
      <c r="F649" s="16">
        <f t="shared" si="24"/>
        <v>-1.7764845499709248E-3</v>
      </c>
      <c r="G649" s="16">
        <f t="shared" si="24"/>
        <v>-1.9282100813062808E-3</v>
      </c>
      <c r="H649" s="16">
        <f t="shared" si="24"/>
        <v>2.4251880040389917E-2</v>
      </c>
      <c r="I649" s="16">
        <f t="shared" si="25"/>
        <v>-2.4090506383488419E-3</v>
      </c>
    </row>
    <row r="650" spans="1:9" s="1" customFormat="1" thickBot="1" x14ac:dyDescent="0.35">
      <c r="A650" s="9">
        <v>38933</v>
      </c>
      <c r="B650" s="3">
        <v>70.7</v>
      </c>
      <c r="C650" s="3">
        <v>133.69999999999999</v>
      </c>
      <c r="D650" s="3">
        <v>0.6129</v>
      </c>
      <c r="E650" s="10">
        <v>90.41</v>
      </c>
      <c r="F650" s="16">
        <f t="shared" si="24"/>
        <v>-7.6211541969362084E-4</v>
      </c>
      <c r="G650" s="16">
        <f t="shared" si="24"/>
        <v>1.4124143071652107E-3</v>
      </c>
      <c r="H650" s="16">
        <f t="shared" si="24"/>
        <v>1.2447346942386917E-2</v>
      </c>
      <c r="I650" s="16">
        <f t="shared" si="25"/>
        <v>-2.2084188566406926E-4</v>
      </c>
    </row>
    <row r="651" spans="1:9" s="1" customFormat="1" thickBot="1" x14ac:dyDescent="0.35">
      <c r="A651" s="9">
        <v>38937</v>
      </c>
      <c r="B651" s="3">
        <v>70.8</v>
      </c>
      <c r="C651" s="3">
        <v>134.88999999999999</v>
      </c>
      <c r="D651" s="3">
        <v>0.61509999999999998</v>
      </c>
      <c r="E651" s="10">
        <v>90.97</v>
      </c>
      <c r="F651" s="16">
        <f t="shared" si="24"/>
        <v>3.3191167362578433E-4</v>
      </c>
      <c r="G651" s="16">
        <f t="shared" si="24"/>
        <v>1.8100233102154029E-3</v>
      </c>
      <c r="H651" s="16">
        <f t="shared" si="24"/>
        <v>-7.3190484939347211E-3</v>
      </c>
      <c r="I651" s="16">
        <f t="shared" si="25"/>
        <v>1.3708735763886537E-3</v>
      </c>
    </row>
    <row r="652" spans="1:9" s="1" customFormat="1" thickBot="1" x14ac:dyDescent="0.35">
      <c r="A652" s="9">
        <v>38938</v>
      </c>
      <c r="B652" s="3">
        <v>71</v>
      </c>
      <c r="C652" s="3">
        <v>135.6</v>
      </c>
      <c r="D652" s="3">
        <v>0.61819999999999997</v>
      </c>
      <c r="E652" s="10">
        <v>91.57</v>
      </c>
      <c r="F652" s="16">
        <f t="shared" si="24"/>
        <v>6.6219946274714836E-4</v>
      </c>
      <c r="G652" s="16">
        <f t="shared" si="24"/>
        <v>1.07040212768994E-3</v>
      </c>
      <c r="H652" s="16">
        <f t="shared" si="24"/>
        <v>-1.0344607918855164E-2</v>
      </c>
      <c r="I652" s="16">
        <f t="shared" si="25"/>
        <v>1.4574618955285334E-3</v>
      </c>
    </row>
    <row r="653" spans="1:9" s="1" customFormat="1" thickBot="1" x14ac:dyDescent="0.35">
      <c r="A653" s="9">
        <v>38939</v>
      </c>
      <c r="B653" s="3">
        <v>70.69</v>
      </c>
      <c r="C653" s="3">
        <v>134.41999999999999</v>
      </c>
      <c r="D653" s="3">
        <v>0.61529999999999996</v>
      </c>
      <c r="E653" s="10">
        <v>90.89</v>
      </c>
      <c r="F653" s="16">
        <f t="shared" si="24"/>
        <v>-1.0265272046395824E-3</v>
      </c>
      <c r="G653" s="16">
        <f t="shared" si="24"/>
        <v>-1.780176441415926E-3</v>
      </c>
      <c r="H653" s="16">
        <f t="shared" si="24"/>
        <v>9.7767791908303092E-3</v>
      </c>
      <c r="I653" s="16">
        <f t="shared" si="25"/>
        <v>-1.65011110486879E-3</v>
      </c>
    </row>
    <row r="654" spans="1:9" s="1" customFormat="1" thickBot="1" x14ac:dyDescent="0.35">
      <c r="A654" s="9">
        <v>38940</v>
      </c>
      <c r="B654" s="3">
        <v>70.94</v>
      </c>
      <c r="C654" s="3">
        <v>134.55000000000001</v>
      </c>
      <c r="D654" s="3">
        <v>0.61170000000000002</v>
      </c>
      <c r="E654" s="10">
        <v>90.65</v>
      </c>
      <c r="F654" s="16">
        <f t="shared" si="24"/>
        <v>8.2904580391063298E-4</v>
      </c>
      <c r="G654" s="16">
        <f t="shared" si="24"/>
        <v>1.9723662533110975E-4</v>
      </c>
      <c r="H654" s="16">
        <f t="shared" si="24"/>
        <v>1.2082866225629818E-2</v>
      </c>
      <c r="I654" s="16">
        <f t="shared" si="25"/>
        <v>-5.8630868008002768E-4</v>
      </c>
    </row>
    <row r="655" spans="1:9" s="1" customFormat="1" thickBot="1" x14ac:dyDescent="0.35">
      <c r="A655" s="9">
        <v>38943</v>
      </c>
      <c r="B655" s="3">
        <v>71.319999999999993</v>
      </c>
      <c r="C655" s="3">
        <v>134.61000000000001</v>
      </c>
      <c r="D655" s="3">
        <v>0.61170000000000002</v>
      </c>
      <c r="E655" s="10">
        <v>90.79</v>
      </c>
      <c r="F655" s="16">
        <f t="shared" si="24"/>
        <v>1.2535314810935283E-3</v>
      </c>
      <c r="G655" s="16">
        <f t="shared" si="24"/>
        <v>9.0950084672192233E-5</v>
      </c>
      <c r="H655" s="16">
        <f t="shared" si="24"/>
        <v>0</v>
      </c>
      <c r="I655" s="16">
        <f t="shared" si="25"/>
        <v>3.4240251828099311E-4</v>
      </c>
    </row>
    <row r="656" spans="1:9" s="1" customFormat="1" thickBot="1" x14ac:dyDescent="0.35">
      <c r="A656" s="9">
        <v>38944</v>
      </c>
      <c r="B656" s="3">
        <v>71.069999999999993</v>
      </c>
      <c r="C656" s="3">
        <v>134.1</v>
      </c>
      <c r="D656" s="3">
        <v>0.60970000000000002</v>
      </c>
      <c r="E656" s="10">
        <v>90.38</v>
      </c>
      <c r="F656" s="16">
        <f t="shared" si="24"/>
        <v>-8.2290618047509145E-4</v>
      </c>
      <c r="G656" s="16">
        <f t="shared" si="24"/>
        <v>-7.7430085904306445E-4</v>
      </c>
      <c r="H656" s="16">
        <f t="shared" si="24"/>
        <v>6.662959577909966E-3</v>
      </c>
      <c r="I656" s="16">
        <f t="shared" si="25"/>
        <v>-1.0039024201740077E-3</v>
      </c>
    </row>
    <row r="657" spans="1:9" s="1" customFormat="1" thickBot="1" x14ac:dyDescent="0.35">
      <c r="A657" s="9">
        <v>38945</v>
      </c>
      <c r="B657" s="3">
        <v>69.89</v>
      </c>
      <c r="C657" s="3">
        <v>132.09</v>
      </c>
      <c r="D657" s="3">
        <v>0.60170000000000001</v>
      </c>
      <c r="E657" s="10">
        <v>89.35</v>
      </c>
      <c r="F657" s="16">
        <f t="shared" si="24"/>
        <v>-3.9268395018978719E-3</v>
      </c>
      <c r="G657" s="16">
        <f t="shared" si="24"/>
        <v>-3.0829881313506613E-3</v>
      </c>
      <c r="H657" s="16">
        <f t="shared" si="24"/>
        <v>2.6694350143554813E-2</v>
      </c>
      <c r="I657" s="16">
        <f t="shared" si="25"/>
        <v>-2.5447832676610549E-3</v>
      </c>
    </row>
    <row r="658" spans="1:9" s="1" customFormat="1" thickBot="1" x14ac:dyDescent="0.35">
      <c r="A658" s="9">
        <v>38946</v>
      </c>
      <c r="B658" s="3">
        <v>69.19</v>
      </c>
      <c r="C658" s="3">
        <v>131.16</v>
      </c>
      <c r="D658" s="3">
        <v>0.6</v>
      </c>
      <c r="E658" s="10">
        <v>89.04</v>
      </c>
      <c r="F658" s="16">
        <f t="shared" si="24"/>
        <v>-2.3702419327524815E-3</v>
      </c>
      <c r="G658" s="16">
        <f t="shared" si="24"/>
        <v>-1.4468271362275686E-3</v>
      </c>
      <c r="H658" s="16">
        <f t="shared" si="24"/>
        <v>5.5695819600034557E-3</v>
      </c>
      <c r="I658" s="16">
        <f t="shared" si="25"/>
        <v>-7.7361986876467448E-4</v>
      </c>
    </row>
    <row r="659" spans="1:9" s="1" customFormat="1" thickBot="1" x14ac:dyDescent="0.35">
      <c r="A659" s="9">
        <v>38947</v>
      </c>
      <c r="B659" s="3">
        <v>69.64</v>
      </c>
      <c r="C659" s="3">
        <v>131.16999999999999</v>
      </c>
      <c r="D659" s="3">
        <v>0.60240000000000005</v>
      </c>
      <c r="E659" s="10">
        <v>89.32</v>
      </c>
      <c r="F659" s="16">
        <f t="shared" si="24"/>
        <v>1.5300899685204428E-3</v>
      </c>
      <c r="G659" s="16">
        <f t="shared" si="24"/>
        <v>1.5634396263175532E-5</v>
      </c>
      <c r="H659" s="16">
        <f t="shared" si="24"/>
        <v>-7.8148414719428905E-3</v>
      </c>
      <c r="I659" s="16">
        <f t="shared" si="25"/>
        <v>6.9941190915434603E-4</v>
      </c>
    </row>
    <row r="660" spans="1:9" s="1" customFormat="1" thickBot="1" x14ac:dyDescent="0.35">
      <c r="A660" s="9">
        <v>38950</v>
      </c>
      <c r="B660" s="3">
        <v>69.52</v>
      </c>
      <c r="C660" s="3">
        <v>131.79</v>
      </c>
      <c r="D660" s="3">
        <v>0.60170000000000001</v>
      </c>
      <c r="E660" s="10">
        <v>89.63</v>
      </c>
      <c r="F660" s="16">
        <f t="shared" si="24"/>
        <v>-4.0643321124056442E-4</v>
      </c>
      <c r="G660" s="16">
        <f t="shared" si="24"/>
        <v>9.6699691279189537E-4</v>
      </c>
      <c r="H660" s="16">
        <f t="shared" si="24"/>
        <v>2.2940354657836615E-3</v>
      </c>
      <c r="I660" s="16">
        <f t="shared" si="25"/>
        <v>7.7125657508436696E-4</v>
      </c>
    </row>
    <row r="661" spans="1:9" s="1" customFormat="1" thickBot="1" x14ac:dyDescent="0.35">
      <c r="A661" s="9">
        <v>38951</v>
      </c>
      <c r="B661" s="3">
        <v>70.290000000000006</v>
      </c>
      <c r="C661" s="3">
        <v>132.97</v>
      </c>
      <c r="D661" s="3">
        <v>0.60499999999999998</v>
      </c>
      <c r="E661" s="10">
        <v>90.21</v>
      </c>
      <c r="F661" s="16">
        <f t="shared" si="24"/>
        <v>2.5969027312902071E-3</v>
      </c>
      <c r="G661" s="16">
        <f t="shared" si="24"/>
        <v>1.8261440658073891E-3</v>
      </c>
      <c r="H661" s="16">
        <f t="shared" si="24"/>
        <v>-1.0766763142693092E-2</v>
      </c>
      <c r="I661" s="16">
        <f t="shared" si="25"/>
        <v>1.434751990638361E-3</v>
      </c>
    </row>
    <row r="662" spans="1:9" s="1" customFormat="1" thickBot="1" x14ac:dyDescent="0.35">
      <c r="A662" s="9">
        <v>38952</v>
      </c>
      <c r="B662" s="3">
        <v>70.12</v>
      </c>
      <c r="C662" s="3">
        <v>132.61000000000001</v>
      </c>
      <c r="D662" s="3">
        <v>0.60289999999999999</v>
      </c>
      <c r="E662" s="10">
        <v>89.88</v>
      </c>
      <c r="F662" s="16">
        <f t="shared" si="24"/>
        <v>-5.6940796543136774E-4</v>
      </c>
      <c r="G662" s="16">
        <f t="shared" si="24"/>
        <v>-5.543927791513692E-4</v>
      </c>
      <c r="H662" s="16">
        <f t="shared" si="24"/>
        <v>6.9192576207162126E-3</v>
      </c>
      <c r="I662" s="16">
        <f t="shared" si="25"/>
        <v>-8.1402135848263057E-4</v>
      </c>
    </row>
    <row r="663" spans="1:9" s="1" customFormat="1" thickBot="1" x14ac:dyDescent="0.35">
      <c r="A663" s="9">
        <v>38953</v>
      </c>
      <c r="B663" s="3">
        <v>70.3</v>
      </c>
      <c r="C663" s="3">
        <v>133.1</v>
      </c>
      <c r="D663" s="3">
        <v>0.60419999999999996</v>
      </c>
      <c r="E663" s="10">
        <v>90.18</v>
      </c>
      <c r="F663" s="16">
        <f t="shared" si="24"/>
        <v>6.0320312026185263E-4</v>
      </c>
      <c r="G663" s="16">
        <f t="shared" si="24"/>
        <v>7.5463974431033698E-4</v>
      </c>
      <c r="H663" s="16">
        <f t="shared" si="24"/>
        <v>-4.2567326351978796E-3</v>
      </c>
      <c r="I663" s="16">
        <f t="shared" si="25"/>
        <v>7.4074555142833454E-4</v>
      </c>
    </row>
    <row r="664" spans="1:9" s="1" customFormat="1" thickBot="1" x14ac:dyDescent="0.35">
      <c r="A664" s="9">
        <v>38954</v>
      </c>
      <c r="B664" s="3">
        <v>70.08</v>
      </c>
      <c r="C664" s="3">
        <v>132.47999999999999</v>
      </c>
      <c r="D664" s="3">
        <v>0.59799999999999998</v>
      </c>
      <c r="E664" s="10">
        <v>89.51</v>
      </c>
      <c r="F664" s="16">
        <f t="shared" si="24"/>
        <v>-7.370139609548243E-4</v>
      </c>
      <c r="G664" s="16">
        <f t="shared" si="24"/>
        <v>-9.5459795785213242E-4</v>
      </c>
      <c r="H664" s="16">
        <f t="shared" si="24"/>
        <v>2.0471399814668167E-2</v>
      </c>
      <c r="I664" s="16">
        <f t="shared" si="25"/>
        <v>-1.656517259683854E-3</v>
      </c>
    </row>
    <row r="665" spans="1:9" s="1" customFormat="1" thickBot="1" x14ac:dyDescent="0.35">
      <c r="A665" s="9">
        <v>38957</v>
      </c>
      <c r="B665" s="3">
        <v>69.88</v>
      </c>
      <c r="C665" s="3">
        <v>132.44</v>
      </c>
      <c r="D665" s="3">
        <v>0.59750000000000003</v>
      </c>
      <c r="E665" s="10">
        <v>89.56</v>
      </c>
      <c r="F665" s="16">
        <f t="shared" si="24"/>
        <v>-6.7251886735597566E-4</v>
      </c>
      <c r="G665" s="16">
        <f t="shared" si="24"/>
        <v>-6.179927951965869E-5</v>
      </c>
      <c r="H665" s="16">
        <f t="shared" si="24"/>
        <v>1.6268530873744247E-3</v>
      </c>
      <c r="I665" s="16">
        <f t="shared" si="25"/>
        <v>1.2425396422344193E-4</v>
      </c>
    </row>
    <row r="666" spans="1:9" s="1" customFormat="1" thickBot="1" x14ac:dyDescent="0.35">
      <c r="A666" s="9">
        <v>38958</v>
      </c>
      <c r="B666" s="3">
        <v>69.88</v>
      </c>
      <c r="C666" s="3">
        <v>132.81</v>
      </c>
      <c r="D666" s="3">
        <v>0.59850000000000003</v>
      </c>
      <c r="E666" s="10">
        <v>89.54</v>
      </c>
      <c r="F666" s="16">
        <f t="shared" si="24"/>
        <v>0</v>
      </c>
      <c r="G666" s="16">
        <f t="shared" si="24"/>
        <v>5.7096780011267612E-4</v>
      </c>
      <c r="H666" s="16">
        <f t="shared" si="24"/>
        <v>-3.2470640018648078E-3</v>
      </c>
      <c r="I666" s="16">
        <f t="shared" si="25"/>
        <v>-4.9687085563299149E-5</v>
      </c>
    </row>
    <row r="667" spans="1:9" s="1" customFormat="1" thickBot="1" x14ac:dyDescent="0.35">
      <c r="A667" s="9">
        <v>38959</v>
      </c>
      <c r="B667" s="3">
        <v>69.489999999999995</v>
      </c>
      <c r="C667" s="3">
        <v>132.16</v>
      </c>
      <c r="D667" s="3">
        <v>0.59379999999999999</v>
      </c>
      <c r="E667" s="10">
        <v>89.14</v>
      </c>
      <c r="F667" s="16">
        <f t="shared" si="24"/>
        <v>-1.3178522593503272E-3</v>
      </c>
      <c r="G667" s="16">
        <f t="shared" si="24"/>
        <v>-1.0035398627352698E-3</v>
      </c>
      <c r="H667" s="16">
        <f t="shared" si="24"/>
        <v>1.5358505844799142E-2</v>
      </c>
      <c r="I667" s="16">
        <f t="shared" si="25"/>
        <v>-9.9612872611765102E-4</v>
      </c>
    </row>
    <row r="668" spans="1:9" s="1" customFormat="1" thickBot="1" x14ac:dyDescent="0.35">
      <c r="A668" s="9">
        <v>38960</v>
      </c>
      <c r="B668" s="3">
        <v>69</v>
      </c>
      <c r="C668" s="3">
        <v>131.55000000000001</v>
      </c>
      <c r="D668" s="3">
        <v>0.58899999999999997</v>
      </c>
      <c r="E668" s="10">
        <v>88.66</v>
      </c>
      <c r="F668" s="16">
        <f t="shared" si="24"/>
        <v>-1.6684856482319654E-3</v>
      </c>
      <c r="G668" s="16">
        <f t="shared" si="24"/>
        <v>-9.4723375898864148E-4</v>
      </c>
      <c r="H668" s="16">
        <f t="shared" si="24"/>
        <v>1.5572104092549388E-2</v>
      </c>
      <c r="I668" s="16">
        <f t="shared" si="25"/>
        <v>-1.2024694624539478E-3</v>
      </c>
    </row>
    <row r="669" spans="1:9" s="1" customFormat="1" thickBot="1" x14ac:dyDescent="0.35">
      <c r="A669" s="9">
        <v>38961</v>
      </c>
      <c r="B669" s="3">
        <v>68.819999999999993</v>
      </c>
      <c r="C669" s="3">
        <v>131.05000000000001</v>
      </c>
      <c r="D669" s="3">
        <v>0.58650000000000002</v>
      </c>
      <c r="E669" s="10">
        <v>88.2</v>
      </c>
      <c r="F669" s="16">
        <f t="shared" si="24"/>
        <v>-6.1691982123945888E-4</v>
      </c>
      <c r="G669" s="16">
        <f t="shared" si="24"/>
        <v>-7.8044182825509623E-4</v>
      </c>
      <c r="H669" s="16">
        <f t="shared" si="24"/>
        <v>8.0356730729116421E-3</v>
      </c>
      <c r="I669" s="16">
        <f t="shared" si="25"/>
        <v>-1.15988585068727E-3</v>
      </c>
    </row>
    <row r="670" spans="1:9" s="1" customFormat="1" thickBot="1" x14ac:dyDescent="0.35">
      <c r="A670" s="9">
        <v>38964</v>
      </c>
      <c r="B670" s="3">
        <v>68.95</v>
      </c>
      <c r="C670" s="3">
        <v>131.37</v>
      </c>
      <c r="D670" s="3">
        <v>0.59379999999999999</v>
      </c>
      <c r="E670" s="10">
        <v>88.69</v>
      </c>
      <c r="F670" s="16">
        <f t="shared" si="24"/>
        <v>4.4598992493316558E-4</v>
      </c>
      <c r="G670" s="16">
        <f t="shared" si="24"/>
        <v>5.0021540972511325E-4</v>
      </c>
      <c r="H670" s="16">
        <f t="shared" si="24"/>
        <v>-2.3182716197457931E-2</v>
      </c>
      <c r="I670" s="16">
        <f t="shared" si="25"/>
        <v>1.2367559076855716E-3</v>
      </c>
    </row>
    <row r="671" spans="1:9" s="1" customFormat="1" thickBot="1" x14ac:dyDescent="0.35">
      <c r="A671" s="9">
        <v>38965</v>
      </c>
      <c r="B671" s="3">
        <v>69</v>
      </c>
      <c r="C671" s="3">
        <v>131.1</v>
      </c>
      <c r="D671" s="3">
        <v>0.59609999999999996</v>
      </c>
      <c r="E671" s="10">
        <v>88.55</v>
      </c>
      <c r="F671" s="16">
        <f t="shared" si="24"/>
        <v>1.7123435251464869E-4</v>
      </c>
      <c r="G671" s="16">
        <f t="shared" si="24"/>
        <v>-4.2176531718163268E-4</v>
      </c>
      <c r="H671" s="16">
        <f t="shared" si="24"/>
        <v>-7.4170790019287836E-3</v>
      </c>
      <c r="I671" s="16">
        <f t="shared" si="25"/>
        <v>-3.522246002224394E-4</v>
      </c>
    </row>
    <row r="672" spans="1:9" s="1" customFormat="1" thickBot="1" x14ac:dyDescent="0.35">
      <c r="A672" s="9">
        <v>38966</v>
      </c>
      <c r="B672" s="3">
        <v>69.260000000000005</v>
      </c>
      <c r="C672" s="3">
        <v>130.66999999999999</v>
      </c>
      <c r="D672" s="3">
        <v>0.59470000000000001</v>
      </c>
      <c r="E672" s="10">
        <v>88.75</v>
      </c>
      <c r="F672" s="16">
        <f t="shared" si="24"/>
        <v>8.8827108456834836E-4</v>
      </c>
      <c r="G672" s="16">
        <f t="shared" si="24"/>
        <v>-6.7378106163828999E-4</v>
      </c>
      <c r="H672" s="16">
        <f t="shared" si="24"/>
        <v>4.5450388947878562E-3</v>
      </c>
      <c r="I672" s="16">
        <f t="shared" si="25"/>
        <v>5.0318506301083588E-4</v>
      </c>
    </row>
    <row r="673" spans="1:9" s="1" customFormat="1" thickBot="1" x14ac:dyDescent="0.35">
      <c r="A673" s="9">
        <v>38967</v>
      </c>
      <c r="B673" s="3">
        <v>69.89</v>
      </c>
      <c r="C673" s="3">
        <v>131.34</v>
      </c>
      <c r="D673" s="3">
        <v>0.60129999999999995</v>
      </c>
      <c r="E673" s="10">
        <v>89.17</v>
      </c>
      <c r="F673" s="16">
        <f t="shared" si="24"/>
        <v>2.1366969192606611E-3</v>
      </c>
      <c r="G673" s="16">
        <f t="shared" si="24"/>
        <v>1.0495917945985145E-3</v>
      </c>
      <c r="H673" s="16">
        <f t="shared" si="24"/>
        <v>-2.1237135869963342E-2</v>
      </c>
      <c r="I673" s="16">
        <f t="shared" si="25"/>
        <v>1.0524782944907329E-3</v>
      </c>
    </row>
    <row r="674" spans="1:9" s="1" customFormat="1" thickBot="1" x14ac:dyDescent="0.35">
      <c r="A674" s="9">
        <v>38968</v>
      </c>
      <c r="B674" s="3">
        <v>71.510000000000005</v>
      </c>
      <c r="C674" s="3">
        <v>133.82</v>
      </c>
      <c r="D674" s="3">
        <v>0.61399999999999999</v>
      </c>
      <c r="E674" s="10">
        <v>90.92</v>
      </c>
      <c r="F674" s="16">
        <f t="shared" si="24"/>
        <v>5.3956063839559754E-3</v>
      </c>
      <c r="G674" s="16">
        <f t="shared" si="24"/>
        <v>3.8349816139291448E-3</v>
      </c>
      <c r="H674" s="16">
        <f t="shared" si="24"/>
        <v>-4.1090112542735091E-2</v>
      </c>
      <c r="I674" s="16">
        <f t="shared" si="25"/>
        <v>4.3280582442575266E-3</v>
      </c>
    </row>
    <row r="675" spans="1:9" s="1" customFormat="1" thickBot="1" x14ac:dyDescent="0.35">
      <c r="A675" s="9">
        <v>38971</v>
      </c>
      <c r="B675" s="3">
        <v>71.59</v>
      </c>
      <c r="C675" s="3">
        <v>133.65</v>
      </c>
      <c r="D675" s="3">
        <v>0.61019999999999996</v>
      </c>
      <c r="E675" s="10">
        <v>91.1</v>
      </c>
      <c r="F675" s="16">
        <f t="shared" si="24"/>
        <v>2.6185994201077811E-4</v>
      </c>
      <c r="G675" s="16">
        <f t="shared" si="24"/>
        <v>-2.5960827296078737E-4</v>
      </c>
      <c r="H675" s="16">
        <f t="shared" si="24"/>
        <v>1.272788133341618E-2</v>
      </c>
      <c r="I675" s="16">
        <f t="shared" si="25"/>
        <v>4.385397012880432E-4</v>
      </c>
    </row>
    <row r="676" spans="1:9" s="1" customFormat="1" thickBot="1" x14ac:dyDescent="0.35">
      <c r="A676" s="9">
        <v>38972</v>
      </c>
      <c r="B676" s="3">
        <v>71.16</v>
      </c>
      <c r="C676" s="3">
        <v>133.37</v>
      </c>
      <c r="D676" s="3">
        <v>0.60519999999999996</v>
      </c>
      <c r="E676" s="10">
        <v>90.45</v>
      </c>
      <c r="F676" s="16">
        <f t="shared" si="24"/>
        <v>-1.4105828900236039E-3</v>
      </c>
      <c r="G676" s="16">
        <f t="shared" si="24"/>
        <v>-4.2842202134385499E-4</v>
      </c>
      <c r="H676" s="16">
        <f t="shared" si="24"/>
        <v>1.6656507969186274E-2</v>
      </c>
      <c r="I676" s="16">
        <f t="shared" si="25"/>
        <v>-1.5870255740950689E-3</v>
      </c>
    </row>
    <row r="677" spans="1:9" s="1" customFormat="1" thickBot="1" x14ac:dyDescent="0.35">
      <c r="A677" s="9">
        <v>38973</v>
      </c>
      <c r="B677" s="3">
        <v>70.739999999999995</v>
      </c>
      <c r="C677" s="3">
        <v>132.6</v>
      </c>
      <c r="D677" s="3">
        <v>0.60160000000000002</v>
      </c>
      <c r="E677" s="10">
        <v>89.76</v>
      </c>
      <c r="F677" s="16">
        <f t="shared" si="24"/>
        <v>-1.3879894447847985E-3</v>
      </c>
      <c r="G677" s="16">
        <f t="shared" si="24"/>
        <v>-1.1833215490748561E-3</v>
      </c>
      <c r="H677" s="16">
        <f t="shared" si="24"/>
        <v>1.1880233513079208E-2</v>
      </c>
      <c r="I677" s="16">
        <f t="shared" si="25"/>
        <v>-1.6999144926631571E-3</v>
      </c>
    </row>
    <row r="678" spans="1:9" s="1" customFormat="1" thickBot="1" x14ac:dyDescent="0.35">
      <c r="A678" s="9">
        <v>38974</v>
      </c>
      <c r="B678" s="3">
        <v>69.77</v>
      </c>
      <c r="C678" s="3">
        <v>131.47</v>
      </c>
      <c r="D678" s="3">
        <v>0.59289999999999998</v>
      </c>
      <c r="E678" s="10">
        <v>88.7</v>
      </c>
      <c r="F678" s="16">
        <f t="shared" si="24"/>
        <v>-3.2418477506659382E-3</v>
      </c>
      <c r="G678" s="16">
        <f t="shared" si="24"/>
        <v>-1.7511354152772718E-3</v>
      </c>
      <c r="H678" s="16">
        <f t="shared" si="24"/>
        <v>2.8666069889806245E-2</v>
      </c>
      <c r="I678" s="16">
        <f t="shared" si="25"/>
        <v>-2.6415797447821854E-3</v>
      </c>
    </row>
    <row r="679" spans="1:9" s="1" customFormat="1" thickBot="1" x14ac:dyDescent="0.35">
      <c r="A679" s="9">
        <v>38975</v>
      </c>
      <c r="B679" s="3">
        <v>70.319999999999993</v>
      </c>
      <c r="C679" s="3">
        <v>132.34</v>
      </c>
      <c r="D679" s="3">
        <v>0.59830000000000005</v>
      </c>
      <c r="E679" s="10">
        <v>89.22</v>
      </c>
      <c r="F679" s="16">
        <f t="shared" si="24"/>
        <v>1.8496484992494011E-3</v>
      </c>
      <c r="G679" s="16">
        <f t="shared" si="24"/>
        <v>1.3519120862492962E-3</v>
      </c>
      <c r="H679" s="16">
        <f t="shared" si="24"/>
        <v>-1.7344628899559122E-2</v>
      </c>
      <c r="I679" s="16">
        <f t="shared" si="25"/>
        <v>1.3032333752853731E-3</v>
      </c>
    </row>
    <row r="680" spans="1:9" s="1" customFormat="1" thickBot="1" x14ac:dyDescent="0.35">
      <c r="A680" s="9">
        <v>38978</v>
      </c>
      <c r="B680" s="3">
        <v>70.44</v>
      </c>
      <c r="C680" s="3">
        <v>132.11000000000001</v>
      </c>
      <c r="D680" s="3">
        <v>0.59609999999999996</v>
      </c>
      <c r="E680" s="10">
        <v>89.17</v>
      </c>
      <c r="F680" s="16">
        <f t="shared" si="24"/>
        <v>4.0089529728914997E-4</v>
      </c>
      <c r="G680" s="16">
        <f t="shared" si="24"/>
        <v>-3.5605453388320996E-4</v>
      </c>
      <c r="H680" s="16">
        <f t="shared" si="24"/>
        <v>7.1717494226373191E-3</v>
      </c>
      <c r="I680" s="16">
        <f t="shared" si="25"/>
        <v>-1.2481772852346307E-4</v>
      </c>
    </row>
    <row r="681" spans="1:9" s="1" customFormat="1" thickBot="1" x14ac:dyDescent="0.35">
      <c r="A681" s="9">
        <v>38979</v>
      </c>
      <c r="B681" s="3">
        <v>70.180000000000007</v>
      </c>
      <c r="C681" s="3">
        <v>131.97999999999999</v>
      </c>
      <c r="D681" s="3">
        <v>0.59709999999999996</v>
      </c>
      <c r="E681" s="10">
        <v>88.83</v>
      </c>
      <c r="F681" s="16">
        <f t="shared" si="24"/>
        <v>-8.6912360680857503E-4</v>
      </c>
      <c r="G681" s="16">
        <f t="shared" si="24"/>
        <v>-2.0159429469113199E-4</v>
      </c>
      <c r="H681" s="16">
        <f t="shared" si="24"/>
        <v>-3.2399257036451745E-3</v>
      </c>
      <c r="I681" s="16">
        <f t="shared" si="25"/>
        <v>-8.5072739596214753E-4</v>
      </c>
    </row>
    <row r="682" spans="1:9" s="1" customFormat="1" thickBot="1" x14ac:dyDescent="0.35">
      <c r="A682" s="9">
        <v>38980</v>
      </c>
      <c r="B682" s="3">
        <v>70.180000000000007</v>
      </c>
      <c r="C682" s="3">
        <v>132.1</v>
      </c>
      <c r="D682" s="3">
        <v>0.5978</v>
      </c>
      <c r="E682" s="10">
        <v>88.94</v>
      </c>
      <c r="F682" s="16">
        <f t="shared" si="24"/>
        <v>0</v>
      </c>
      <c r="G682" s="16">
        <f t="shared" si="24"/>
        <v>1.8613160871727708E-4</v>
      </c>
      <c r="H682" s="16">
        <f t="shared" si="24"/>
        <v>-2.2720824602168177E-3</v>
      </c>
      <c r="I682" s="16">
        <f t="shared" si="25"/>
        <v>2.7582578783991174E-4</v>
      </c>
    </row>
    <row r="683" spans="1:9" s="1" customFormat="1" thickBot="1" x14ac:dyDescent="0.35">
      <c r="A683" s="9">
        <v>38981</v>
      </c>
      <c r="B683" s="3">
        <v>70.12</v>
      </c>
      <c r="C683" s="3">
        <v>133.06</v>
      </c>
      <c r="D683" s="3">
        <v>0.5998</v>
      </c>
      <c r="E683" s="10">
        <v>89.33</v>
      </c>
      <c r="F683" s="16">
        <f t="shared" si="24"/>
        <v>-2.0119909480553755E-4</v>
      </c>
      <c r="G683" s="16">
        <f t="shared" si="24"/>
        <v>1.4827183355059503E-3</v>
      </c>
      <c r="H683" s="16">
        <f t="shared" si="24"/>
        <v>-6.49178380512061E-3</v>
      </c>
      <c r="I683" s="16">
        <f t="shared" si="25"/>
        <v>9.7491748943956402E-4</v>
      </c>
    </row>
    <row r="684" spans="1:9" s="1" customFormat="1" thickBot="1" x14ac:dyDescent="0.35">
      <c r="A684" s="9">
        <v>38982</v>
      </c>
      <c r="B684" s="3">
        <v>70.930000000000007</v>
      </c>
      <c r="C684" s="3">
        <v>134.99</v>
      </c>
      <c r="D684" s="3">
        <v>0.60919999999999996</v>
      </c>
      <c r="E684" s="10">
        <v>90.91</v>
      </c>
      <c r="F684" s="16">
        <f t="shared" si="24"/>
        <v>2.7023183332861578E-3</v>
      </c>
      <c r="G684" s="16">
        <f t="shared" si="24"/>
        <v>2.9444154029258929E-3</v>
      </c>
      <c r="H684" s="16">
        <f t="shared" si="24"/>
        <v>-3.0421755893447311E-2</v>
      </c>
      <c r="I684" s="16">
        <f t="shared" si="25"/>
        <v>3.9027853310835692E-3</v>
      </c>
    </row>
    <row r="685" spans="1:9" s="1" customFormat="1" thickBot="1" x14ac:dyDescent="0.35">
      <c r="A685" s="9">
        <v>38985</v>
      </c>
      <c r="B685" s="3">
        <v>70.11</v>
      </c>
      <c r="C685" s="3">
        <v>133.35</v>
      </c>
      <c r="D685" s="3">
        <v>0.60070000000000001</v>
      </c>
      <c r="E685" s="10">
        <v>89.49</v>
      </c>
      <c r="F685" s="16">
        <f t="shared" si="24"/>
        <v>-2.7285017241966969E-3</v>
      </c>
      <c r="G685" s="16">
        <f t="shared" si="24"/>
        <v>-2.4919369738883868E-3</v>
      </c>
      <c r="H685" s="16">
        <f t="shared" si="24"/>
        <v>2.8350955818033485E-2</v>
      </c>
      <c r="I685" s="16">
        <f t="shared" si="25"/>
        <v>-3.4908143510983258E-3</v>
      </c>
    </row>
    <row r="686" spans="1:9" s="1" customFormat="1" thickBot="1" x14ac:dyDescent="0.35">
      <c r="A686" s="9">
        <v>38986</v>
      </c>
      <c r="B686" s="3">
        <v>70.22</v>
      </c>
      <c r="C686" s="3">
        <v>133.06</v>
      </c>
      <c r="D686" s="3">
        <v>0.60309999999999997</v>
      </c>
      <c r="E686" s="10">
        <v>89.15</v>
      </c>
      <c r="F686" s="16">
        <f t="shared" si="24"/>
        <v>3.688727960939886E-4</v>
      </c>
      <c r="G686" s="16">
        <f t="shared" si="24"/>
        <v>-4.4494306896725178E-4</v>
      </c>
      <c r="H686" s="16">
        <f t="shared" si="24"/>
        <v>-7.8236107204998628E-3</v>
      </c>
      <c r="I686" s="16">
        <f t="shared" si="25"/>
        <v>-8.4700387442626646E-4</v>
      </c>
    </row>
    <row r="687" spans="1:9" s="1" customFormat="1" thickBot="1" x14ac:dyDescent="0.35">
      <c r="A687" s="9">
        <v>38987</v>
      </c>
      <c r="B687" s="3">
        <v>69.89</v>
      </c>
      <c r="C687" s="3">
        <v>132.05000000000001</v>
      </c>
      <c r="D687" s="3">
        <v>0.59560000000000002</v>
      </c>
      <c r="E687" s="10">
        <v>88.72</v>
      </c>
      <c r="F687" s="16">
        <f t="shared" si="24"/>
        <v>-1.1079491249778028E-3</v>
      </c>
      <c r="G687" s="16">
        <f t="shared" si="24"/>
        <v>-1.5579282183263432E-3</v>
      </c>
      <c r="H687" s="16">
        <f t="shared" si="24"/>
        <v>2.474669993482248E-2</v>
      </c>
      <c r="I687" s="16">
        <f t="shared" si="25"/>
        <v>-1.0767608759062464E-3</v>
      </c>
    </row>
    <row r="688" spans="1:9" s="1" customFormat="1" thickBot="1" x14ac:dyDescent="0.35">
      <c r="A688" s="9">
        <v>38988</v>
      </c>
      <c r="B688" s="3">
        <v>69.98</v>
      </c>
      <c r="C688" s="3">
        <v>131.54</v>
      </c>
      <c r="D688" s="3">
        <v>0.5948</v>
      </c>
      <c r="E688" s="10">
        <v>89</v>
      </c>
      <c r="F688" s="16">
        <f t="shared" si="24"/>
        <v>3.0302164144124788E-4</v>
      </c>
      <c r="G688" s="16">
        <f t="shared" si="24"/>
        <v>-7.9244475193784858E-4</v>
      </c>
      <c r="H688" s="16">
        <f t="shared" si="24"/>
        <v>2.5938297840377711E-3</v>
      </c>
      <c r="I688" s="16">
        <f t="shared" si="25"/>
        <v>7.0249403331912319E-4</v>
      </c>
    </row>
    <row r="689" spans="1:9" s="1" customFormat="1" thickBot="1" x14ac:dyDescent="0.35">
      <c r="A689" s="9">
        <v>38989</v>
      </c>
      <c r="B689" s="3">
        <v>70.08</v>
      </c>
      <c r="C689" s="3">
        <v>131.07</v>
      </c>
      <c r="D689" s="3">
        <v>0.59430000000000005</v>
      </c>
      <c r="E689" s="10">
        <v>88.78</v>
      </c>
      <c r="F689" s="16">
        <f t="shared" si="24"/>
        <v>3.3613212648386792E-4</v>
      </c>
      <c r="G689" s="16">
        <f t="shared" si="24"/>
        <v>-7.3359870904854407E-4</v>
      </c>
      <c r="H689" s="16">
        <f t="shared" si="24"/>
        <v>1.6187171272994405E-3</v>
      </c>
      <c r="I689" s="16">
        <f t="shared" si="25"/>
        <v>-5.5138579345392902E-4</v>
      </c>
    </row>
    <row r="690" spans="1:9" s="1" customFormat="1" thickBot="1" x14ac:dyDescent="0.35">
      <c r="A690" s="9">
        <v>38992</v>
      </c>
      <c r="B690" s="3">
        <v>70.12</v>
      </c>
      <c r="C690" s="3">
        <v>131.38999999999999</v>
      </c>
      <c r="D690" s="3">
        <v>0.59319999999999995</v>
      </c>
      <c r="E690" s="10">
        <v>89.08</v>
      </c>
      <c r="F690" s="16">
        <f t="shared" si="24"/>
        <v>1.3427343674932146E-4</v>
      </c>
      <c r="G690" s="16">
        <f t="shared" si="24"/>
        <v>5.0012352125139437E-4</v>
      </c>
      <c r="H690" s="16">
        <f t="shared" si="24"/>
        <v>3.5602137292438663E-3</v>
      </c>
      <c r="I690" s="16">
        <f t="shared" si="25"/>
        <v>7.5196647711450737E-4</v>
      </c>
    </row>
    <row r="691" spans="1:9" s="1" customFormat="1" thickBot="1" x14ac:dyDescent="0.35">
      <c r="A691" s="9">
        <v>38993</v>
      </c>
      <c r="B691" s="3">
        <v>69.349999999999994</v>
      </c>
      <c r="C691" s="3">
        <v>131.02000000000001</v>
      </c>
      <c r="D691" s="3">
        <v>0.58879999999999999</v>
      </c>
      <c r="E691" s="10">
        <v>88.36</v>
      </c>
      <c r="F691" s="16">
        <f t="shared" si="24"/>
        <v>-2.5979700608009804E-3</v>
      </c>
      <c r="G691" s="16">
        <f t="shared" si="24"/>
        <v>-5.7808898627975669E-4</v>
      </c>
      <c r="H691" s="16">
        <f t="shared" si="24"/>
        <v>1.4256425541534945E-2</v>
      </c>
      <c r="I691" s="16">
        <f t="shared" si="25"/>
        <v>-1.8076402393909508E-3</v>
      </c>
    </row>
    <row r="692" spans="1:9" s="1" customFormat="1" thickBot="1" x14ac:dyDescent="0.35">
      <c r="A692" s="9">
        <v>38994</v>
      </c>
      <c r="B692" s="3">
        <v>68.94</v>
      </c>
      <c r="C692" s="3">
        <v>129.58000000000001</v>
      </c>
      <c r="D692" s="3">
        <v>0.5837</v>
      </c>
      <c r="E692" s="10">
        <v>87.38</v>
      </c>
      <c r="F692" s="16">
        <f t="shared" si="24"/>
        <v>-1.3987622723049542E-3</v>
      </c>
      <c r="G692" s="16">
        <f t="shared" si="24"/>
        <v>-2.2668182427447725E-3</v>
      </c>
      <c r="H692" s="16">
        <f t="shared" si="24"/>
        <v>1.6424257304488599E-2</v>
      </c>
      <c r="I692" s="16">
        <f t="shared" si="25"/>
        <v>-2.488710403227401E-3</v>
      </c>
    </row>
    <row r="693" spans="1:9" s="1" customFormat="1" thickBot="1" x14ac:dyDescent="0.35">
      <c r="A693" s="9">
        <v>38995</v>
      </c>
      <c r="B693" s="3">
        <v>68.150000000000006</v>
      </c>
      <c r="C693" s="3">
        <v>128.47</v>
      </c>
      <c r="D693" s="3">
        <v>0.57940000000000003</v>
      </c>
      <c r="E693" s="10">
        <v>86.62</v>
      </c>
      <c r="F693" s="16">
        <f t="shared" si="24"/>
        <v>-2.7225983664880271E-3</v>
      </c>
      <c r="G693" s="16">
        <f t="shared" si="24"/>
        <v>-1.7686079637004859E-3</v>
      </c>
      <c r="H693" s="16">
        <f t="shared" si="24"/>
        <v>1.3734221078101072E-2</v>
      </c>
      <c r="I693" s="16">
        <f t="shared" si="25"/>
        <v>-1.954176084637993E-3</v>
      </c>
    </row>
    <row r="694" spans="1:9" s="1" customFormat="1" thickBot="1" x14ac:dyDescent="0.35">
      <c r="A694" s="9">
        <v>38996</v>
      </c>
      <c r="B694" s="3">
        <v>68.069999999999993</v>
      </c>
      <c r="C694" s="3">
        <v>127.8</v>
      </c>
      <c r="D694" s="3">
        <v>0.57669999999999999</v>
      </c>
      <c r="E694" s="10">
        <v>86.3</v>
      </c>
      <c r="F694" s="16">
        <f t="shared" si="24"/>
        <v>-2.7822146960854166E-4</v>
      </c>
      <c r="G694" s="16">
        <f t="shared" si="24"/>
        <v>-1.0768533967270288E-3</v>
      </c>
      <c r="H694" s="16">
        <f t="shared" si="24"/>
        <v>8.5584614842437734E-3</v>
      </c>
      <c r="I694" s="16">
        <f t="shared" si="25"/>
        <v>-8.2956678240753146E-4</v>
      </c>
    </row>
    <row r="695" spans="1:9" s="1" customFormat="1" thickBot="1" x14ac:dyDescent="0.35">
      <c r="A695" s="9">
        <v>38999</v>
      </c>
      <c r="B695" s="3">
        <v>68.64</v>
      </c>
      <c r="C695" s="3">
        <v>128.16999999999999</v>
      </c>
      <c r="D695" s="3">
        <v>0.57630000000000003</v>
      </c>
      <c r="E695" s="10">
        <v>86.52</v>
      </c>
      <c r="F695" s="16">
        <f t="shared" si="24"/>
        <v>1.9757837770255637E-3</v>
      </c>
      <c r="G695" s="16">
        <f t="shared" si="24"/>
        <v>5.9601808883713581E-4</v>
      </c>
      <c r="H695" s="16">
        <f t="shared" si="24"/>
        <v>1.2605386667756679E-3</v>
      </c>
      <c r="I695" s="16">
        <f t="shared" si="25"/>
        <v>5.7113062297564632E-4</v>
      </c>
    </row>
    <row r="696" spans="1:9" s="1" customFormat="1" thickBot="1" x14ac:dyDescent="0.35">
      <c r="A696" s="9">
        <v>39000</v>
      </c>
      <c r="B696" s="3">
        <v>68.89</v>
      </c>
      <c r="C696" s="3">
        <v>128.07</v>
      </c>
      <c r="D696" s="3">
        <v>0.57740000000000002</v>
      </c>
      <c r="E696" s="10">
        <v>86.51</v>
      </c>
      <c r="F696" s="16">
        <f t="shared" si="24"/>
        <v>8.597024111800522E-4</v>
      </c>
      <c r="G696" s="16">
        <f t="shared" si="24"/>
        <v>-1.6082027802544197E-4</v>
      </c>
      <c r="H696" s="16">
        <f t="shared" si="24"/>
        <v>-3.4600174935154326E-3</v>
      </c>
      <c r="I696" s="16">
        <f t="shared" si="25"/>
        <v>-2.5914161252971191E-5</v>
      </c>
    </row>
    <row r="697" spans="1:9" s="1" customFormat="1" thickBot="1" x14ac:dyDescent="0.35">
      <c r="A697" s="9">
        <v>39001</v>
      </c>
      <c r="B697" s="3">
        <v>68.540000000000006</v>
      </c>
      <c r="C697" s="3">
        <v>127.3</v>
      </c>
      <c r="D697" s="3">
        <v>0.57389999999999997</v>
      </c>
      <c r="E697" s="10">
        <v>86.02</v>
      </c>
      <c r="F697" s="16">
        <f t="shared" si="24"/>
        <v>-1.2034258441419032E-3</v>
      </c>
      <c r="G697" s="16">
        <f t="shared" si="24"/>
        <v>-1.242738422851497E-3</v>
      </c>
      <c r="H697" s="16">
        <f t="shared" si="24"/>
        <v>1.1070430764363648E-2</v>
      </c>
      <c r="I697" s="16">
        <f t="shared" si="25"/>
        <v>-1.273510247971843E-3</v>
      </c>
    </row>
    <row r="698" spans="1:9" s="1" customFormat="1" thickBot="1" x14ac:dyDescent="0.35">
      <c r="A698" s="9">
        <v>39002</v>
      </c>
      <c r="B698" s="3">
        <v>68.83</v>
      </c>
      <c r="C698" s="3">
        <v>127.72</v>
      </c>
      <c r="D698" s="3">
        <v>0.57589999999999997</v>
      </c>
      <c r="E698" s="10">
        <v>86.29</v>
      </c>
      <c r="F698" s="16">
        <f t="shared" si="24"/>
        <v>9.9876105148921646E-4</v>
      </c>
      <c r="G698" s="16">
        <f t="shared" si="24"/>
        <v>6.7963080090938099E-4</v>
      </c>
      <c r="H698" s="16">
        <f t="shared" si="24"/>
        <v>-6.2648454618142724E-3</v>
      </c>
      <c r="I698" s="16">
        <f t="shared" si="25"/>
        <v>7.0352071038914943E-4</v>
      </c>
    </row>
    <row r="699" spans="1:9" s="1" customFormat="1" thickBot="1" x14ac:dyDescent="0.35">
      <c r="A699" s="9">
        <v>39003</v>
      </c>
      <c r="B699" s="3">
        <v>68.23</v>
      </c>
      <c r="C699" s="3">
        <v>127.02</v>
      </c>
      <c r="D699" s="3">
        <v>0.5716</v>
      </c>
      <c r="E699" s="10">
        <v>85.64</v>
      </c>
      <c r="F699" s="16">
        <f t="shared" si="24"/>
        <v>-2.0690196262144189E-3</v>
      </c>
      <c r="G699" s="16">
        <f t="shared" si="24"/>
        <v>-1.1331947146524524E-3</v>
      </c>
      <c r="H699" s="16">
        <f t="shared" si="24"/>
        <v>1.3581551149084881E-2</v>
      </c>
      <c r="I699" s="16">
        <f t="shared" si="25"/>
        <v>-1.6962176756019076E-3</v>
      </c>
    </row>
    <row r="700" spans="1:9" s="1" customFormat="1" thickBot="1" x14ac:dyDescent="0.35">
      <c r="A700" s="9">
        <v>39006</v>
      </c>
      <c r="B700" s="3">
        <v>67.88</v>
      </c>
      <c r="C700" s="3">
        <v>126.31</v>
      </c>
      <c r="D700" s="3">
        <v>0.56940000000000002</v>
      </c>
      <c r="E700" s="10">
        <v>85</v>
      </c>
      <c r="F700" s="16">
        <f t="shared" si="24"/>
        <v>-1.2178667550530875E-3</v>
      </c>
      <c r="G700" s="16">
        <f t="shared" si="24"/>
        <v>-1.1570918472104674E-3</v>
      </c>
      <c r="H700" s="16">
        <f t="shared" si="24"/>
        <v>6.8946219376599949E-3</v>
      </c>
      <c r="I700" s="16">
        <f t="shared" si="25"/>
        <v>-1.6856067948943787E-3</v>
      </c>
    </row>
    <row r="701" spans="1:9" s="1" customFormat="1" thickBot="1" x14ac:dyDescent="0.35">
      <c r="A701" s="9">
        <v>39007</v>
      </c>
      <c r="B701" s="3">
        <v>68.39</v>
      </c>
      <c r="C701" s="3">
        <v>127.76</v>
      </c>
      <c r="D701" s="3">
        <v>0.57620000000000005</v>
      </c>
      <c r="E701" s="10">
        <v>85.67</v>
      </c>
      <c r="F701" s="16">
        <f t="shared" si="24"/>
        <v>1.7746879105347002E-3</v>
      </c>
      <c r="G701" s="16">
        <f t="shared" si="24"/>
        <v>2.3589411709359354E-3</v>
      </c>
      <c r="H701" s="16">
        <f t="shared" si="24"/>
        <v>-2.107996422276226E-2</v>
      </c>
      <c r="I701" s="16">
        <f t="shared" si="25"/>
        <v>1.7672891776425725E-3</v>
      </c>
    </row>
    <row r="702" spans="1:9" s="1" customFormat="1" thickBot="1" x14ac:dyDescent="0.35">
      <c r="A702" s="9">
        <v>39008</v>
      </c>
      <c r="B702" s="3">
        <v>68.37</v>
      </c>
      <c r="C702" s="3">
        <v>127.91</v>
      </c>
      <c r="D702" s="3">
        <v>0.57599999999999996</v>
      </c>
      <c r="E702" s="10">
        <v>85.75</v>
      </c>
      <c r="F702" s="16">
        <f t="shared" si="24"/>
        <v>-6.922307628576263E-5</v>
      </c>
      <c r="G702" s="16">
        <f t="shared" si="24"/>
        <v>2.4192795209465601E-4</v>
      </c>
      <c r="H702" s="16">
        <f t="shared" si="24"/>
        <v>6.2971461487082436E-4</v>
      </c>
      <c r="I702" s="16">
        <f t="shared" si="25"/>
        <v>2.0972463826240961E-4</v>
      </c>
    </row>
    <row r="703" spans="1:9" s="1" customFormat="1" thickBot="1" x14ac:dyDescent="0.35">
      <c r="A703" s="9">
        <v>39009</v>
      </c>
      <c r="B703" s="3">
        <v>68.13</v>
      </c>
      <c r="C703" s="3">
        <v>127.31</v>
      </c>
      <c r="D703" s="3">
        <v>0.57399999999999995</v>
      </c>
      <c r="E703" s="10">
        <v>85.6</v>
      </c>
      <c r="F703" s="16">
        <f t="shared" si="24"/>
        <v>-8.3231762444613278E-4</v>
      </c>
      <c r="G703" s="16">
        <f t="shared" si="24"/>
        <v>-9.691852647318866E-4</v>
      </c>
      <c r="H703" s="16">
        <f t="shared" si="24"/>
        <v>6.3052286659559531E-3</v>
      </c>
      <c r="I703" s="16">
        <f t="shared" si="25"/>
        <v>-3.9331192552483074E-4</v>
      </c>
    </row>
    <row r="704" spans="1:9" s="1" customFormat="1" thickBot="1" x14ac:dyDescent="0.35">
      <c r="A704" s="9">
        <v>39010</v>
      </c>
      <c r="B704" s="3">
        <v>68.209999999999994</v>
      </c>
      <c r="C704" s="3">
        <v>128.33000000000001</v>
      </c>
      <c r="D704" s="3">
        <v>0.5766</v>
      </c>
      <c r="E704" s="10">
        <v>86</v>
      </c>
      <c r="F704" s="16">
        <f t="shared" si="24"/>
        <v>2.7799591980692817E-4</v>
      </c>
      <c r="G704" s="16">
        <f t="shared" si="24"/>
        <v>1.6465094965760763E-3</v>
      </c>
      <c r="H704" s="16">
        <f t="shared" si="24"/>
        <v>-8.1411964851269003E-3</v>
      </c>
      <c r="I704" s="16">
        <f t="shared" si="25"/>
        <v>1.0477174921712518E-3</v>
      </c>
    </row>
    <row r="705" spans="1:9" s="1" customFormat="1" thickBot="1" x14ac:dyDescent="0.35">
      <c r="A705" s="9">
        <v>39013</v>
      </c>
      <c r="B705" s="3">
        <v>68.8</v>
      </c>
      <c r="C705" s="3">
        <v>128.87</v>
      </c>
      <c r="D705" s="3">
        <v>0.57740000000000002</v>
      </c>
      <c r="E705" s="10">
        <v>86.4</v>
      </c>
      <c r="F705" s="16">
        <f t="shared" si="24"/>
        <v>2.0396393830552917E-3</v>
      </c>
      <c r="G705" s="16">
        <f t="shared" si="24"/>
        <v>8.6496697100901798E-4</v>
      </c>
      <c r="H705" s="16">
        <f t="shared" si="24"/>
        <v>-2.5180996595590699E-3</v>
      </c>
      <c r="I705" s="16">
        <f t="shared" si="25"/>
        <v>1.0417642019977524E-3</v>
      </c>
    </row>
    <row r="706" spans="1:9" s="1" customFormat="1" thickBot="1" x14ac:dyDescent="0.35">
      <c r="A706" s="9">
        <v>39014</v>
      </c>
      <c r="B706" s="3">
        <v>68.599999999999994</v>
      </c>
      <c r="C706" s="3">
        <v>128.22999999999999</v>
      </c>
      <c r="D706" s="3">
        <v>0.57469999999999999</v>
      </c>
      <c r="E706" s="10">
        <v>86.01</v>
      </c>
      <c r="F706" s="16">
        <f t="shared" si="24"/>
        <v>-6.8803356750180011E-4</v>
      </c>
      <c r="G706" s="16">
        <f t="shared" si="24"/>
        <v>-1.0246590892361018E-3</v>
      </c>
      <c r="H706" s="16">
        <f t="shared" si="24"/>
        <v>8.5341058498142885E-3</v>
      </c>
      <c r="I706" s="16">
        <f t="shared" si="25"/>
        <v>-1.0146041154510677E-3</v>
      </c>
    </row>
    <row r="707" spans="1:9" s="1" customFormat="1" thickBot="1" x14ac:dyDescent="0.35">
      <c r="A707" s="9">
        <v>39015</v>
      </c>
      <c r="B707" s="3">
        <v>68.099999999999994</v>
      </c>
      <c r="C707" s="3">
        <v>127.91</v>
      </c>
      <c r="D707" s="3">
        <v>0.57179999999999997</v>
      </c>
      <c r="E707" s="10">
        <v>85.72</v>
      </c>
      <c r="F707" s="16">
        <f t="shared" si="24"/>
        <v>-1.7300888044721185E-3</v>
      </c>
      <c r="G707" s="16">
        <f t="shared" si="24"/>
        <v>-5.1477640597019647E-4</v>
      </c>
      <c r="H707" s="16">
        <f t="shared" si="24"/>
        <v>9.1330938030509401E-3</v>
      </c>
      <c r="I707" s="16">
        <f t="shared" si="25"/>
        <v>-7.582053160894997E-4</v>
      </c>
    </row>
    <row r="708" spans="1:9" s="1" customFormat="1" thickBot="1" x14ac:dyDescent="0.35">
      <c r="A708" s="9">
        <v>39016</v>
      </c>
      <c r="B708" s="3">
        <v>68.010000000000005</v>
      </c>
      <c r="C708" s="3">
        <v>128.08000000000001</v>
      </c>
      <c r="D708" s="3">
        <v>0.57230000000000003</v>
      </c>
      <c r="E708" s="10">
        <v>86.05</v>
      </c>
      <c r="F708" s="16">
        <f t="shared" si="24"/>
        <v>-3.1330658782002807E-4</v>
      </c>
      <c r="G708" s="16">
        <f t="shared" si="24"/>
        <v>2.7377604247913467E-4</v>
      </c>
      <c r="H708" s="16">
        <f t="shared" si="24"/>
        <v>-1.5636899708784124E-3</v>
      </c>
      <c r="I708" s="16">
        <f t="shared" si="25"/>
        <v>8.6323919710795671E-4</v>
      </c>
    </row>
    <row r="709" spans="1:9" s="1" customFormat="1" thickBot="1" x14ac:dyDescent="0.35">
      <c r="A709" s="9">
        <v>39017</v>
      </c>
      <c r="B709" s="3">
        <v>67.89</v>
      </c>
      <c r="C709" s="3">
        <v>128.37</v>
      </c>
      <c r="D709" s="3">
        <v>0.57250000000000001</v>
      </c>
      <c r="E709" s="10">
        <v>86.06</v>
      </c>
      <c r="F709" s="16">
        <f t="shared" ref="F709:H772" si="26">LN(B709)/LN(B708)-1</f>
        <v>-4.1851880717436174E-4</v>
      </c>
      <c r="G709" s="16">
        <f t="shared" si="26"/>
        <v>4.6606453093445133E-4</v>
      </c>
      <c r="H709" s="16">
        <f t="shared" si="26"/>
        <v>-6.2607248430857076E-4</v>
      </c>
      <c r="I709" s="16">
        <f t="shared" ref="I709:I772" si="27">LN(E709)/LN(E708)-1</f>
        <v>2.6084538127690848E-5</v>
      </c>
    </row>
    <row r="710" spans="1:9" s="1" customFormat="1" thickBot="1" x14ac:dyDescent="0.35">
      <c r="A710" s="9">
        <v>39020</v>
      </c>
      <c r="B710" s="3">
        <v>68.349999999999994</v>
      </c>
      <c r="C710" s="3">
        <v>129.83000000000001</v>
      </c>
      <c r="D710" s="3">
        <v>0.58169999999999999</v>
      </c>
      <c r="E710" s="10">
        <v>86.98</v>
      </c>
      <c r="F710" s="16">
        <f t="shared" si="26"/>
        <v>1.6009940658352484E-3</v>
      </c>
      <c r="G710" s="16">
        <f t="shared" si="26"/>
        <v>2.3294288923314532E-3</v>
      </c>
      <c r="H710" s="16">
        <f t="shared" si="26"/>
        <v>-2.8583287526792178E-2</v>
      </c>
      <c r="I710" s="16">
        <f t="shared" si="27"/>
        <v>2.3868401799906902E-3</v>
      </c>
    </row>
    <row r="711" spans="1:9" s="1" customFormat="1" thickBot="1" x14ac:dyDescent="0.35">
      <c r="A711" s="9">
        <v>39021</v>
      </c>
      <c r="B711" s="3">
        <v>68.239999999999995</v>
      </c>
      <c r="C711" s="3">
        <v>129.59</v>
      </c>
      <c r="D711" s="3">
        <v>0.57869999999999999</v>
      </c>
      <c r="E711" s="10">
        <v>86.61</v>
      </c>
      <c r="F711" s="16">
        <f t="shared" si="26"/>
        <v>-3.8125364304908427E-4</v>
      </c>
      <c r="G711" s="16">
        <f t="shared" si="26"/>
        <v>-3.8022935267700841E-4</v>
      </c>
      <c r="H711" s="16">
        <f t="shared" si="26"/>
        <v>9.543444539874546E-3</v>
      </c>
      <c r="I711" s="16">
        <f t="shared" si="27"/>
        <v>-9.5459740464409748E-4</v>
      </c>
    </row>
    <row r="712" spans="1:9" s="1" customFormat="1" thickBot="1" x14ac:dyDescent="0.35">
      <c r="A712" s="9">
        <v>39022</v>
      </c>
      <c r="B712" s="3">
        <v>67.59</v>
      </c>
      <c r="C712" s="3">
        <v>129.04</v>
      </c>
      <c r="D712" s="3">
        <v>0.57769999999999999</v>
      </c>
      <c r="E712" s="10">
        <v>86.21</v>
      </c>
      <c r="F712" s="16">
        <f t="shared" si="26"/>
        <v>-2.2663485753671164E-3</v>
      </c>
      <c r="G712" s="16">
        <f t="shared" si="26"/>
        <v>-8.7435407177249846E-4</v>
      </c>
      <c r="H712" s="16">
        <f t="shared" si="26"/>
        <v>3.1619694096454154E-3</v>
      </c>
      <c r="I712" s="16">
        <f t="shared" si="27"/>
        <v>-1.0375860188225339E-3</v>
      </c>
    </row>
    <row r="713" spans="1:9" s="1" customFormat="1" thickBot="1" x14ac:dyDescent="0.35">
      <c r="A713" s="9">
        <v>39023</v>
      </c>
      <c r="B713" s="3">
        <v>67.680000000000007</v>
      </c>
      <c r="C713" s="3">
        <v>129.24</v>
      </c>
      <c r="D713" s="3">
        <v>0.57950000000000002</v>
      </c>
      <c r="E713" s="10">
        <v>86.4</v>
      </c>
      <c r="F713" s="16">
        <f t="shared" si="26"/>
        <v>3.1581459705098958E-4</v>
      </c>
      <c r="G713" s="16">
        <f t="shared" si="26"/>
        <v>3.1865599281366563E-4</v>
      </c>
      <c r="H713" s="16">
        <f t="shared" si="26"/>
        <v>-5.669686031970711E-3</v>
      </c>
      <c r="I713" s="16">
        <f t="shared" si="27"/>
        <v>4.9396482109620443E-4</v>
      </c>
    </row>
    <row r="714" spans="1:9" s="1" customFormat="1" thickBot="1" x14ac:dyDescent="0.35">
      <c r="A714" s="9">
        <v>39024</v>
      </c>
      <c r="B714" s="3">
        <v>67.72</v>
      </c>
      <c r="C714" s="3">
        <v>129.31</v>
      </c>
      <c r="D714" s="3">
        <v>0.57830000000000004</v>
      </c>
      <c r="E714" s="10">
        <v>86.49</v>
      </c>
      <c r="F714" s="16">
        <f t="shared" si="26"/>
        <v>1.4018299053897287E-4</v>
      </c>
      <c r="G714" s="16">
        <f t="shared" si="26"/>
        <v>1.1137761805835034E-4</v>
      </c>
      <c r="H714" s="16">
        <f t="shared" si="26"/>
        <v>3.7993714580979443E-3</v>
      </c>
      <c r="I714" s="16">
        <f t="shared" si="27"/>
        <v>2.3348898541675212E-4</v>
      </c>
    </row>
    <row r="715" spans="1:9" s="1" customFormat="1" thickBot="1" x14ac:dyDescent="0.35">
      <c r="A715" s="9">
        <v>39027</v>
      </c>
      <c r="B715" s="3">
        <v>68.180000000000007</v>
      </c>
      <c r="C715" s="3">
        <v>129.38999999999999</v>
      </c>
      <c r="D715" s="3">
        <v>0.57630000000000003</v>
      </c>
      <c r="E715" s="10">
        <v>86.63</v>
      </c>
      <c r="F715" s="16">
        <f t="shared" si="26"/>
        <v>1.6059541355526452E-3</v>
      </c>
      <c r="G715" s="16">
        <f t="shared" si="26"/>
        <v>1.2720073516803154E-4</v>
      </c>
      <c r="H715" s="16">
        <f t="shared" si="26"/>
        <v>6.3258058277537721E-3</v>
      </c>
      <c r="I715" s="16">
        <f t="shared" si="27"/>
        <v>3.6263792366364456E-4</v>
      </c>
    </row>
    <row r="716" spans="1:9" s="1" customFormat="1" thickBot="1" x14ac:dyDescent="0.35">
      <c r="A716" s="9">
        <v>39028</v>
      </c>
      <c r="B716" s="3">
        <v>68.150000000000006</v>
      </c>
      <c r="C716" s="3">
        <v>129.77000000000001</v>
      </c>
      <c r="D716" s="3">
        <v>0.57769999999999999</v>
      </c>
      <c r="E716" s="10">
        <v>86.94</v>
      </c>
      <c r="F716" s="16">
        <f t="shared" si="26"/>
        <v>-1.0423799134939848E-4</v>
      </c>
      <c r="G716" s="16">
        <f t="shared" si="26"/>
        <v>6.030547558362187E-4</v>
      </c>
      <c r="H716" s="16">
        <f t="shared" si="26"/>
        <v>-4.4025146552882921E-3</v>
      </c>
      <c r="I716" s="16">
        <f t="shared" si="27"/>
        <v>8.006124909434309E-4</v>
      </c>
    </row>
    <row r="717" spans="1:9" s="1" customFormat="1" thickBot="1" x14ac:dyDescent="0.35">
      <c r="A717" s="9">
        <v>39029</v>
      </c>
      <c r="B717" s="3">
        <v>68.06</v>
      </c>
      <c r="C717" s="3">
        <v>129.83000000000001</v>
      </c>
      <c r="D717" s="3">
        <v>0.57879999999999998</v>
      </c>
      <c r="E717" s="10">
        <v>87.07</v>
      </c>
      <c r="F717" s="16">
        <f t="shared" si="26"/>
        <v>-3.1302214203665635E-4</v>
      </c>
      <c r="G717" s="16">
        <f t="shared" si="26"/>
        <v>9.5000426656888237E-5</v>
      </c>
      <c r="H717" s="16">
        <f t="shared" si="26"/>
        <v>-3.4669035401799775E-3</v>
      </c>
      <c r="I717" s="16">
        <f t="shared" si="27"/>
        <v>3.3462357367541884E-4</v>
      </c>
    </row>
    <row r="718" spans="1:9" s="1" customFormat="1" thickBot="1" x14ac:dyDescent="0.35">
      <c r="A718" s="9">
        <v>39030</v>
      </c>
      <c r="B718" s="3">
        <v>68.08</v>
      </c>
      <c r="C718" s="3">
        <v>129.84</v>
      </c>
      <c r="D718" s="3">
        <v>0.57730000000000004</v>
      </c>
      <c r="E718" s="10">
        <v>87</v>
      </c>
      <c r="F718" s="16">
        <f t="shared" si="26"/>
        <v>6.9618024731710193E-5</v>
      </c>
      <c r="G718" s="16">
        <f t="shared" si="26"/>
        <v>1.5827632279918902E-5</v>
      </c>
      <c r="H718" s="16">
        <f t="shared" si="26"/>
        <v>4.7456855028717992E-3</v>
      </c>
      <c r="I718" s="16">
        <f t="shared" si="27"/>
        <v>-1.8005954160593696E-4</v>
      </c>
    </row>
    <row r="719" spans="1:9" s="1" customFormat="1" thickBot="1" x14ac:dyDescent="0.35">
      <c r="A719" s="9">
        <v>39031</v>
      </c>
      <c r="B719" s="3">
        <v>67.45</v>
      </c>
      <c r="C719" s="3">
        <v>129.36000000000001</v>
      </c>
      <c r="D719" s="3">
        <v>0.57489999999999997</v>
      </c>
      <c r="E719" s="10">
        <v>86.9</v>
      </c>
      <c r="F719" s="16">
        <f t="shared" si="26"/>
        <v>-2.2027004976831188E-3</v>
      </c>
      <c r="G719" s="16">
        <f t="shared" si="26"/>
        <v>-7.610927630136155E-4</v>
      </c>
      <c r="H719" s="16">
        <f t="shared" si="26"/>
        <v>7.5828192074047784E-3</v>
      </c>
      <c r="I719" s="16">
        <f t="shared" si="27"/>
        <v>-2.5752576019943962E-4</v>
      </c>
    </row>
    <row r="720" spans="1:9" s="1" customFormat="1" thickBot="1" x14ac:dyDescent="0.35">
      <c r="A720" s="9">
        <v>39034</v>
      </c>
      <c r="B720" s="3">
        <v>68.09</v>
      </c>
      <c r="C720" s="3">
        <v>129.87</v>
      </c>
      <c r="D720" s="3">
        <v>0.57820000000000005</v>
      </c>
      <c r="E720" s="10">
        <v>87.46</v>
      </c>
      <c r="F720" s="16">
        <f t="shared" si="26"/>
        <v>2.2424388395041461E-3</v>
      </c>
      <c r="G720" s="16">
        <f t="shared" si="26"/>
        <v>8.0918345908354006E-4</v>
      </c>
      <c r="H720" s="16">
        <f t="shared" si="26"/>
        <v>-1.03398467605752E-2</v>
      </c>
      <c r="I720" s="16">
        <f t="shared" si="27"/>
        <v>1.4387148568855146E-3</v>
      </c>
    </row>
    <row r="721" spans="1:9" s="1" customFormat="1" thickBot="1" x14ac:dyDescent="0.35">
      <c r="A721" s="9">
        <v>39035</v>
      </c>
      <c r="B721" s="3">
        <v>69.069999999999993</v>
      </c>
      <c r="C721" s="3">
        <v>131</v>
      </c>
      <c r="D721" s="3">
        <v>0.58599999999999997</v>
      </c>
      <c r="E721" s="10">
        <v>88.59</v>
      </c>
      <c r="F721" s="16">
        <f t="shared" si="26"/>
        <v>3.3856190343826142E-3</v>
      </c>
      <c r="G721" s="16">
        <f t="shared" si="26"/>
        <v>1.7801937000634371E-3</v>
      </c>
      <c r="H721" s="16">
        <f t="shared" si="26"/>
        <v>-2.4459826412192354E-2</v>
      </c>
      <c r="I721" s="16">
        <f t="shared" si="27"/>
        <v>2.8711512398094108E-3</v>
      </c>
    </row>
    <row r="722" spans="1:9" s="1" customFormat="1" thickBot="1" x14ac:dyDescent="0.35">
      <c r="A722" s="9">
        <v>39036</v>
      </c>
      <c r="B722" s="3">
        <v>70.680000000000007</v>
      </c>
      <c r="C722" s="3">
        <v>133.41</v>
      </c>
      <c r="D722" s="3">
        <v>0.59860000000000002</v>
      </c>
      <c r="E722" s="10">
        <v>90.45</v>
      </c>
      <c r="F722" s="16">
        <f t="shared" si="26"/>
        <v>5.4407340812516747E-3</v>
      </c>
      <c r="G722" s="16">
        <f t="shared" si="26"/>
        <v>3.7392886443401441E-3</v>
      </c>
      <c r="H722" s="16">
        <f t="shared" si="26"/>
        <v>-3.9806124898752127E-2</v>
      </c>
      <c r="I722" s="16">
        <f t="shared" si="27"/>
        <v>4.6338401977199517E-3</v>
      </c>
    </row>
    <row r="723" spans="1:9" s="1" customFormat="1" thickBot="1" x14ac:dyDescent="0.35">
      <c r="A723" s="9">
        <v>39037</v>
      </c>
      <c r="B723" s="3">
        <v>69.900000000000006</v>
      </c>
      <c r="C723" s="3">
        <v>132.02000000000001</v>
      </c>
      <c r="D723" s="3">
        <v>0.59209999999999996</v>
      </c>
      <c r="E723" s="10">
        <v>89.53</v>
      </c>
      <c r="F723" s="16">
        <f t="shared" si="26"/>
        <v>-2.6060531573102175E-3</v>
      </c>
      <c r="G723" s="16">
        <f t="shared" si="26"/>
        <v>-2.1403541384450442E-3</v>
      </c>
      <c r="H723" s="16">
        <f t="shared" si="26"/>
        <v>2.127605437149982E-2</v>
      </c>
      <c r="I723" s="16">
        <f t="shared" si="27"/>
        <v>-2.2694578056402515E-3</v>
      </c>
    </row>
    <row r="724" spans="1:9" s="1" customFormat="1" thickBot="1" x14ac:dyDescent="0.35">
      <c r="A724" s="9">
        <v>39038</v>
      </c>
      <c r="B724" s="3">
        <v>69.94</v>
      </c>
      <c r="C724" s="3">
        <v>131.9</v>
      </c>
      <c r="D724" s="3">
        <v>0.59089999999999998</v>
      </c>
      <c r="E724" s="10">
        <v>89.34</v>
      </c>
      <c r="F724" s="16">
        <f t="shared" si="26"/>
        <v>1.3470062455200882E-4</v>
      </c>
      <c r="G724" s="16">
        <f t="shared" si="26"/>
        <v>-1.8623289185304426E-4</v>
      </c>
      <c r="H724" s="16">
        <f t="shared" si="26"/>
        <v>3.871054409110064E-3</v>
      </c>
      <c r="I724" s="16">
        <f t="shared" si="27"/>
        <v>-4.7266967533221571E-4</v>
      </c>
    </row>
    <row r="725" spans="1:9" s="1" customFormat="1" thickBot="1" x14ac:dyDescent="0.35">
      <c r="A725" s="9">
        <v>39041</v>
      </c>
      <c r="B725" s="3">
        <v>70.52</v>
      </c>
      <c r="C725" s="3">
        <v>133.71</v>
      </c>
      <c r="D725" s="3">
        <v>0.59740000000000004</v>
      </c>
      <c r="E725" s="10">
        <v>90.55</v>
      </c>
      <c r="F725" s="16">
        <f t="shared" si="26"/>
        <v>1.9442867815520071E-3</v>
      </c>
      <c r="G725" s="16">
        <f t="shared" si="26"/>
        <v>2.7917027655990356E-3</v>
      </c>
      <c r="H725" s="16">
        <f t="shared" si="26"/>
        <v>-2.0794394755373702E-2</v>
      </c>
      <c r="I725" s="16">
        <f t="shared" si="27"/>
        <v>2.9945509585973529E-3</v>
      </c>
    </row>
    <row r="726" spans="1:9" s="1" customFormat="1" thickBot="1" x14ac:dyDescent="0.35">
      <c r="A726" s="9">
        <v>39042</v>
      </c>
      <c r="B726" s="3">
        <v>70.53</v>
      </c>
      <c r="C726" s="3">
        <v>133.9</v>
      </c>
      <c r="D726" s="3">
        <v>0.59740000000000004</v>
      </c>
      <c r="E726" s="10">
        <v>90.42</v>
      </c>
      <c r="F726" s="16">
        <f t="shared" si="26"/>
        <v>3.3316997996912789E-5</v>
      </c>
      <c r="G726" s="16">
        <f t="shared" si="26"/>
        <v>2.9004735214299693E-4</v>
      </c>
      <c r="H726" s="16">
        <f t="shared" si="26"/>
        <v>0</v>
      </c>
      <c r="I726" s="16">
        <f t="shared" si="27"/>
        <v>-3.1884901273704358E-4</v>
      </c>
    </row>
    <row r="727" spans="1:9" s="1" customFormat="1" thickBot="1" x14ac:dyDescent="0.35">
      <c r="A727" s="9">
        <v>39043</v>
      </c>
      <c r="B727" s="3">
        <v>72.010000000000005</v>
      </c>
      <c r="C727" s="3">
        <v>137.22999999999999</v>
      </c>
      <c r="D727" s="3">
        <v>0.61380000000000001</v>
      </c>
      <c r="E727" s="10">
        <v>92.6</v>
      </c>
      <c r="F727" s="16">
        <f t="shared" si="26"/>
        <v>4.8793846067225477E-3</v>
      </c>
      <c r="G727" s="16">
        <f t="shared" si="26"/>
        <v>5.0162609361961152E-3</v>
      </c>
      <c r="H727" s="16">
        <f t="shared" si="26"/>
        <v>-5.2569679763912136E-2</v>
      </c>
      <c r="I727" s="16">
        <f t="shared" si="27"/>
        <v>5.2888982902812298E-3</v>
      </c>
    </row>
    <row r="728" spans="1:9" s="1" customFormat="1" thickBot="1" x14ac:dyDescent="0.35">
      <c r="A728" s="9">
        <v>39044</v>
      </c>
      <c r="B728" s="3">
        <v>70.92</v>
      </c>
      <c r="C728" s="3">
        <v>135.74</v>
      </c>
      <c r="D728" s="3">
        <v>0.6099</v>
      </c>
      <c r="E728" s="10">
        <v>91.93</v>
      </c>
      <c r="F728" s="16">
        <f t="shared" si="26"/>
        <v>-3.5663344625183058E-3</v>
      </c>
      <c r="G728" s="16">
        <f t="shared" si="26"/>
        <v>-2.2181667700084118E-3</v>
      </c>
      <c r="H728" s="16">
        <f t="shared" si="26"/>
        <v>1.3059442591549564E-2</v>
      </c>
      <c r="I728" s="16">
        <f t="shared" si="27"/>
        <v>-1.6036351808181859E-3</v>
      </c>
    </row>
    <row r="729" spans="1:9" s="1" customFormat="1" thickBot="1" x14ac:dyDescent="0.35">
      <c r="A729" s="9">
        <v>39045</v>
      </c>
      <c r="B729" s="3">
        <v>70.33</v>
      </c>
      <c r="C729" s="3">
        <v>135.99</v>
      </c>
      <c r="D729" s="3">
        <v>0.60770000000000002</v>
      </c>
      <c r="E729" s="10">
        <v>92.08</v>
      </c>
      <c r="F729" s="16">
        <f t="shared" si="26"/>
        <v>-1.9603257082773107E-3</v>
      </c>
      <c r="G729" s="16">
        <f t="shared" si="26"/>
        <v>3.7470154425056634E-4</v>
      </c>
      <c r="H729" s="16">
        <f t="shared" si="26"/>
        <v>7.3083124827031387E-3</v>
      </c>
      <c r="I729" s="16">
        <f t="shared" si="27"/>
        <v>3.6061416737220853E-4</v>
      </c>
    </row>
    <row r="730" spans="1:9" s="1" customFormat="1" thickBot="1" x14ac:dyDescent="0.35">
      <c r="A730" s="9">
        <v>39048</v>
      </c>
      <c r="B730" s="3">
        <v>70.13</v>
      </c>
      <c r="C730" s="3">
        <v>135.84</v>
      </c>
      <c r="D730" s="3">
        <v>0.60419999999999996</v>
      </c>
      <c r="E730" s="10">
        <v>92.05</v>
      </c>
      <c r="F730" s="16">
        <f t="shared" si="26"/>
        <v>-6.6956381282723409E-4</v>
      </c>
      <c r="G730" s="16">
        <f t="shared" si="26"/>
        <v>-2.2465400130566859E-4</v>
      </c>
      <c r="H730" s="16">
        <f t="shared" si="26"/>
        <v>1.1596812695287673E-2</v>
      </c>
      <c r="I730" s="16">
        <f t="shared" si="27"/>
        <v>-7.2049832535281411E-5</v>
      </c>
    </row>
    <row r="731" spans="1:9" s="1" customFormat="1" thickBot="1" x14ac:dyDescent="0.35">
      <c r="A731" s="9">
        <v>39049</v>
      </c>
      <c r="B731" s="3">
        <v>69.86</v>
      </c>
      <c r="C731" s="3">
        <v>135.83000000000001</v>
      </c>
      <c r="D731" s="3">
        <v>0.6008</v>
      </c>
      <c r="E731" s="10">
        <v>91.88</v>
      </c>
      <c r="F731" s="16">
        <f t="shared" si="26"/>
        <v>-9.0755409997644865E-4</v>
      </c>
      <c r="G731" s="16">
        <f t="shared" si="26"/>
        <v>-1.4989119934250006E-5</v>
      </c>
      <c r="H731" s="16">
        <f t="shared" si="26"/>
        <v>1.1200096041112273E-2</v>
      </c>
      <c r="I731" s="16">
        <f t="shared" si="27"/>
        <v>-4.0875590202704704E-4</v>
      </c>
    </row>
    <row r="732" spans="1:9" s="1" customFormat="1" thickBot="1" x14ac:dyDescent="0.35">
      <c r="A732" s="9">
        <v>39050</v>
      </c>
      <c r="B732" s="3">
        <v>69.06</v>
      </c>
      <c r="C732" s="3">
        <v>134.63</v>
      </c>
      <c r="D732" s="3">
        <v>0.59440000000000004</v>
      </c>
      <c r="E732" s="10">
        <v>90.91</v>
      </c>
      <c r="F732" s="16">
        <f t="shared" si="26"/>
        <v>-2.7122490882676153E-3</v>
      </c>
      <c r="G732" s="16">
        <f t="shared" si="26"/>
        <v>-1.8067804350142547E-3</v>
      </c>
      <c r="H732" s="16">
        <f t="shared" si="26"/>
        <v>2.1020118615186378E-2</v>
      </c>
      <c r="I732" s="16">
        <f t="shared" si="27"/>
        <v>-2.3478399985285003E-3</v>
      </c>
    </row>
    <row r="733" spans="1:9" s="1" customFormat="1" thickBot="1" x14ac:dyDescent="0.35">
      <c r="A733" s="9">
        <v>39051</v>
      </c>
      <c r="B733" s="3">
        <v>68.13</v>
      </c>
      <c r="C733" s="3">
        <v>133.28</v>
      </c>
      <c r="D733" s="3">
        <v>0.58599999999999997</v>
      </c>
      <c r="E733" s="10">
        <v>89.89</v>
      </c>
      <c r="F733" s="16">
        <f t="shared" si="26"/>
        <v>-3.2014462803182653E-3</v>
      </c>
      <c r="G733" s="16">
        <f t="shared" si="26"/>
        <v>-2.0556928784347672E-3</v>
      </c>
      <c r="H733" s="16">
        <f t="shared" si="26"/>
        <v>2.7359914673864782E-2</v>
      </c>
      <c r="I733" s="16">
        <f t="shared" si="27"/>
        <v>-2.5019136988677637E-3</v>
      </c>
    </row>
    <row r="734" spans="1:9" s="1" customFormat="1" thickBot="1" x14ac:dyDescent="0.35">
      <c r="A734" s="9">
        <v>39052</v>
      </c>
      <c r="B734" s="3">
        <v>67.88</v>
      </c>
      <c r="C734" s="3">
        <v>133.47999999999999</v>
      </c>
      <c r="D734" s="3">
        <v>0.58350000000000002</v>
      </c>
      <c r="E734" s="10">
        <v>89.83</v>
      </c>
      <c r="F734" s="16">
        <f t="shared" si="26"/>
        <v>-8.7084594060293785E-4</v>
      </c>
      <c r="G734" s="16">
        <f t="shared" si="26"/>
        <v>3.0648750564266081E-4</v>
      </c>
      <c r="H734" s="16">
        <f t="shared" si="26"/>
        <v>7.999726693226572E-3</v>
      </c>
      <c r="I734" s="16">
        <f t="shared" si="27"/>
        <v>-1.4842558088412616E-4</v>
      </c>
    </row>
    <row r="735" spans="1:9" s="1" customFormat="1" thickBot="1" x14ac:dyDescent="0.35">
      <c r="A735" s="9">
        <v>39055</v>
      </c>
      <c r="B735" s="3">
        <v>67.88</v>
      </c>
      <c r="C735" s="3">
        <v>134.31</v>
      </c>
      <c r="D735" s="3">
        <v>0.58679999999999999</v>
      </c>
      <c r="E735" s="10">
        <v>90.35</v>
      </c>
      <c r="F735" s="16">
        <f t="shared" si="26"/>
        <v>0</v>
      </c>
      <c r="G735" s="16">
        <f t="shared" si="26"/>
        <v>1.2666465621686829E-3</v>
      </c>
      <c r="H735" s="16">
        <f t="shared" si="26"/>
        <v>-1.0468686087017898E-2</v>
      </c>
      <c r="I735" s="16">
        <f t="shared" si="27"/>
        <v>1.2832649505758464E-3</v>
      </c>
    </row>
    <row r="736" spans="1:9" s="1" customFormat="1" thickBot="1" x14ac:dyDescent="0.35">
      <c r="A736" s="9">
        <v>39056</v>
      </c>
      <c r="B736" s="3">
        <v>68.12</v>
      </c>
      <c r="C736" s="3">
        <v>134.68</v>
      </c>
      <c r="D736" s="3">
        <v>0.59409999999999996</v>
      </c>
      <c r="E736" s="10">
        <v>90.74</v>
      </c>
      <c r="F736" s="16">
        <f t="shared" si="26"/>
        <v>8.3680222658588654E-4</v>
      </c>
      <c r="G736" s="16">
        <f t="shared" si="26"/>
        <v>5.6141813148147257E-4</v>
      </c>
      <c r="H736" s="16">
        <f t="shared" si="26"/>
        <v>-2.3193165067150412E-2</v>
      </c>
      <c r="I736" s="16">
        <f t="shared" si="27"/>
        <v>9.5638381524953964E-4</v>
      </c>
    </row>
    <row r="737" spans="1:9" s="1" customFormat="1" thickBot="1" x14ac:dyDescent="0.35">
      <c r="A737" s="9">
        <v>39057</v>
      </c>
      <c r="B737" s="3">
        <v>69.03</v>
      </c>
      <c r="C737" s="3">
        <v>135.6</v>
      </c>
      <c r="D737" s="3">
        <v>0.60029999999999994</v>
      </c>
      <c r="E737" s="10">
        <v>91.63</v>
      </c>
      <c r="F737" s="16">
        <f t="shared" si="26"/>
        <v>3.1436828799271677E-3</v>
      </c>
      <c r="G737" s="16">
        <f t="shared" si="26"/>
        <v>1.3885208753416922E-3</v>
      </c>
      <c r="H737" s="16">
        <f t="shared" si="26"/>
        <v>-1.9938012091924362E-2</v>
      </c>
      <c r="I737" s="16">
        <f t="shared" si="27"/>
        <v>2.1651416321712968E-3</v>
      </c>
    </row>
    <row r="738" spans="1:9" s="1" customFormat="1" thickBot="1" x14ac:dyDescent="0.35">
      <c r="A738" s="9">
        <v>39058</v>
      </c>
      <c r="B738" s="3">
        <v>68.94</v>
      </c>
      <c r="C738" s="3">
        <v>135.68</v>
      </c>
      <c r="D738" s="3">
        <v>0.60009999999999997</v>
      </c>
      <c r="E738" s="10">
        <v>91.59</v>
      </c>
      <c r="F738" s="16">
        <f t="shared" si="26"/>
        <v>-3.0809279383303689E-4</v>
      </c>
      <c r="G738" s="16">
        <f t="shared" si="26"/>
        <v>1.2012860480914433E-4</v>
      </c>
      <c r="H738" s="16">
        <f t="shared" si="26"/>
        <v>6.5295992444647233E-4</v>
      </c>
      <c r="I738" s="16">
        <f t="shared" si="27"/>
        <v>-9.664826929001169E-5</v>
      </c>
    </row>
    <row r="739" spans="1:9" s="1" customFormat="1" thickBot="1" x14ac:dyDescent="0.35">
      <c r="A739" s="9">
        <v>39059</v>
      </c>
      <c r="B739" s="3">
        <v>68.97</v>
      </c>
      <c r="C739" s="3">
        <v>135.16</v>
      </c>
      <c r="D739" s="3">
        <v>0.59670000000000001</v>
      </c>
      <c r="E739" s="10">
        <v>91.6</v>
      </c>
      <c r="F739" s="16">
        <f t="shared" si="26"/>
        <v>1.0277392916790973E-4</v>
      </c>
      <c r="G739" s="16">
        <f t="shared" si="26"/>
        <v>-7.8201145448841825E-4</v>
      </c>
      <c r="H739" s="16">
        <f t="shared" si="26"/>
        <v>1.1126473420123739E-2</v>
      </c>
      <c r="I739" s="16">
        <f t="shared" si="27"/>
        <v>2.4168359679110907E-5</v>
      </c>
    </row>
    <row r="740" spans="1:9" s="1" customFormat="1" thickBot="1" x14ac:dyDescent="0.35">
      <c r="A740" s="9">
        <v>39062</v>
      </c>
      <c r="B740" s="3">
        <v>69.58</v>
      </c>
      <c r="C740" s="3">
        <v>135.72999999999999</v>
      </c>
      <c r="D740" s="3">
        <v>0.59519999999999995</v>
      </c>
      <c r="E740" s="10">
        <v>91.83</v>
      </c>
      <c r="F740" s="16">
        <f t="shared" si="26"/>
        <v>2.0798831500103976E-3</v>
      </c>
      <c r="G740" s="16">
        <f t="shared" si="26"/>
        <v>8.5771760024777599E-4</v>
      </c>
      <c r="H740" s="16">
        <f t="shared" si="26"/>
        <v>4.8746699610837663E-3</v>
      </c>
      <c r="I740" s="16">
        <f t="shared" si="27"/>
        <v>5.5513184252897751E-4</v>
      </c>
    </row>
    <row r="741" spans="1:9" s="1" customFormat="1" thickBot="1" x14ac:dyDescent="0.35">
      <c r="A741" s="9">
        <v>39063</v>
      </c>
      <c r="B741" s="3">
        <v>69.34</v>
      </c>
      <c r="C741" s="3">
        <v>136.09</v>
      </c>
      <c r="D741" s="3">
        <v>0.59330000000000005</v>
      </c>
      <c r="E741" s="10">
        <v>91.88</v>
      </c>
      <c r="F741" s="16">
        <f t="shared" si="26"/>
        <v>-8.1443678508774653E-4</v>
      </c>
      <c r="G741" s="16">
        <f t="shared" si="26"/>
        <v>5.3939982671113995E-4</v>
      </c>
      <c r="H741" s="16">
        <f t="shared" si="26"/>
        <v>6.1622091490978192E-3</v>
      </c>
      <c r="I741" s="16">
        <f t="shared" si="27"/>
        <v>1.204299859918212E-4</v>
      </c>
    </row>
    <row r="742" spans="1:9" s="1" customFormat="1" thickBot="1" x14ac:dyDescent="0.35">
      <c r="A742" s="9">
        <v>39064</v>
      </c>
      <c r="B742" s="3">
        <v>69.319999999999993</v>
      </c>
      <c r="C742" s="3">
        <v>136.63</v>
      </c>
      <c r="D742" s="3">
        <v>0.59199999999999997</v>
      </c>
      <c r="E742" s="10">
        <v>91.98</v>
      </c>
      <c r="F742" s="16">
        <f t="shared" si="26"/>
        <v>-6.8052351117509069E-5</v>
      </c>
      <c r="G742" s="16">
        <f t="shared" si="26"/>
        <v>8.0599546829995816E-4</v>
      </c>
      <c r="H742" s="16">
        <f t="shared" si="26"/>
        <v>4.2017372430005473E-3</v>
      </c>
      <c r="I742" s="16">
        <f t="shared" si="27"/>
        <v>2.4063450741063086E-4</v>
      </c>
    </row>
    <row r="743" spans="1:9" s="1" customFormat="1" thickBot="1" x14ac:dyDescent="0.35">
      <c r="A743" s="9">
        <v>39065</v>
      </c>
      <c r="B743" s="3">
        <v>69.34</v>
      </c>
      <c r="C743" s="3">
        <v>136.38999999999999</v>
      </c>
      <c r="D743" s="3">
        <v>0.59030000000000005</v>
      </c>
      <c r="E743" s="10">
        <v>91.69</v>
      </c>
      <c r="F743" s="16">
        <f t="shared" si="26"/>
        <v>6.8056982555075862E-5</v>
      </c>
      <c r="G743" s="16">
        <f t="shared" si="26"/>
        <v>-3.5753803888616265E-4</v>
      </c>
      <c r="H743" s="16">
        <f t="shared" si="26"/>
        <v>5.4854746306669533E-3</v>
      </c>
      <c r="I743" s="16">
        <f t="shared" si="27"/>
        <v>-6.9839441573538164E-4</v>
      </c>
    </row>
    <row r="744" spans="1:9" s="1" customFormat="1" thickBot="1" x14ac:dyDescent="0.35">
      <c r="A744" s="9">
        <v>39066</v>
      </c>
      <c r="B744" s="3">
        <v>68.78</v>
      </c>
      <c r="C744" s="3">
        <v>134.63999999999999</v>
      </c>
      <c r="D744" s="3">
        <v>0.58199999999999996</v>
      </c>
      <c r="E744" s="10">
        <v>90.18</v>
      </c>
      <c r="F744" s="16">
        <f t="shared" si="26"/>
        <v>-1.9129259926091713E-3</v>
      </c>
      <c r="G744" s="16">
        <f t="shared" si="26"/>
        <v>-2.6271652202962681E-3</v>
      </c>
      <c r="H744" s="16">
        <f t="shared" si="26"/>
        <v>2.6863553656218953E-2</v>
      </c>
      <c r="I744" s="16">
        <f t="shared" si="27"/>
        <v>-3.6751062563912251E-3</v>
      </c>
    </row>
    <row r="745" spans="1:9" s="1" customFormat="1" thickBot="1" x14ac:dyDescent="0.35">
      <c r="A745" s="9">
        <v>39069</v>
      </c>
      <c r="B745" s="3">
        <v>68.489999999999995</v>
      </c>
      <c r="C745" s="3">
        <v>133.49</v>
      </c>
      <c r="D745" s="3">
        <v>0.58179999999999998</v>
      </c>
      <c r="E745" s="10">
        <v>89.67</v>
      </c>
      <c r="F745" s="16">
        <f t="shared" si="26"/>
        <v>-9.9866288654693047E-4</v>
      </c>
      <c r="G745" s="16">
        <f t="shared" si="26"/>
        <v>-1.7496783857704479E-3</v>
      </c>
      <c r="H745" s="16">
        <f t="shared" si="26"/>
        <v>6.3497377072696537E-4</v>
      </c>
      <c r="I745" s="16">
        <f t="shared" si="27"/>
        <v>-1.2598068244907834E-3</v>
      </c>
    </row>
    <row r="746" spans="1:9" s="1" customFormat="1" thickBot="1" x14ac:dyDescent="0.35">
      <c r="A746" s="9">
        <v>39070</v>
      </c>
      <c r="B746" s="3">
        <v>68.89</v>
      </c>
      <c r="C746" s="3">
        <v>135.22999999999999</v>
      </c>
      <c r="D746" s="3">
        <v>0.58379999999999999</v>
      </c>
      <c r="E746" s="10">
        <v>90.7</v>
      </c>
      <c r="F746" s="16">
        <f t="shared" si="26"/>
        <v>1.3777408554440651E-3</v>
      </c>
      <c r="G746" s="16">
        <f t="shared" si="26"/>
        <v>2.64617766902564E-3</v>
      </c>
      <c r="H746" s="16">
        <f t="shared" si="26"/>
        <v>-6.3359150235415829E-3</v>
      </c>
      <c r="I746" s="16">
        <f t="shared" si="27"/>
        <v>2.5402015161624103E-3</v>
      </c>
    </row>
    <row r="747" spans="1:9" s="1" customFormat="1" thickBot="1" x14ac:dyDescent="0.35">
      <c r="A747" s="9">
        <v>39071</v>
      </c>
      <c r="B747" s="3">
        <v>69.11</v>
      </c>
      <c r="C747" s="3">
        <v>136.19</v>
      </c>
      <c r="D747" s="3">
        <v>0.58579999999999999</v>
      </c>
      <c r="E747" s="10">
        <v>91.42</v>
      </c>
      <c r="F747" s="16">
        <f t="shared" si="26"/>
        <v>7.5331368917797015E-4</v>
      </c>
      <c r="G747" s="16">
        <f t="shared" si="26"/>
        <v>1.4416079490013889E-3</v>
      </c>
      <c r="H747" s="16">
        <f t="shared" si="26"/>
        <v>-6.3545079475697541E-3</v>
      </c>
      <c r="I747" s="16">
        <f t="shared" si="27"/>
        <v>1.7541464602808254E-3</v>
      </c>
    </row>
    <row r="748" spans="1:9" s="1" customFormat="1" thickBot="1" x14ac:dyDescent="0.35">
      <c r="A748" s="9">
        <v>39072</v>
      </c>
      <c r="B748" s="3">
        <v>69.73</v>
      </c>
      <c r="C748" s="3">
        <v>136.96</v>
      </c>
      <c r="D748" s="3">
        <v>0.59</v>
      </c>
      <c r="E748" s="10">
        <v>91.83</v>
      </c>
      <c r="F748" s="16">
        <f t="shared" si="26"/>
        <v>2.1085545044279286E-3</v>
      </c>
      <c r="G748" s="16">
        <f t="shared" si="26"/>
        <v>1.1473106094068708E-3</v>
      </c>
      <c r="H748" s="16">
        <f t="shared" si="26"/>
        <v>-1.3359034854302898E-2</v>
      </c>
      <c r="I748" s="16">
        <f t="shared" si="27"/>
        <v>9.9098751565485088E-4</v>
      </c>
    </row>
    <row r="749" spans="1:9" s="1" customFormat="1" thickBot="1" x14ac:dyDescent="0.35">
      <c r="A749" s="9">
        <v>39073</v>
      </c>
      <c r="B749" s="3">
        <v>69.67</v>
      </c>
      <c r="C749" s="3">
        <v>137.11000000000001</v>
      </c>
      <c r="D749" s="3">
        <v>0.58850000000000002</v>
      </c>
      <c r="E749" s="10">
        <v>92.05</v>
      </c>
      <c r="F749" s="16">
        <f t="shared" si="26"/>
        <v>-2.0280497024394162E-4</v>
      </c>
      <c r="G749" s="16">
        <f t="shared" si="26"/>
        <v>2.2249597375445518E-4</v>
      </c>
      <c r="H749" s="16">
        <f t="shared" si="26"/>
        <v>4.8245872486742947E-3</v>
      </c>
      <c r="I749" s="16">
        <f t="shared" si="27"/>
        <v>5.2940228432718506E-4</v>
      </c>
    </row>
    <row r="750" spans="1:9" s="1" customFormat="1" thickBot="1" x14ac:dyDescent="0.35">
      <c r="A750" s="9">
        <v>39078</v>
      </c>
      <c r="B750" s="3">
        <v>71.58</v>
      </c>
      <c r="C750" s="3">
        <v>140.27000000000001</v>
      </c>
      <c r="D750" s="3">
        <v>0.60309999999999997</v>
      </c>
      <c r="E750" s="10">
        <v>94.18</v>
      </c>
      <c r="F750" s="16">
        <f t="shared" si="26"/>
        <v>6.3730827808394785E-3</v>
      </c>
      <c r="G750" s="16">
        <f t="shared" si="26"/>
        <v>4.6304848109672836E-3</v>
      </c>
      <c r="H750" s="16">
        <f t="shared" si="26"/>
        <v>-4.6222358289694787E-2</v>
      </c>
      <c r="I750" s="16">
        <f t="shared" si="27"/>
        <v>5.0584383462606297E-3</v>
      </c>
    </row>
    <row r="751" spans="1:9" s="1" customFormat="1" thickBot="1" x14ac:dyDescent="0.35">
      <c r="A751" s="9">
        <v>39079</v>
      </c>
      <c r="B751" s="3">
        <v>71.290000000000006</v>
      </c>
      <c r="C751" s="3">
        <v>139.61000000000001</v>
      </c>
      <c r="D751" s="3">
        <v>0.59970000000000001</v>
      </c>
      <c r="E751" s="10">
        <v>93.67</v>
      </c>
      <c r="F751" s="16">
        <f t="shared" si="26"/>
        <v>-9.5055382588116188E-4</v>
      </c>
      <c r="G751" s="16">
        <f t="shared" si="26"/>
        <v>-9.5403049913467264E-4</v>
      </c>
      <c r="H751" s="16">
        <f t="shared" si="26"/>
        <v>1.118014719448035E-2</v>
      </c>
      <c r="I751" s="16">
        <f t="shared" si="27"/>
        <v>-1.1946379087069969E-3</v>
      </c>
    </row>
    <row r="752" spans="1:9" s="1" customFormat="1" thickBot="1" x14ac:dyDescent="0.35">
      <c r="A752" s="9">
        <v>39080</v>
      </c>
      <c r="B752" s="3">
        <v>71.83</v>
      </c>
      <c r="C752" s="3">
        <v>140.97999999999999</v>
      </c>
      <c r="D752" s="3">
        <v>0.60429999999999995</v>
      </c>
      <c r="E752" s="10">
        <v>94.61</v>
      </c>
      <c r="F752" s="16">
        <f t="shared" si="26"/>
        <v>1.76859207369362E-3</v>
      </c>
      <c r="G752" s="16">
        <f t="shared" si="26"/>
        <v>1.9772233956132368E-3</v>
      </c>
      <c r="H752" s="16">
        <f t="shared" si="26"/>
        <v>-1.4943963238438052E-2</v>
      </c>
      <c r="I752" s="16">
        <f t="shared" si="27"/>
        <v>2.1994933601183764E-3</v>
      </c>
    </row>
    <row r="753" spans="1:9" s="1" customFormat="1" thickBot="1" x14ac:dyDescent="0.35">
      <c r="A753" s="9">
        <v>39085</v>
      </c>
      <c r="B753" s="3">
        <v>69.83</v>
      </c>
      <c r="C753" s="3">
        <v>137.16</v>
      </c>
      <c r="D753" s="3">
        <v>0.58489999999999998</v>
      </c>
      <c r="E753" s="10">
        <v>92.37</v>
      </c>
      <c r="F753" s="16">
        <f t="shared" si="26"/>
        <v>-6.6065752492857621E-3</v>
      </c>
      <c r="G753" s="16">
        <f t="shared" si="26"/>
        <v>-5.5510262762763496E-3</v>
      </c>
      <c r="H753" s="16">
        <f t="shared" si="26"/>
        <v>6.4782358613339142E-2</v>
      </c>
      <c r="I753" s="16">
        <f t="shared" si="27"/>
        <v>-5.2664121561145638E-3</v>
      </c>
    </row>
    <row r="754" spans="1:9" s="1" customFormat="1" thickBot="1" x14ac:dyDescent="0.35">
      <c r="A754" s="9">
        <v>39086</v>
      </c>
      <c r="B754" s="3">
        <v>70.06</v>
      </c>
      <c r="C754" s="3">
        <v>136.13999999999999</v>
      </c>
      <c r="D754" s="3">
        <v>0.5867</v>
      </c>
      <c r="E754" s="10">
        <v>91.81</v>
      </c>
      <c r="F754" s="16">
        <f t="shared" si="26"/>
        <v>7.7443513114072715E-4</v>
      </c>
      <c r="G754" s="16">
        <f t="shared" si="26"/>
        <v>-1.5167922975248826E-3</v>
      </c>
      <c r="H754" s="16">
        <f t="shared" si="26"/>
        <v>-5.7293325705783937E-3</v>
      </c>
      <c r="I754" s="16">
        <f t="shared" si="27"/>
        <v>-1.3436350313579259E-3</v>
      </c>
    </row>
    <row r="755" spans="1:9" s="1" customFormat="1" thickBot="1" x14ac:dyDescent="0.35">
      <c r="A755" s="9">
        <v>39087</v>
      </c>
      <c r="B755" s="3">
        <v>70.459999999999994</v>
      </c>
      <c r="C755" s="3">
        <v>136.75</v>
      </c>
      <c r="D755" s="3">
        <v>0.59619999999999995</v>
      </c>
      <c r="E755" s="10">
        <v>92.31</v>
      </c>
      <c r="F755" s="16">
        <f t="shared" si="26"/>
        <v>1.3397701861235234E-3</v>
      </c>
      <c r="G755" s="16">
        <f t="shared" si="26"/>
        <v>9.0984147400408055E-4</v>
      </c>
      <c r="H755" s="16">
        <f t="shared" si="26"/>
        <v>-3.0122487467077241E-2</v>
      </c>
      <c r="I755" s="16">
        <f t="shared" si="27"/>
        <v>1.2016789481228418E-3</v>
      </c>
    </row>
    <row r="756" spans="1:9" s="1" customFormat="1" thickBot="1" x14ac:dyDescent="0.35">
      <c r="A756" s="9">
        <v>39090</v>
      </c>
      <c r="B756" s="3">
        <v>70.72</v>
      </c>
      <c r="C756" s="3">
        <v>136.66</v>
      </c>
      <c r="D756" s="3">
        <v>0.59740000000000004</v>
      </c>
      <c r="E756" s="10">
        <v>92.04</v>
      </c>
      <c r="F756" s="16">
        <f t="shared" si="26"/>
        <v>8.6561840512122679E-4</v>
      </c>
      <c r="G756" s="16">
        <f t="shared" si="26"/>
        <v>-1.3386158513639668E-4</v>
      </c>
      <c r="H756" s="16">
        <f t="shared" si="26"/>
        <v>-3.8878689158788893E-3</v>
      </c>
      <c r="I756" s="16">
        <f t="shared" si="27"/>
        <v>-6.4731804047157837E-4</v>
      </c>
    </row>
    <row r="757" spans="1:9" s="1" customFormat="1" thickBot="1" x14ac:dyDescent="0.35">
      <c r="A757" s="9">
        <v>39091</v>
      </c>
      <c r="B757" s="3">
        <v>70.83</v>
      </c>
      <c r="C757" s="3">
        <v>137.6</v>
      </c>
      <c r="D757" s="3">
        <v>0.59450000000000003</v>
      </c>
      <c r="E757" s="10">
        <v>92.29</v>
      </c>
      <c r="F757" s="16">
        <f t="shared" si="26"/>
        <v>3.6494964775268812E-4</v>
      </c>
      <c r="G757" s="16">
        <f t="shared" si="26"/>
        <v>1.39396880486653E-3</v>
      </c>
      <c r="H757" s="16">
        <f t="shared" si="26"/>
        <v>9.4458237429155822E-3</v>
      </c>
      <c r="I757" s="16">
        <f t="shared" si="27"/>
        <v>5.9982180252227124E-4</v>
      </c>
    </row>
    <row r="758" spans="1:9" s="1" customFormat="1" thickBot="1" x14ac:dyDescent="0.35">
      <c r="A758" s="9">
        <v>39092</v>
      </c>
      <c r="B758" s="3">
        <v>72.17</v>
      </c>
      <c r="C758" s="3">
        <v>139.91</v>
      </c>
      <c r="D758" s="3">
        <v>0.60540000000000005</v>
      </c>
      <c r="E758" s="10">
        <v>93.77</v>
      </c>
      <c r="F758" s="16">
        <f t="shared" si="26"/>
        <v>4.3991934111868858E-3</v>
      </c>
      <c r="G758" s="16">
        <f t="shared" si="26"/>
        <v>3.3808381039097668E-3</v>
      </c>
      <c r="H758" s="16">
        <f t="shared" si="26"/>
        <v>-3.4937447921085441E-2</v>
      </c>
      <c r="I758" s="16">
        <f t="shared" si="27"/>
        <v>3.5158912481549898E-3</v>
      </c>
    </row>
    <row r="759" spans="1:9" s="1" customFormat="1" thickBot="1" x14ac:dyDescent="0.35">
      <c r="A759" s="9">
        <v>39093</v>
      </c>
      <c r="B759" s="3">
        <v>72.38</v>
      </c>
      <c r="C759" s="3">
        <v>140.34</v>
      </c>
      <c r="D759" s="3">
        <v>0.60140000000000005</v>
      </c>
      <c r="E759" s="10">
        <v>93.87</v>
      </c>
      <c r="F759" s="16">
        <f t="shared" si="26"/>
        <v>6.7902651348350496E-4</v>
      </c>
      <c r="G759" s="16">
        <f t="shared" si="26"/>
        <v>6.2106688468133164E-4</v>
      </c>
      <c r="H759" s="16">
        <f t="shared" si="26"/>
        <v>1.3208959337025261E-2</v>
      </c>
      <c r="I759" s="16">
        <f t="shared" si="27"/>
        <v>2.3472964241988414E-4</v>
      </c>
    </row>
    <row r="760" spans="1:9" s="1" customFormat="1" thickBot="1" x14ac:dyDescent="0.35">
      <c r="A760" s="9">
        <v>39094</v>
      </c>
      <c r="B760" s="3">
        <v>71.25</v>
      </c>
      <c r="C760" s="3">
        <v>138.88999999999999</v>
      </c>
      <c r="D760" s="3">
        <v>0.59140000000000004</v>
      </c>
      <c r="E760" s="10">
        <v>91.98</v>
      </c>
      <c r="F760" s="16">
        <f t="shared" si="26"/>
        <v>-3.674791255389942E-3</v>
      </c>
      <c r="G760" s="16">
        <f t="shared" si="26"/>
        <v>-2.1006581607194708E-3</v>
      </c>
      <c r="H760" s="16">
        <f t="shared" si="26"/>
        <v>3.2975079122012252E-2</v>
      </c>
      <c r="I760" s="16">
        <f t="shared" si="27"/>
        <v>-4.4782218157085607E-3</v>
      </c>
    </row>
    <row r="761" spans="1:9" s="1" customFormat="1" thickBot="1" x14ac:dyDescent="0.35">
      <c r="A761" s="9">
        <v>39097</v>
      </c>
      <c r="B761" s="3">
        <v>70.930000000000007</v>
      </c>
      <c r="C761" s="3">
        <v>139.43</v>
      </c>
      <c r="D761" s="3">
        <v>0.58860000000000001</v>
      </c>
      <c r="E761" s="10">
        <v>91.82</v>
      </c>
      <c r="F761" s="16">
        <f t="shared" si="26"/>
        <v>-1.0551191695606921E-3</v>
      </c>
      <c r="G761" s="16">
        <f t="shared" si="26"/>
        <v>7.8651807714202882E-4</v>
      </c>
      <c r="H761" s="16">
        <f t="shared" si="26"/>
        <v>9.0350445137779012E-3</v>
      </c>
      <c r="I761" s="16">
        <f t="shared" si="27"/>
        <v>-3.8504830030994253E-4</v>
      </c>
    </row>
    <row r="762" spans="1:9" s="1" customFormat="1" thickBot="1" x14ac:dyDescent="0.35">
      <c r="A762" s="9">
        <v>39098</v>
      </c>
      <c r="B762" s="3">
        <v>70.459999999999994</v>
      </c>
      <c r="C762" s="3">
        <v>138.47999999999999</v>
      </c>
      <c r="D762" s="3">
        <v>0.58560000000000001</v>
      </c>
      <c r="E762" s="10">
        <v>91.44</v>
      </c>
      <c r="F762" s="16">
        <f t="shared" si="26"/>
        <v>-1.5600141914405841E-3</v>
      </c>
      <c r="G762" s="16">
        <f t="shared" si="26"/>
        <v>-1.3846451736662102E-3</v>
      </c>
      <c r="H762" s="16">
        <f t="shared" si="26"/>
        <v>9.6411165104941521E-3</v>
      </c>
      <c r="I762" s="16">
        <f t="shared" si="27"/>
        <v>-9.1753875856992462E-4</v>
      </c>
    </row>
    <row r="763" spans="1:9" s="1" customFormat="1" thickBot="1" x14ac:dyDescent="0.35">
      <c r="A763" s="9">
        <v>39099</v>
      </c>
      <c r="B763" s="3">
        <v>70.540000000000006</v>
      </c>
      <c r="C763" s="3">
        <v>138.71</v>
      </c>
      <c r="D763" s="3">
        <v>0.58489999999999998</v>
      </c>
      <c r="E763" s="10">
        <v>91.13</v>
      </c>
      <c r="F763" s="16">
        <f t="shared" si="26"/>
        <v>2.6668386555273038E-4</v>
      </c>
      <c r="G763" s="16">
        <f t="shared" si="26"/>
        <v>3.3656543422688756E-4</v>
      </c>
      <c r="H763" s="16">
        <f t="shared" si="26"/>
        <v>2.2351509219746823E-3</v>
      </c>
      <c r="I763" s="16">
        <f t="shared" si="27"/>
        <v>-7.520370592589698E-4</v>
      </c>
    </row>
    <row r="764" spans="1:9" s="1" customFormat="1" thickBot="1" x14ac:dyDescent="0.35">
      <c r="A764" s="9">
        <v>39100</v>
      </c>
      <c r="B764" s="3">
        <v>69.98</v>
      </c>
      <c r="C764" s="3">
        <v>138.03</v>
      </c>
      <c r="D764" s="3">
        <v>0.57650000000000001</v>
      </c>
      <c r="E764" s="10">
        <v>90.57</v>
      </c>
      <c r="F764" s="16">
        <f t="shared" si="26"/>
        <v>-1.8726740901875427E-3</v>
      </c>
      <c r="G764" s="16">
        <f t="shared" si="26"/>
        <v>-9.9634751108867992E-4</v>
      </c>
      <c r="H764" s="16">
        <f t="shared" si="26"/>
        <v>2.6972151229010422E-2</v>
      </c>
      <c r="I764" s="16">
        <f t="shared" si="27"/>
        <v>-1.3660536311748128E-3</v>
      </c>
    </row>
    <row r="765" spans="1:9" s="1" customFormat="1" thickBot="1" x14ac:dyDescent="0.35">
      <c r="A765" s="9">
        <v>39101</v>
      </c>
      <c r="B765" s="3">
        <v>69.599999999999994</v>
      </c>
      <c r="C765" s="3">
        <v>137.24</v>
      </c>
      <c r="D765" s="3">
        <v>0.57399999999999995</v>
      </c>
      <c r="E765" s="10">
        <v>90.21</v>
      </c>
      <c r="F765" s="16">
        <f t="shared" si="26"/>
        <v>-1.2816975283134191E-3</v>
      </c>
      <c r="G765" s="16">
        <f t="shared" si="26"/>
        <v>-1.1648642444961332E-3</v>
      </c>
      <c r="H765" s="16">
        <f t="shared" si="26"/>
        <v>7.8905259245347636E-3</v>
      </c>
      <c r="I765" s="16">
        <f t="shared" si="27"/>
        <v>-8.8385219171438489E-4</v>
      </c>
    </row>
    <row r="766" spans="1:9" s="1" customFormat="1" thickBot="1" x14ac:dyDescent="0.35">
      <c r="A766" s="9">
        <v>39104</v>
      </c>
      <c r="B766" s="3">
        <v>69.7</v>
      </c>
      <c r="C766" s="3">
        <v>137.55000000000001</v>
      </c>
      <c r="D766" s="3">
        <v>0.57310000000000005</v>
      </c>
      <c r="E766" s="10">
        <v>90.32</v>
      </c>
      <c r="F766" s="16">
        <f t="shared" si="26"/>
        <v>3.3839973991400818E-4</v>
      </c>
      <c r="G766" s="16">
        <f t="shared" si="26"/>
        <v>4.5843002805323607E-4</v>
      </c>
      <c r="H766" s="16">
        <f t="shared" si="26"/>
        <v>2.826700773432167E-3</v>
      </c>
      <c r="I766" s="16">
        <f t="shared" si="27"/>
        <v>2.706788539525995E-4</v>
      </c>
    </row>
    <row r="767" spans="1:9" s="1" customFormat="1" thickBot="1" x14ac:dyDescent="0.35">
      <c r="A767" s="9">
        <v>39105</v>
      </c>
      <c r="B767" s="3">
        <v>68.95</v>
      </c>
      <c r="C767" s="3">
        <v>136.83000000000001</v>
      </c>
      <c r="D767" s="3">
        <v>0.56789999999999996</v>
      </c>
      <c r="E767" s="10">
        <v>89.72</v>
      </c>
      <c r="F767" s="16">
        <f t="shared" si="26"/>
        <v>-2.5490581775511334E-3</v>
      </c>
      <c r="G767" s="16">
        <f t="shared" si="26"/>
        <v>-1.0658451087305343E-3</v>
      </c>
      <c r="H767" s="16">
        <f t="shared" si="26"/>
        <v>1.6373191305982138E-2</v>
      </c>
      <c r="I767" s="16">
        <f t="shared" si="27"/>
        <v>-1.4800530688398039E-3</v>
      </c>
    </row>
    <row r="768" spans="1:9" s="1" customFormat="1" thickBot="1" x14ac:dyDescent="0.35">
      <c r="A768" s="9">
        <v>39106</v>
      </c>
      <c r="B768" s="3">
        <v>68.989999999999995</v>
      </c>
      <c r="C768" s="3">
        <v>136.31</v>
      </c>
      <c r="D768" s="3">
        <v>0.56789999999999996</v>
      </c>
      <c r="E768" s="10">
        <v>89.7</v>
      </c>
      <c r="F768" s="16">
        <f t="shared" si="26"/>
        <v>1.3699741079942207E-4</v>
      </c>
      <c r="G768" s="16">
        <f t="shared" si="26"/>
        <v>-7.7409587959265114E-4</v>
      </c>
      <c r="H768" s="16">
        <f t="shared" si="26"/>
        <v>0</v>
      </c>
      <c r="I768" s="16">
        <f t="shared" si="27"/>
        <v>-4.9578779799719364E-5</v>
      </c>
    </row>
    <row r="769" spans="1:9" s="1" customFormat="1" thickBot="1" x14ac:dyDescent="0.35">
      <c r="A769" s="9">
        <v>39107</v>
      </c>
      <c r="B769" s="3">
        <v>68.760000000000005</v>
      </c>
      <c r="C769" s="3">
        <v>135.44999999999999</v>
      </c>
      <c r="D769" s="3">
        <v>0.57069999999999999</v>
      </c>
      <c r="E769" s="10">
        <v>89.29</v>
      </c>
      <c r="F769" s="16">
        <f t="shared" si="26"/>
        <v>-7.8871430240290419E-4</v>
      </c>
      <c r="G769" s="16">
        <f t="shared" si="26"/>
        <v>-1.2877361138169396E-3</v>
      </c>
      <c r="H769" s="16">
        <f t="shared" si="26"/>
        <v>-8.6925491764205942E-3</v>
      </c>
      <c r="I769" s="16">
        <f t="shared" si="27"/>
        <v>-1.0188589609307908E-3</v>
      </c>
    </row>
    <row r="770" spans="1:9" s="1" customFormat="1" thickBot="1" x14ac:dyDescent="0.35">
      <c r="A770" s="9">
        <v>39108</v>
      </c>
      <c r="B770" s="3">
        <v>69.77</v>
      </c>
      <c r="C770" s="3">
        <v>136.81</v>
      </c>
      <c r="D770" s="3">
        <v>0.57450000000000001</v>
      </c>
      <c r="E770" s="10">
        <v>90.09</v>
      </c>
      <c r="F770" s="16">
        <f t="shared" si="26"/>
        <v>3.4467595578866472E-3</v>
      </c>
      <c r="G770" s="16">
        <f t="shared" si="26"/>
        <v>2.0353111219406639E-3</v>
      </c>
      <c r="H770" s="16">
        <f t="shared" si="26"/>
        <v>-1.1831911423020647E-2</v>
      </c>
      <c r="I770" s="16">
        <f t="shared" si="27"/>
        <v>1.9857280850650305E-3</v>
      </c>
    </row>
    <row r="771" spans="1:9" s="1" customFormat="1" thickBot="1" x14ac:dyDescent="0.35">
      <c r="A771" s="9">
        <v>39111</v>
      </c>
      <c r="B771" s="3">
        <v>69.040000000000006</v>
      </c>
      <c r="C771" s="3">
        <v>135.12</v>
      </c>
      <c r="D771" s="3">
        <v>0.56620000000000004</v>
      </c>
      <c r="E771" s="10">
        <v>89.2</v>
      </c>
      <c r="F771" s="16">
        <f t="shared" si="26"/>
        <v>-2.4776361474576625E-3</v>
      </c>
      <c r="G771" s="16">
        <f t="shared" si="26"/>
        <v>-2.5271107357091038E-3</v>
      </c>
      <c r="H771" s="16">
        <f t="shared" si="26"/>
        <v>2.6256361855834243E-2</v>
      </c>
      <c r="I771" s="16">
        <f t="shared" si="27"/>
        <v>-2.2058547032158815E-3</v>
      </c>
    </row>
    <row r="772" spans="1:9" s="1" customFormat="1" thickBot="1" x14ac:dyDescent="0.35">
      <c r="A772" s="9">
        <v>39112</v>
      </c>
      <c r="B772" s="3">
        <v>68.599999999999994</v>
      </c>
      <c r="C772" s="3">
        <v>134.84</v>
      </c>
      <c r="D772" s="3">
        <v>0.56279999999999997</v>
      </c>
      <c r="E772" s="10">
        <v>88.88</v>
      </c>
      <c r="F772" s="16">
        <f t="shared" si="26"/>
        <v>-1.5097959973212616E-3</v>
      </c>
      <c r="G772" s="16">
        <f t="shared" si="26"/>
        <v>-4.228114757844903E-4</v>
      </c>
      <c r="H772" s="16">
        <f t="shared" si="26"/>
        <v>1.0588895426398626E-2</v>
      </c>
      <c r="I772" s="16">
        <f t="shared" si="27"/>
        <v>-8.0026485291184724E-4</v>
      </c>
    </row>
    <row r="773" spans="1:9" s="1" customFormat="1" thickBot="1" x14ac:dyDescent="0.35">
      <c r="A773" s="9">
        <v>39113</v>
      </c>
      <c r="B773" s="3">
        <v>68.400000000000006</v>
      </c>
      <c r="C773" s="3">
        <v>133.69</v>
      </c>
      <c r="D773" s="3">
        <v>0.56310000000000004</v>
      </c>
      <c r="E773" s="10">
        <v>88.5</v>
      </c>
      <c r="F773" s="16">
        <f t="shared" ref="F773:H836" si="28">LN(B773)/LN(B772)-1</f>
        <v>-6.9051752672066868E-4</v>
      </c>
      <c r="G773" s="16">
        <f t="shared" si="28"/>
        <v>-1.7465432544778725E-3</v>
      </c>
      <c r="H773" s="16">
        <f t="shared" si="28"/>
        <v>-9.2706736975445292E-4</v>
      </c>
      <c r="I773" s="16">
        <f t="shared" ref="I773:I836" si="29">LN(E773)/LN(E772)-1</f>
        <v>-9.5482931640533675E-4</v>
      </c>
    </row>
    <row r="774" spans="1:9" s="1" customFormat="1" thickBot="1" x14ac:dyDescent="0.35">
      <c r="A774" s="9">
        <v>39114</v>
      </c>
      <c r="B774" s="3">
        <v>68.36</v>
      </c>
      <c r="C774" s="3">
        <v>134.34</v>
      </c>
      <c r="D774" s="3">
        <v>0.56759999999999999</v>
      </c>
      <c r="E774" s="10">
        <v>88.97</v>
      </c>
      <c r="F774" s="16">
        <f t="shared" si="28"/>
        <v>-1.3844136491458769E-4</v>
      </c>
      <c r="G774" s="16">
        <f t="shared" si="28"/>
        <v>9.9074443385327449E-4</v>
      </c>
      <c r="H774" s="16">
        <f t="shared" si="28"/>
        <v>-1.3859899177358415E-2</v>
      </c>
      <c r="I774" s="16">
        <f t="shared" si="29"/>
        <v>1.1815032852062757E-3</v>
      </c>
    </row>
    <row r="775" spans="1:9" s="1" customFormat="1" thickBot="1" x14ac:dyDescent="0.35">
      <c r="A775" s="9">
        <v>39115</v>
      </c>
      <c r="B775" s="3">
        <v>68.45</v>
      </c>
      <c r="C775" s="3">
        <v>134.65</v>
      </c>
      <c r="D775" s="3">
        <v>0.56599999999999995</v>
      </c>
      <c r="E775" s="10">
        <v>89.13</v>
      </c>
      <c r="F775" s="16">
        <f t="shared" si="28"/>
        <v>3.1142237935077866E-4</v>
      </c>
      <c r="G775" s="16">
        <f t="shared" si="28"/>
        <v>4.7035582712706692E-4</v>
      </c>
      <c r="H775" s="16">
        <f t="shared" si="28"/>
        <v>4.9844181732872084E-3</v>
      </c>
      <c r="I775" s="16">
        <f t="shared" si="29"/>
        <v>4.0031731223177935E-4</v>
      </c>
    </row>
    <row r="776" spans="1:9" s="1" customFormat="1" thickBot="1" x14ac:dyDescent="0.35">
      <c r="A776" s="9">
        <v>39118</v>
      </c>
      <c r="B776" s="3">
        <v>68.55</v>
      </c>
      <c r="C776" s="3">
        <v>134.16</v>
      </c>
      <c r="D776" s="3">
        <v>0.56730000000000003</v>
      </c>
      <c r="E776" s="10">
        <v>88.63</v>
      </c>
      <c r="F776" s="16">
        <f t="shared" si="28"/>
        <v>3.4543741202597289E-4</v>
      </c>
      <c r="G776" s="16">
        <f t="shared" si="28"/>
        <v>-7.4361423153690431E-4</v>
      </c>
      <c r="H776" s="16">
        <f t="shared" si="28"/>
        <v>-4.0308196099783089E-3</v>
      </c>
      <c r="I776" s="16">
        <f t="shared" si="29"/>
        <v>-1.2528857778772995E-3</v>
      </c>
    </row>
    <row r="777" spans="1:9" s="1" customFormat="1" thickBot="1" x14ac:dyDescent="0.35">
      <c r="A777" s="9">
        <v>39119</v>
      </c>
      <c r="B777" s="3">
        <v>68.47</v>
      </c>
      <c r="C777" s="3">
        <v>134.62</v>
      </c>
      <c r="D777" s="3">
        <v>0.56889999999999996</v>
      </c>
      <c r="E777" s="10">
        <v>88.58</v>
      </c>
      <c r="F777" s="16">
        <f t="shared" si="28"/>
        <v>-2.7621416007428401E-4</v>
      </c>
      <c r="G777" s="16">
        <f t="shared" si="28"/>
        <v>6.9868420676244547E-4</v>
      </c>
      <c r="H777" s="16">
        <f t="shared" si="28"/>
        <v>-4.9683741535408998E-3</v>
      </c>
      <c r="I777" s="16">
        <f t="shared" si="29"/>
        <v>-1.258347596987397E-4</v>
      </c>
    </row>
    <row r="778" spans="1:9" s="1" customFormat="1" thickBot="1" x14ac:dyDescent="0.35">
      <c r="A778" s="9">
        <v>39120</v>
      </c>
      <c r="B778" s="3">
        <v>68.05</v>
      </c>
      <c r="C778" s="3">
        <v>134.11000000000001</v>
      </c>
      <c r="D778" s="3">
        <v>0.56389999999999996</v>
      </c>
      <c r="E778" s="10">
        <v>88.41</v>
      </c>
      <c r="F778" s="16">
        <f t="shared" si="28"/>
        <v>-1.4558419235317643E-3</v>
      </c>
      <c r="G778" s="16">
        <f t="shared" si="28"/>
        <v>-7.742315002750022E-4</v>
      </c>
      <c r="H778" s="16">
        <f t="shared" si="28"/>
        <v>1.5650618633117563E-2</v>
      </c>
      <c r="I778" s="16">
        <f t="shared" si="29"/>
        <v>-4.284240202943046E-4</v>
      </c>
    </row>
    <row r="779" spans="1:9" s="1" customFormat="1" thickBot="1" x14ac:dyDescent="0.35">
      <c r="A779" s="9">
        <v>39121</v>
      </c>
      <c r="B779" s="3">
        <v>67.930000000000007</v>
      </c>
      <c r="C779" s="3">
        <v>133.76</v>
      </c>
      <c r="D779" s="3">
        <v>0.5605</v>
      </c>
      <c r="E779" s="10">
        <v>88.26</v>
      </c>
      <c r="F779" s="16">
        <f t="shared" si="28"/>
        <v>-4.1821430840804918E-4</v>
      </c>
      <c r="G779" s="16">
        <f t="shared" si="28"/>
        <v>-5.3345388230574553E-4</v>
      </c>
      <c r="H779" s="16">
        <f t="shared" si="28"/>
        <v>1.0556671098237436E-2</v>
      </c>
      <c r="I779" s="16">
        <f t="shared" si="29"/>
        <v>-3.7886818986432313E-4</v>
      </c>
    </row>
    <row r="780" spans="1:9" s="1" customFormat="1" thickBot="1" x14ac:dyDescent="0.35">
      <c r="A780" s="9">
        <v>39122</v>
      </c>
      <c r="B780" s="3">
        <v>67.75</v>
      </c>
      <c r="C780" s="3">
        <v>132.02000000000001</v>
      </c>
      <c r="D780" s="3">
        <v>0.55769999999999997</v>
      </c>
      <c r="E780" s="10">
        <v>88.08</v>
      </c>
      <c r="F780" s="16">
        <f t="shared" si="28"/>
        <v>-6.2897177426057826E-4</v>
      </c>
      <c r="G780" s="16">
        <f t="shared" si="28"/>
        <v>-2.6743457888352973E-3</v>
      </c>
      <c r="H780" s="16">
        <f t="shared" si="28"/>
        <v>8.6506026698054406E-3</v>
      </c>
      <c r="I780" s="16">
        <f t="shared" si="29"/>
        <v>-4.5566532349983202E-4</v>
      </c>
    </row>
    <row r="781" spans="1:9" s="1" customFormat="1" thickBot="1" x14ac:dyDescent="0.35">
      <c r="A781" s="9">
        <v>39125</v>
      </c>
      <c r="B781" s="3">
        <v>68.13</v>
      </c>
      <c r="C781" s="3">
        <v>132.58000000000001</v>
      </c>
      <c r="D781" s="3">
        <v>0.55900000000000005</v>
      </c>
      <c r="E781" s="10">
        <v>88.28</v>
      </c>
      <c r="F781" s="16">
        <f t="shared" si="28"/>
        <v>1.3267120296762691E-3</v>
      </c>
      <c r="G781" s="16">
        <f t="shared" si="28"/>
        <v>8.6685458228141776E-4</v>
      </c>
      <c r="H781" s="16">
        <f t="shared" si="28"/>
        <v>-3.9872474945178427E-3</v>
      </c>
      <c r="I781" s="16">
        <f t="shared" si="29"/>
        <v>5.064682090236694E-4</v>
      </c>
    </row>
    <row r="782" spans="1:9" s="1" customFormat="1" thickBot="1" x14ac:dyDescent="0.35">
      <c r="A782" s="9">
        <v>39126</v>
      </c>
      <c r="B782" s="3">
        <v>68.180000000000007</v>
      </c>
      <c r="C782" s="3">
        <v>132.41999999999999</v>
      </c>
      <c r="D782" s="3">
        <v>0.56169999999999998</v>
      </c>
      <c r="E782" s="10">
        <v>88.67</v>
      </c>
      <c r="F782" s="16">
        <f t="shared" si="28"/>
        <v>1.7378567720882643E-4</v>
      </c>
      <c r="G782" s="16">
        <f t="shared" si="28"/>
        <v>-2.470843667566891E-4</v>
      </c>
      <c r="H782" s="16">
        <f t="shared" si="28"/>
        <v>-8.2846944356685936E-3</v>
      </c>
      <c r="I782" s="16">
        <f t="shared" si="29"/>
        <v>9.8382293085563788E-4</v>
      </c>
    </row>
    <row r="783" spans="1:9" s="1" customFormat="1" thickBot="1" x14ac:dyDescent="0.35">
      <c r="A783" s="9">
        <v>39127</v>
      </c>
      <c r="B783" s="3">
        <v>67.58</v>
      </c>
      <c r="C783" s="3">
        <v>132.13999999999999</v>
      </c>
      <c r="D783" s="3">
        <v>0.55840000000000001</v>
      </c>
      <c r="E783" s="10">
        <v>88.43</v>
      </c>
      <c r="F783" s="16">
        <f t="shared" si="28"/>
        <v>-2.0935264667816256E-3</v>
      </c>
      <c r="G783" s="16">
        <f t="shared" si="28"/>
        <v>-4.3322393106437485E-4</v>
      </c>
      <c r="H783" s="16">
        <f t="shared" si="28"/>
        <v>1.0215806205584599E-2</v>
      </c>
      <c r="I783" s="16">
        <f t="shared" si="29"/>
        <v>-6.0432155518141961E-4</v>
      </c>
    </row>
    <row r="784" spans="1:9" s="1" customFormat="1" thickBot="1" x14ac:dyDescent="0.35">
      <c r="A784" s="9">
        <v>39128</v>
      </c>
      <c r="B784" s="3">
        <v>67.36</v>
      </c>
      <c r="C784" s="3">
        <v>131.83000000000001</v>
      </c>
      <c r="D784" s="3">
        <v>0.56059999999999999</v>
      </c>
      <c r="E784" s="10">
        <v>88.47</v>
      </c>
      <c r="F784" s="16">
        <f t="shared" si="28"/>
        <v>-7.7390691436218795E-4</v>
      </c>
      <c r="G784" s="16">
        <f t="shared" si="28"/>
        <v>-4.8092121520293407E-4</v>
      </c>
      <c r="H784" s="16">
        <f t="shared" si="28"/>
        <v>-6.7482822839342038E-3</v>
      </c>
      <c r="I784" s="16">
        <f t="shared" si="29"/>
        <v>1.0089504477650557E-4</v>
      </c>
    </row>
    <row r="785" spans="1:9" s="1" customFormat="1" thickBot="1" x14ac:dyDescent="0.35">
      <c r="A785" s="9">
        <v>39129</v>
      </c>
      <c r="B785" s="3">
        <v>67.34</v>
      </c>
      <c r="C785" s="3">
        <v>131.22999999999999</v>
      </c>
      <c r="D785" s="3">
        <v>0.56410000000000005</v>
      </c>
      <c r="E785" s="10">
        <v>88.37</v>
      </c>
      <c r="F785" s="16">
        <f t="shared" si="28"/>
        <v>-7.0535054100151484E-5</v>
      </c>
      <c r="G785" s="16">
        <f t="shared" si="28"/>
        <v>-9.3448581657318286E-4</v>
      </c>
      <c r="H785" s="16">
        <f t="shared" si="28"/>
        <v>-1.0754086206794078E-2</v>
      </c>
      <c r="I785" s="16">
        <f t="shared" si="29"/>
        <v>-2.522977605794452E-4</v>
      </c>
    </row>
    <row r="786" spans="1:9" s="1" customFormat="1" thickBot="1" x14ac:dyDescent="0.35">
      <c r="A786" s="9">
        <v>39132</v>
      </c>
      <c r="B786" s="3">
        <v>66.56</v>
      </c>
      <c r="C786" s="3">
        <v>129.49</v>
      </c>
      <c r="D786" s="3">
        <v>0.55669999999999997</v>
      </c>
      <c r="E786" s="10">
        <v>87.41</v>
      </c>
      <c r="F786" s="16">
        <f t="shared" si="28"/>
        <v>-2.7675289518003243E-3</v>
      </c>
      <c r="G786" s="16">
        <f t="shared" si="28"/>
        <v>-2.7369250653950239E-3</v>
      </c>
      <c r="H786" s="16">
        <f t="shared" si="28"/>
        <v>2.3064625402519967E-2</v>
      </c>
      <c r="I786" s="16">
        <f t="shared" si="29"/>
        <v>-2.4373030490232317E-3</v>
      </c>
    </row>
    <row r="787" spans="1:9" s="1" customFormat="1" thickBot="1" x14ac:dyDescent="0.35">
      <c r="A787" s="9">
        <v>39133</v>
      </c>
      <c r="B787" s="3">
        <v>66.27</v>
      </c>
      <c r="C787" s="3">
        <v>129.16999999999999</v>
      </c>
      <c r="D787" s="3">
        <v>0.55149999999999999</v>
      </c>
      <c r="E787" s="10">
        <v>87.15</v>
      </c>
      <c r="F787" s="16">
        <f t="shared" si="28"/>
        <v>-1.0401101603169094E-3</v>
      </c>
      <c r="G787" s="16">
        <f t="shared" si="28"/>
        <v>-5.0873632203018992E-4</v>
      </c>
      <c r="H787" s="16">
        <f t="shared" si="28"/>
        <v>1.6022187667025678E-2</v>
      </c>
      <c r="I787" s="16">
        <f t="shared" si="29"/>
        <v>-6.6633431035190149E-4</v>
      </c>
    </row>
    <row r="788" spans="1:9" s="1" customFormat="1" thickBot="1" x14ac:dyDescent="0.35">
      <c r="A788" s="9">
        <v>39134</v>
      </c>
      <c r="B788" s="3">
        <v>66.31</v>
      </c>
      <c r="C788" s="3">
        <v>129.30000000000001</v>
      </c>
      <c r="D788" s="3">
        <v>0.54900000000000004</v>
      </c>
      <c r="E788" s="10">
        <v>87.17</v>
      </c>
      <c r="F788" s="16">
        <f t="shared" si="28"/>
        <v>1.4388342344751059E-4</v>
      </c>
      <c r="G788" s="16">
        <f t="shared" si="28"/>
        <v>2.0693124130222174E-4</v>
      </c>
      <c r="H788" s="16">
        <f t="shared" si="28"/>
        <v>7.6345060898359574E-3</v>
      </c>
      <c r="I788" s="16">
        <f t="shared" si="29"/>
        <v>5.1361240256175833E-5</v>
      </c>
    </row>
    <row r="789" spans="1:9" s="1" customFormat="1" thickBot="1" x14ac:dyDescent="0.35">
      <c r="A789" s="9">
        <v>39135</v>
      </c>
      <c r="B789" s="3">
        <v>66.62</v>
      </c>
      <c r="C789" s="3">
        <v>129.88</v>
      </c>
      <c r="D789" s="3">
        <v>0.54920000000000002</v>
      </c>
      <c r="E789" s="10">
        <v>87.21</v>
      </c>
      <c r="F789" s="16">
        <f t="shared" si="28"/>
        <v>1.1120025055793015E-3</v>
      </c>
      <c r="G789" s="16">
        <f t="shared" si="28"/>
        <v>9.2051355911992871E-4</v>
      </c>
      <c r="H789" s="16">
        <f t="shared" si="28"/>
        <v>-6.0740136945724998E-4</v>
      </c>
      <c r="I789" s="16">
        <f t="shared" si="29"/>
        <v>1.0268186363848741E-4</v>
      </c>
    </row>
    <row r="790" spans="1:9" s="1" customFormat="1" thickBot="1" x14ac:dyDescent="0.35">
      <c r="A790" s="9">
        <v>39136</v>
      </c>
      <c r="B790" s="3">
        <v>66.599999999999994</v>
      </c>
      <c r="C790" s="3">
        <v>130.33000000000001</v>
      </c>
      <c r="D790" s="3">
        <v>0.54849999999999999</v>
      </c>
      <c r="E790" s="10">
        <v>87.35</v>
      </c>
      <c r="F790" s="16">
        <f t="shared" si="28"/>
        <v>-7.1506280928002042E-5</v>
      </c>
      <c r="G790" s="16">
        <f t="shared" si="28"/>
        <v>7.1070984417787031E-4</v>
      </c>
      <c r="H790" s="16">
        <f t="shared" si="28"/>
        <v>2.1281660539480551E-3</v>
      </c>
      <c r="I790" s="16">
        <f t="shared" si="29"/>
        <v>3.5897914629856587E-4</v>
      </c>
    </row>
    <row r="791" spans="1:9" s="1" customFormat="1" thickBot="1" x14ac:dyDescent="0.35">
      <c r="A791" s="9">
        <v>39139</v>
      </c>
      <c r="B791" s="3">
        <v>65.540000000000006</v>
      </c>
      <c r="C791" s="3">
        <v>128.69</v>
      </c>
      <c r="D791" s="3">
        <v>0.54339999999999999</v>
      </c>
      <c r="E791" s="10">
        <v>86.31</v>
      </c>
      <c r="F791" s="16">
        <f t="shared" si="28"/>
        <v>-3.8211629276023729E-3</v>
      </c>
      <c r="G791" s="16">
        <f t="shared" si="28"/>
        <v>-2.6002264502795747E-3</v>
      </c>
      <c r="H791" s="16">
        <f t="shared" si="28"/>
        <v>1.5554579555423054E-2</v>
      </c>
      <c r="I791" s="16">
        <f t="shared" si="29"/>
        <v>-2.6795920758545533E-3</v>
      </c>
    </row>
    <row r="792" spans="1:9" s="1" customFormat="1" thickBot="1" x14ac:dyDescent="0.35">
      <c r="A792" s="9">
        <v>39140</v>
      </c>
      <c r="B792" s="3">
        <v>65.95</v>
      </c>
      <c r="C792" s="3">
        <v>129.6</v>
      </c>
      <c r="D792" s="3">
        <v>0.55249999999999999</v>
      </c>
      <c r="E792" s="10">
        <v>87.15</v>
      </c>
      <c r="F792" s="16">
        <f t="shared" si="28"/>
        <v>1.4909734316330692E-3</v>
      </c>
      <c r="G792" s="16">
        <f t="shared" si="28"/>
        <v>1.4506450182776298E-3</v>
      </c>
      <c r="H792" s="16">
        <f t="shared" si="28"/>
        <v>-2.7229833552501526E-2</v>
      </c>
      <c r="I792" s="16">
        <f t="shared" si="29"/>
        <v>2.1725940363850338E-3</v>
      </c>
    </row>
    <row r="793" spans="1:9" s="1" customFormat="1" thickBot="1" x14ac:dyDescent="0.35">
      <c r="A793" s="9">
        <v>39141</v>
      </c>
      <c r="B793" s="3">
        <v>67.33</v>
      </c>
      <c r="C793" s="3">
        <v>131.65</v>
      </c>
      <c r="D793" s="3">
        <v>0.56769999999999998</v>
      </c>
      <c r="E793" s="10">
        <v>88.79</v>
      </c>
      <c r="F793" s="16">
        <f t="shared" si="28"/>
        <v>4.9437892579495823E-3</v>
      </c>
      <c r="G793" s="16">
        <f t="shared" si="28"/>
        <v>3.2262831445355467E-3</v>
      </c>
      <c r="H793" s="16">
        <f t="shared" si="28"/>
        <v>-4.5743455858920257E-2</v>
      </c>
      <c r="I793" s="16">
        <f t="shared" si="29"/>
        <v>4.1729632616889223E-3</v>
      </c>
    </row>
    <row r="794" spans="1:9" s="1" customFormat="1" thickBot="1" x14ac:dyDescent="0.35">
      <c r="A794" s="9">
        <v>39142</v>
      </c>
      <c r="B794" s="3">
        <v>66.27</v>
      </c>
      <c r="C794" s="3">
        <v>130.06</v>
      </c>
      <c r="D794" s="3">
        <v>0.56100000000000005</v>
      </c>
      <c r="E794" s="10">
        <v>87.64</v>
      </c>
      <c r="F794" s="16">
        <f t="shared" si="28"/>
        <v>-3.7696156895388189E-3</v>
      </c>
      <c r="G794" s="16">
        <f t="shared" si="28"/>
        <v>-2.4898847893931597E-3</v>
      </c>
      <c r="H794" s="16">
        <f t="shared" si="28"/>
        <v>2.0969618438182236E-2</v>
      </c>
      <c r="I794" s="16">
        <f t="shared" si="29"/>
        <v>-2.9058671464916586E-3</v>
      </c>
    </row>
    <row r="795" spans="1:9" s="1" customFormat="1" thickBot="1" x14ac:dyDescent="0.35">
      <c r="A795" s="9">
        <v>39143</v>
      </c>
      <c r="B795" s="3">
        <v>66.92</v>
      </c>
      <c r="C795" s="3">
        <v>130.58000000000001</v>
      </c>
      <c r="D795" s="3">
        <v>0.56950000000000001</v>
      </c>
      <c r="E795" s="10">
        <v>88.09</v>
      </c>
      <c r="F795" s="16">
        <f t="shared" si="28"/>
        <v>2.3274156929884438E-3</v>
      </c>
      <c r="G795" s="16">
        <f t="shared" si="28"/>
        <v>8.196768061932147E-4</v>
      </c>
      <c r="H795" s="16">
        <f t="shared" si="28"/>
        <v>-2.6015541730747271E-2</v>
      </c>
      <c r="I795" s="16">
        <f t="shared" si="29"/>
        <v>1.144921184617953E-3</v>
      </c>
    </row>
    <row r="796" spans="1:9" s="1" customFormat="1" thickBot="1" x14ac:dyDescent="0.35">
      <c r="A796" s="9">
        <v>39146</v>
      </c>
      <c r="B796" s="3">
        <v>68.64</v>
      </c>
      <c r="C796" s="3">
        <v>131.94</v>
      </c>
      <c r="D796" s="3">
        <v>0.59530000000000005</v>
      </c>
      <c r="E796" s="10">
        <v>90.09</v>
      </c>
      <c r="F796" s="16">
        <f t="shared" si="28"/>
        <v>6.0372527378356189E-3</v>
      </c>
      <c r="G796" s="16">
        <f t="shared" si="28"/>
        <v>2.1266908189780942E-3</v>
      </c>
      <c r="H796" s="16">
        <f t="shared" si="28"/>
        <v>-7.8697998263632551E-2</v>
      </c>
      <c r="I796" s="16">
        <f t="shared" si="29"/>
        <v>5.0130307654625561E-3</v>
      </c>
    </row>
    <row r="797" spans="1:9" s="1" customFormat="1" thickBot="1" x14ac:dyDescent="0.35">
      <c r="A797" s="9">
        <v>39147</v>
      </c>
      <c r="B797" s="3">
        <v>67.989999999999995</v>
      </c>
      <c r="C797" s="3">
        <v>130.99</v>
      </c>
      <c r="D797" s="3">
        <v>0.58360000000000001</v>
      </c>
      <c r="E797" s="10">
        <v>89.17</v>
      </c>
      <c r="F797" s="16">
        <f t="shared" si="28"/>
        <v>-2.249964498170276E-3</v>
      </c>
      <c r="G797" s="16">
        <f t="shared" si="28"/>
        <v>-1.4800850861128589E-3</v>
      </c>
      <c r="H797" s="16">
        <f t="shared" si="28"/>
        <v>3.8268852704958389E-2</v>
      </c>
      <c r="I797" s="16">
        <f t="shared" si="29"/>
        <v>-2.2805922507147525E-3</v>
      </c>
    </row>
    <row r="798" spans="1:9" s="1" customFormat="1" thickBot="1" x14ac:dyDescent="0.35">
      <c r="A798" s="9">
        <v>39148</v>
      </c>
      <c r="B798" s="3">
        <v>67.67</v>
      </c>
      <c r="C798" s="3">
        <v>130.57</v>
      </c>
      <c r="D798" s="3">
        <v>0.58109999999999995</v>
      </c>
      <c r="E798" s="10">
        <v>88.8</v>
      </c>
      <c r="F798" s="16">
        <f t="shared" si="28"/>
        <v>-1.1181043057799656E-3</v>
      </c>
      <c r="G798" s="16">
        <f t="shared" si="28"/>
        <v>-6.5875349552979579E-4</v>
      </c>
      <c r="H798" s="16">
        <f t="shared" si="28"/>
        <v>7.9714818835545653E-3</v>
      </c>
      <c r="I798" s="16">
        <f t="shared" si="29"/>
        <v>-9.2594784449329115E-4</v>
      </c>
    </row>
    <row r="799" spans="1:9" s="1" customFormat="1" thickBot="1" x14ac:dyDescent="0.35">
      <c r="A799" s="9">
        <v>39149</v>
      </c>
      <c r="B799" s="3">
        <v>67.040000000000006</v>
      </c>
      <c r="C799" s="3">
        <v>129.72999999999999</v>
      </c>
      <c r="D799" s="3">
        <v>0.57389999999999997</v>
      </c>
      <c r="E799" s="10">
        <v>88.2</v>
      </c>
      <c r="F799" s="16">
        <f t="shared" si="28"/>
        <v>-2.2192850451933088E-3</v>
      </c>
      <c r="G799" s="16">
        <f t="shared" si="28"/>
        <v>-1.3247606224294772E-3</v>
      </c>
      <c r="H799" s="16">
        <f t="shared" si="28"/>
        <v>2.296785068403806E-2</v>
      </c>
      <c r="I799" s="16">
        <f t="shared" si="29"/>
        <v>-1.5111686785581613E-3</v>
      </c>
    </row>
    <row r="800" spans="1:9" s="1" customFormat="1" thickBot="1" x14ac:dyDescent="0.35">
      <c r="A800" s="9">
        <v>39150</v>
      </c>
      <c r="B800" s="3">
        <v>67.25</v>
      </c>
      <c r="C800" s="3">
        <v>129.83000000000001</v>
      </c>
      <c r="D800" s="3">
        <v>0.57230000000000003</v>
      </c>
      <c r="E800" s="10">
        <v>88.45</v>
      </c>
      <c r="F800" s="16">
        <f t="shared" si="28"/>
        <v>7.4372105433284652E-4</v>
      </c>
      <c r="G800" s="16">
        <f t="shared" si="28"/>
        <v>1.5836848373429468E-4</v>
      </c>
      <c r="H800" s="16">
        <f t="shared" si="28"/>
        <v>5.0276159315263413E-3</v>
      </c>
      <c r="I800" s="16">
        <f t="shared" si="29"/>
        <v>6.318540033578568E-4</v>
      </c>
    </row>
    <row r="801" spans="1:9" s="1" customFormat="1" thickBot="1" x14ac:dyDescent="0.35">
      <c r="A801" s="9">
        <v>39153</v>
      </c>
      <c r="B801" s="3">
        <v>67.349999999999994</v>
      </c>
      <c r="C801" s="3">
        <v>130.81</v>
      </c>
      <c r="D801" s="3">
        <v>0.57020000000000004</v>
      </c>
      <c r="E801" s="10">
        <v>88.72</v>
      </c>
      <c r="F801" s="16">
        <f t="shared" si="28"/>
        <v>3.530744144175646E-4</v>
      </c>
      <c r="G801" s="16">
        <f t="shared" si="28"/>
        <v>1.5453426287315164E-3</v>
      </c>
      <c r="H801" s="16">
        <f t="shared" si="28"/>
        <v>6.5870022660898808E-3</v>
      </c>
      <c r="I801" s="16">
        <f t="shared" si="29"/>
        <v>6.7996988029461747E-4</v>
      </c>
    </row>
    <row r="802" spans="1:9" s="1" customFormat="1" thickBot="1" x14ac:dyDescent="0.35">
      <c r="A802" s="9">
        <v>39154</v>
      </c>
      <c r="B802" s="3">
        <v>67.3</v>
      </c>
      <c r="C802" s="3">
        <v>129.80000000000001</v>
      </c>
      <c r="D802" s="3">
        <v>0.5736</v>
      </c>
      <c r="E802" s="10">
        <v>88.64</v>
      </c>
      <c r="F802" s="16">
        <f t="shared" si="28"/>
        <v>-1.7640934311990986E-4</v>
      </c>
      <c r="G802" s="16">
        <f t="shared" si="28"/>
        <v>-1.5903751666898058E-3</v>
      </c>
      <c r="H802" s="16">
        <f t="shared" si="28"/>
        <v>-1.0582859333493566E-2</v>
      </c>
      <c r="I802" s="16">
        <f t="shared" si="29"/>
        <v>-2.0111982854598143E-4</v>
      </c>
    </row>
    <row r="803" spans="1:9" s="1" customFormat="1" thickBot="1" x14ac:dyDescent="0.35">
      <c r="A803" s="9">
        <v>39155</v>
      </c>
      <c r="B803" s="3">
        <v>67.83</v>
      </c>
      <c r="C803" s="3">
        <v>130.5</v>
      </c>
      <c r="D803" s="3">
        <v>0.58399999999999996</v>
      </c>
      <c r="E803" s="10">
        <v>89.48</v>
      </c>
      <c r="F803" s="16">
        <f t="shared" si="28"/>
        <v>1.8636349927956264E-3</v>
      </c>
      <c r="G803" s="16">
        <f t="shared" si="28"/>
        <v>1.1053078988163545E-3</v>
      </c>
      <c r="H803" s="16">
        <f t="shared" si="28"/>
        <v>-3.2328086235908882E-2</v>
      </c>
      <c r="I803" s="16">
        <f t="shared" si="29"/>
        <v>2.1031862168561233E-3</v>
      </c>
    </row>
    <row r="804" spans="1:9" s="1" customFormat="1" thickBot="1" x14ac:dyDescent="0.35">
      <c r="A804" s="9">
        <v>39156</v>
      </c>
      <c r="B804" s="3">
        <v>67.319999999999993</v>
      </c>
      <c r="C804" s="3">
        <v>130.29</v>
      </c>
      <c r="D804" s="3">
        <v>0.57350000000000001</v>
      </c>
      <c r="E804" s="10">
        <v>88.92</v>
      </c>
      <c r="F804" s="16">
        <f t="shared" si="28"/>
        <v>-1.7897077181753263E-3</v>
      </c>
      <c r="G804" s="16">
        <f t="shared" si="28"/>
        <v>-3.3060319399480509E-4</v>
      </c>
      <c r="H804" s="16">
        <f t="shared" si="28"/>
        <v>3.3732269851777685E-2</v>
      </c>
      <c r="I804" s="16">
        <f t="shared" si="29"/>
        <v>-1.3969796129018608E-3</v>
      </c>
    </row>
    <row r="805" spans="1:9" s="1" customFormat="1" thickBot="1" x14ac:dyDescent="0.35">
      <c r="A805" s="9">
        <v>39157</v>
      </c>
      <c r="B805" s="3">
        <v>67.11</v>
      </c>
      <c r="C805" s="3">
        <v>130.75</v>
      </c>
      <c r="D805" s="3">
        <v>0.57550000000000001</v>
      </c>
      <c r="E805" s="10">
        <v>89.47</v>
      </c>
      <c r="F805" s="16">
        <f t="shared" si="28"/>
        <v>-7.422109023423884E-4</v>
      </c>
      <c r="G805" s="16">
        <f t="shared" si="28"/>
        <v>7.2372473194781684E-4</v>
      </c>
      <c r="H805" s="16">
        <f t="shared" si="28"/>
        <v>-6.2613457420590546E-3</v>
      </c>
      <c r="I805" s="16">
        <f t="shared" si="29"/>
        <v>1.3740297929867307E-3</v>
      </c>
    </row>
    <row r="806" spans="1:9" s="1" customFormat="1" thickBot="1" x14ac:dyDescent="0.35">
      <c r="A806" s="9">
        <v>39160</v>
      </c>
      <c r="B806" s="3">
        <v>67.099999999999994</v>
      </c>
      <c r="C806" s="3">
        <v>130.35</v>
      </c>
      <c r="D806" s="3">
        <v>0.57169999999999999</v>
      </c>
      <c r="E806" s="10">
        <v>89.19</v>
      </c>
      <c r="F806" s="16">
        <f t="shared" si="28"/>
        <v>-3.5427577949387334E-5</v>
      </c>
      <c r="G806" s="16">
        <f t="shared" si="28"/>
        <v>-6.2872605303099238E-4</v>
      </c>
      <c r="H806" s="16">
        <f t="shared" si="28"/>
        <v>1.1990330203398125E-2</v>
      </c>
      <c r="I806" s="16">
        <f t="shared" si="29"/>
        <v>-6.9748893575038995E-4</v>
      </c>
    </row>
    <row r="807" spans="1:9" s="1" customFormat="1" thickBot="1" x14ac:dyDescent="0.35">
      <c r="A807" s="9">
        <v>39161</v>
      </c>
      <c r="B807" s="3">
        <v>66.92</v>
      </c>
      <c r="C807" s="3">
        <v>130.87</v>
      </c>
      <c r="D807" s="3">
        <v>0.56810000000000005</v>
      </c>
      <c r="E807" s="10">
        <v>88.88</v>
      </c>
      <c r="F807" s="16">
        <f t="shared" si="28"/>
        <v>-6.3862347223220262E-4</v>
      </c>
      <c r="G807" s="16">
        <f t="shared" si="28"/>
        <v>8.1748280789617489E-4</v>
      </c>
      <c r="H807" s="16">
        <f t="shared" si="28"/>
        <v>1.1297543604479765E-2</v>
      </c>
      <c r="I807" s="16">
        <f t="shared" si="29"/>
        <v>-7.7531941731223686E-4</v>
      </c>
    </row>
    <row r="808" spans="1:9" s="1" customFormat="1" thickBot="1" x14ac:dyDescent="0.35">
      <c r="A808" s="9">
        <v>39162</v>
      </c>
      <c r="B808" s="3">
        <v>67</v>
      </c>
      <c r="C808" s="3">
        <v>131.44999999999999</v>
      </c>
      <c r="D808" s="3">
        <v>0.56879999999999997</v>
      </c>
      <c r="E808" s="10">
        <v>89.13</v>
      </c>
      <c r="F808" s="16">
        <f t="shared" si="28"/>
        <v>2.8422597264299299E-4</v>
      </c>
      <c r="G808" s="16">
        <f t="shared" si="28"/>
        <v>9.0724284159615642E-4</v>
      </c>
      <c r="H808" s="16">
        <f t="shared" si="28"/>
        <v>-2.1777379030938349E-3</v>
      </c>
      <c r="I808" s="16">
        <f t="shared" si="29"/>
        <v>6.2595343696103534E-4</v>
      </c>
    </row>
    <row r="809" spans="1:9" s="1" customFormat="1" thickBot="1" x14ac:dyDescent="0.35">
      <c r="A809" s="9">
        <v>39163</v>
      </c>
      <c r="B809" s="3">
        <v>66.39</v>
      </c>
      <c r="C809" s="3">
        <v>130.84</v>
      </c>
      <c r="D809" s="3">
        <v>0.56369999999999998</v>
      </c>
      <c r="E809" s="10">
        <v>88.71</v>
      </c>
      <c r="F809" s="16">
        <f t="shared" si="28"/>
        <v>-2.1752307452197472E-3</v>
      </c>
      <c r="G809" s="16">
        <f t="shared" si="28"/>
        <v>-9.5341351852107348E-4</v>
      </c>
      <c r="H809" s="16">
        <f t="shared" si="28"/>
        <v>1.5962888999221603E-2</v>
      </c>
      <c r="I809" s="16">
        <f t="shared" si="29"/>
        <v>-1.0519498097864011E-3</v>
      </c>
    </row>
    <row r="810" spans="1:9" s="1" customFormat="1" thickBot="1" x14ac:dyDescent="0.35">
      <c r="A810" s="9">
        <v>39164</v>
      </c>
      <c r="B810" s="3">
        <v>66.47</v>
      </c>
      <c r="C810" s="3">
        <v>130.62</v>
      </c>
      <c r="D810" s="3">
        <v>0.56510000000000005</v>
      </c>
      <c r="E810" s="10">
        <v>88.53</v>
      </c>
      <c r="F810" s="16">
        <f t="shared" si="28"/>
        <v>2.8703658483109074E-4</v>
      </c>
      <c r="G810" s="16">
        <f t="shared" si="28"/>
        <v>-3.452742629364014E-4</v>
      </c>
      <c r="H810" s="16">
        <f t="shared" si="28"/>
        <v>-4.3272302628026837E-3</v>
      </c>
      <c r="I810" s="16">
        <f t="shared" si="29"/>
        <v>-4.5283749656266359E-4</v>
      </c>
    </row>
    <row r="811" spans="1:9" s="1" customFormat="1" thickBot="1" x14ac:dyDescent="0.35">
      <c r="A811" s="9">
        <v>39167</v>
      </c>
      <c r="B811" s="3">
        <v>66.53</v>
      </c>
      <c r="C811" s="3">
        <v>130.47999999999999</v>
      </c>
      <c r="D811" s="3">
        <v>0.56310000000000004</v>
      </c>
      <c r="E811" s="10">
        <v>88.3</v>
      </c>
      <c r="F811" s="16">
        <f t="shared" si="28"/>
        <v>2.1498910965211948E-4</v>
      </c>
      <c r="G811" s="16">
        <f t="shared" si="28"/>
        <v>-2.2009889512664138E-4</v>
      </c>
      <c r="H811" s="16">
        <f t="shared" si="28"/>
        <v>6.2119288585060772E-3</v>
      </c>
      <c r="I811" s="16">
        <f t="shared" si="29"/>
        <v>-5.8023017564612367E-4</v>
      </c>
    </row>
    <row r="812" spans="1:9" s="1" customFormat="1" thickBot="1" x14ac:dyDescent="0.35">
      <c r="A812" s="9">
        <v>39168</v>
      </c>
      <c r="B812" s="3">
        <v>66.239999999999995</v>
      </c>
      <c r="C812" s="3">
        <v>130.04</v>
      </c>
      <c r="D812" s="3">
        <v>0.56010000000000004</v>
      </c>
      <c r="E812" s="10">
        <v>88.38</v>
      </c>
      <c r="F812" s="16">
        <f t="shared" si="28"/>
        <v>-1.0406919543151094E-3</v>
      </c>
      <c r="G812" s="16">
        <f t="shared" si="28"/>
        <v>-6.93432632063673E-4</v>
      </c>
      <c r="H812" s="16">
        <f t="shared" si="28"/>
        <v>9.3016040630484742E-3</v>
      </c>
      <c r="I812" s="16">
        <f t="shared" si="29"/>
        <v>2.0210770339956774E-4</v>
      </c>
    </row>
    <row r="813" spans="1:9" s="1" customFormat="1" thickBot="1" x14ac:dyDescent="0.35">
      <c r="A813" s="9">
        <v>39169</v>
      </c>
      <c r="B813" s="3">
        <v>66.16</v>
      </c>
      <c r="C813" s="3">
        <v>129.97999999999999</v>
      </c>
      <c r="D813" s="3">
        <v>0.56430000000000002</v>
      </c>
      <c r="E813" s="10">
        <v>88.26</v>
      </c>
      <c r="F813" s="16">
        <f t="shared" si="28"/>
        <v>-2.8818921269579967E-4</v>
      </c>
      <c r="G813" s="16">
        <f t="shared" si="28"/>
        <v>-9.4806479021602996E-5</v>
      </c>
      <c r="H813" s="16">
        <f t="shared" si="28"/>
        <v>-1.2888493781707089E-2</v>
      </c>
      <c r="I813" s="16">
        <f t="shared" si="29"/>
        <v>-3.0316895895687868E-4</v>
      </c>
    </row>
    <row r="814" spans="1:9" s="1" customFormat="1" thickBot="1" x14ac:dyDescent="0.35">
      <c r="A814" s="9">
        <v>39170</v>
      </c>
      <c r="B814" s="3">
        <v>66.2</v>
      </c>
      <c r="C814" s="3">
        <v>130.1</v>
      </c>
      <c r="D814" s="3">
        <v>0.56369999999999998</v>
      </c>
      <c r="E814" s="10">
        <v>88.35</v>
      </c>
      <c r="F814" s="16">
        <f t="shared" si="28"/>
        <v>1.441796904957382E-4</v>
      </c>
      <c r="G814" s="16">
        <f t="shared" si="28"/>
        <v>1.8958719884887287E-4</v>
      </c>
      <c r="H814" s="16">
        <f t="shared" si="28"/>
        <v>1.859292298764581E-3</v>
      </c>
      <c r="I814" s="16">
        <f t="shared" si="29"/>
        <v>2.2748429362451361E-4</v>
      </c>
    </row>
    <row r="815" spans="1:9" s="1" customFormat="1" thickBot="1" x14ac:dyDescent="0.35">
      <c r="A815" s="9">
        <v>39171</v>
      </c>
      <c r="B815" s="3">
        <v>65.849999999999994</v>
      </c>
      <c r="C815" s="3">
        <v>128.97</v>
      </c>
      <c r="D815" s="3">
        <v>0.55800000000000005</v>
      </c>
      <c r="E815" s="10">
        <v>87.63</v>
      </c>
      <c r="F815" s="16">
        <f t="shared" si="28"/>
        <v>-1.2643545818780133E-3</v>
      </c>
      <c r="G815" s="16">
        <f t="shared" si="28"/>
        <v>-1.7919109906151531E-3</v>
      </c>
      <c r="H815" s="16">
        <f t="shared" si="28"/>
        <v>1.7729668771327978E-2</v>
      </c>
      <c r="I815" s="16">
        <f t="shared" si="29"/>
        <v>-1.8259840624592627E-3</v>
      </c>
    </row>
    <row r="816" spans="1:9" s="1" customFormat="1" thickBot="1" x14ac:dyDescent="0.35">
      <c r="A816" s="9">
        <v>39174</v>
      </c>
      <c r="B816" s="3">
        <v>66.040000000000006</v>
      </c>
      <c r="C816" s="3">
        <v>130.33000000000001</v>
      </c>
      <c r="D816" s="3">
        <v>0.56110000000000004</v>
      </c>
      <c r="E816" s="10">
        <v>88.19</v>
      </c>
      <c r="F816" s="16">
        <f t="shared" si="28"/>
        <v>6.8806539078858364E-4</v>
      </c>
      <c r="G816" s="16">
        <f t="shared" si="28"/>
        <v>2.1585974007329867E-3</v>
      </c>
      <c r="H816" s="16">
        <f t="shared" si="28"/>
        <v>-9.4964267307948713E-3</v>
      </c>
      <c r="I816" s="16">
        <f t="shared" si="29"/>
        <v>1.4240995062002604E-3</v>
      </c>
    </row>
    <row r="817" spans="1:9" s="1" customFormat="1" thickBot="1" x14ac:dyDescent="0.35">
      <c r="A817" s="9">
        <v>39175</v>
      </c>
      <c r="B817" s="3">
        <v>66.31</v>
      </c>
      <c r="C817" s="3">
        <v>130.97999999999999</v>
      </c>
      <c r="D817" s="3">
        <v>0.55910000000000004</v>
      </c>
      <c r="E817" s="10">
        <v>88.59</v>
      </c>
      <c r="F817" s="16">
        <f t="shared" si="28"/>
        <v>9.7370944191355058E-4</v>
      </c>
      <c r="G817" s="16">
        <f t="shared" si="28"/>
        <v>1.0215345073667503E-3</v>
      </c>
      <c r="H817" s="16">
        <f t="shared" si="28"/>
        <v>6.179383587846754E-3</v>
      </c>
      <c r="I817" s="16">
        <f t="shared" si="29"/>
        <v>1.0102495840553782E-3</v>
      </c>
    </row>
    <row r="818" spans="1:9" s="1" customFormat="1" thickBot="1" x14ac:dyDescent="0.35">
      <c r="A818" s="9">
        <v>39176</v>
      </c>
      <c r="B818" s="3">
        <v>66.58</v>
      </c>
      <c r="C818" s="3">
        <v>131.52000000000001</v>
      </c>
      <c r="D818" s="3">
        <v>0.56000000000000005</v>
      </c>
      <c r="E818" s="10">
        <v>89.01</v>
      </c>
      <c r="F818" s="16">
        <f t="shared" si="28"/>
        <v>9.6880941293142619E-4</v>
      </c>
      <c r="G818" s="16">
        <f t="shared" si="28"/>
        <v>8.4394950650956702E-4</v>
      </c>
      <c r="H818" s="16">
        <f t="shared" si="28"/>
        <v>-2.7663591261046783E-3</v>
      </c>
      <c r="I818" s="16">
        <f t="shared" si="29"/>
        <v>1.0547989567679661E-3</v>
      </c>
    </row>
    <row r="819" spans="1:9" s="1" customFormat="1" thickBot="1" x14ac:dyDescent="0.35">
      <c r="A819" s="9">
        <v>39182</v>
      </c>
      <c r="B819" s="3">
        <v>66.95</v>
      </c>
      <c r="C819" s="3">
        <v>132</v>
      </c>
      <c r="D819" s="3">
        <v>0.56189999999999996</v>
      </c>
      <c r="E819" s="10">
        <v>89.81</v>
      </c>
      <c r="F819" s="16">
        <f t="shared" si="28"/>
        <v>1.3199872341662644E-3</v>
      </c>
      <c r="G819" s="16">
        <f t="shared" si="28"/>
        <v>7.4664329032714249E-4</v>
      </c>
      <c r="H819" s="16">
        <f t="shared" si="28"/>
        <v>-5.8416804856834537E-3</v>
      </c>
      <c r="I819" s="16">
        <f t="shared" si="29"/>
        <v>1.993340519648612E-3</v>
      </c>
    </row>
    <row r="820" spans="1:9" s="1" customFormat="1" thickBot="1" x14ac:dyDescent="0.35">
      <c r="A820" s="9">
        <v>39183</v>
      </c>
      <c r="B820" s="3">
        <v>66.47</v>
      </c>
      <c r="C820" s="3">
        <v>131.41</v>
      </c>
      <c r="D820" s="3">
        <v>0.5575</v>
      </c>
      <c r="E820" s="10">
        <v>89.21</v>
      </c>
      <c r="F820" s="16">
        <f t="shared" si="28"/>
        <v>-1.7115714522079051E-3</v>
      </c>
      <c r="G820" s="16">
        <f t="shared" si="28"/>
        <v>-9.1744781005798082E-4</v>
      </c>
      <c r="H820" s="16">
        <f t="shared" si="28"/>
        <v>1.3638040961780229E-2</v>
      </c>
      <c r="I820" s="16">
        <f t="shared" si="29"/>
        <v>-1.4903600129489991E-3</v>
      </c>
    </row>
    <row r="821" spans="1:9" s="1" customFormat="1" thickBot="1" x14ac:dyDescent="0.35">
      <c r="A821" s="9">
        <v>39184</v>
      </c>
      <c r="B821" s="3">
        <v>65.95</v>
      </c>
      <c r="C821" s="3">
        <v>130.34</v>
      </c>
      <c r="D821" s="3">
        <v>0.55259999999999998</v>
      </c>
      <c r="E821" s="10">
        <v>88.73</v>
      </c>
      <c r="F821" s="16">
        <f t="shared" si="28"/>
        <v>-1.8714094350139598E-3</v>
      </c>
      <c r="G821" s="16">
        <f t="shared" si="28"/>
        <v>-1.675942138499642E-3</v>
      </c>
      <c r="H821" s="16">
        <f t="shared" si="28"/>
        <v>1.5109019335673102E-2</v>
      </c>
      <c r="I821" s="16">
        <f t="shared" si="29"/>
        <v>-1.2013133641377571E-3</v>
      </c>
    </row>
    <row r="822" spans="1:9" s="1" customFormat="1" thickBot="1" x14ac:dyDescent="0.35">
      <c r="A822" s="9">
        <v>39185</v>
      </c>
      <c r="B822" s="3">
        <v>65.73</v>
      </c>
      <c r="C822" s="3">
        <v>130.57</v>
      </c>
      <c r="D822" s="3">
        <v>0.55559999999999998</v>
      </c>
      <c r="E822" s="10">
        <v>89.02</v>
      </c>
      <c r="F822" s="16">
        <f t="shared" si="28"/>
        <v>-7.9768898214227502E-4</v>
      </c>
      <c r="G822" s="16">
        <f t="shared" si="28"/>
        <v>3.6201386228240651E-4</v>
      </c>
      <c r="H822" s="16">
        <f t="shared" si="28"/>
        <v>-9.1283222303191192E-3</v>
      </c>
      <c r="I822" s="16">
        <f t="shared" si="29"/>
        <v>7.2744207204333833E-4</v>
      </c>
    </row>
    <row r="823" spans="1:9" s="1" customFormat="1" thickBot="1" x14ac:dyDescent="0.35">
      <c r="A823" s="9">
        <v>39188</v>
      </c>
      <c r="B823" s="3">
        <v>65.239999999999995</v>
      </c>
      <c r="C823" s="3">
        <v>129.97</v>
      </c>
      <c r="D823" s="3">
        <v>0.54590000000000005</v>
      </c>
      <c r="E823" s="10">
        <v>88.43</v>
      </c>
      <c r="F823" s="16">
        <f t="shared" si="28"/>
        <v>-1.7877351347671544E-3</v>
      </c>
      <c r="G823" s="16">
        <f t="shared" si="28"/>
        <v>-9.4538431882096319E-4</v>
      </c>
      <c r="H823" s="16">
        <f t="shared" si="28"/>
        <v>2.9968695351643371E-2</v>
      </c>
      <c r="I823" s="16">
        <f t="shared" si="29"/>
        <v>-1.4813969302827079E-3</v>
      </c>
    </row>
    <row r="824" spans="1:9" s="1" customFormat="1" thickBot="1" x14ac:dyDescent="0.35">
      <c r="A824" s="9">
        <v>39189</v>
      </c>
      <c r="B824" s="3">
        <v>65.23</v>
      </c>
      <c r="C824" s="3">
        <v>130.58000000000001</v>
      </c>
      <c r="D824" s="3">
        <v>0.54649999999999999</v>
      </c>
      <c r="E824" s="10">
        <v>88.36</v>
      </c>
      <c r="F824" s="16">
        <f t="shared" si="28"/>
        <v>-3.668963011471682E-5</v>
      </c>
      <c r="G824" s="16">
        <f t="shared" si="28"/>
        <v>9.6201336453938247E-4</v>
      </c>
      <c r="H824" s="16">
        <f t="shared" si="28"/>
        <v>-1.8147422691167092E-3</v>
      </c>
      <c r="I824" s="16">
        <f t="shared" si="29"/>
        <v>-1.7667619541061885E-4</v>
      </c>
    </row>
    <row r="825" spans="1:9" s="1" customFormat="1" thickBot="1" x14ac:dyDescent="0.35">
      <c r="A825" s="9">
        <v>39190</v>
      </c>
      <c r="B825" s="3">
        <v>64.959999999999994</v>
      </c>
      <c r="C825" s="3">
        <v>130.63</v>
      </c>
      <c r="D825" s="3">
        <v>0.54730000000000001</v>
      </c>
      <c r="E825" s="10">
        <v>88.36</v>
      </c>
      <c r="F825" s="16">
        <f t="shared" si="28"/>
        <v>-9.9278838873562147E-4</v>
      </c>
      <c r="G825" s="16">
        <f t="shared" si="28"/>
        <v>7.8578578595500659E-5</v>
      </c>
      <c r="H825" s="16">
        <f t="shared" si="28"/>
        <v>-2.4209529337808622E-3</v>
      </c>
      <c r="I825" s="16">
        <f t="shared" si="29"/>
        <v>0</v>
      </c>
    </row>
    <row r="826" spans="1:9" s="1" customFormat="1" thickBot="1" x14ac:dyDescent="0.35">
      <c r="A826" s="9">
        <v>39192</v>
      </c>
      <c r="B826" s="3">
        <v>64.56</v>
      </c>
      <c r="C826" s="3">
        <v>129.37</v>
      </c>
      <c r="D826" s="3">
        <v>0.54449999999999998</v>
      </c>
      <c r="E826" s="10">
        <v>87.86</v>
      </c>
      <c r="F826" s="16">
        <f t="shared" si="28"/>
        <v>-1.479877756098924E-3</v>
      </c>
      <c r="G826" s="16">
        <f t="shared" si="28"/>
        <v>-1.9892548714156577E-3</v>
      </c>
      <c r="H826" s="16">
        <f t="shared" si="28"/>
        <v>8.5094751758911791E-3</v>
      </c>
      <c r="I826" s="16">
        <f t="shared" si="29"/>
        <v>-1.2662818462032543E-3</v>
      </c>
    </row>
    <row r="827" spans="1:9" s="1" customFormat="1" thickBot="1" x14ac:dyDescent="0.35">
      <c r="A827" s="9">
        <v>39195</v>
      </c>
      <c r="B827" s="3">
        <v>64.489999999999995</v>
      </c>
      <c r="C827" s="3">
        <v>129.04</v>
      </c>
      <c r="D827" s="3">
        <v>0.54390000000000005</v>
      </c>
      <c r="E827" s="10">
        <v>87.44</v>
      </c>
      <c r="F827" s="16">
        <f t="shared" si="28"/>
        <v>-2.6030622773332013E-4</v>
      </c>
      <c r="G827" s="16">
        <f t="shared" si="28"/>
        <v>-5.2524203583970142E-4</v>
      </c>
      <c r="H827" s="16">
        <f t="shared" si="28"/>
        <v>1.8137175718284659E-3</v>
      </c>
      <c r="I827" s="16">
        <f t="shared" si="29"/>
        <v>-1.0706139573022355E-3</v>
      </c>
    </row>
    <row r="828" spans="1:9" s="1" customFormat="1" thickBot="1" x14ac:dyDescent="0.35">
      <c r="A828" s="9">
        <v>39196</v>
      </c>
      <c r="B828" s="3">
        <v>64.52</v>
      </c>
      <c r="C828" s="3">
        <v>129.06</v>
      </c>
      <c r="D828" s="3">
        <v>0.54279999999999995</v>
      </c>
      <c r="E828" s="10">
        <v>87.59</v>
      </c>
      <c r="F828" s="16">
        <f t="shared" si="28"/>
        <v>1.1162344873971719E-4</v>
      </c>
      <c r="G828" s="16">
        <f t="shared" si="28"/>
        <v>3.1887816171360939E-5</v>
      </c>
      <c r="H828" s="16">
        <f t="shared" si="28"/>
        <v>3.324322060912932E-3</v>
      </c>
      <c r="I828" s="16">
        <f t="shared" si="29"/>
        <v>3.8336175007191997E-4</v>
      </c>
    </row>
    <row r="829" spans="1:9" s="1" customFormat="1" thickBot="1" x14ac:dyDescent="0.35">
      <c r="A829" s="9">
        <v>39197</v>
      </c>
      <c r="B829" s="3">
        <v>64.06</v>
      </c>
      <c r="C829" s="3">
        <v>128.49</v>
      </c>
      <c r="D829" s="3">
        <v>0.54020000000000001</v>
      </c>
      <c r="E829" s="10">
        <v>87.49</v>
      </c>
      <c r="F829" s="16">
        <f t="shared" si="28"/>
        <v>-1.7170990085443316E-3</v>
      </c>
      <c r="G829" s="16">
        <f t="shared" si="28"/>
        <v>-9.1071596055680715E-4</v>
      </c>
      <c r="H829" s="16">
        <f t="shared" si="28"/>
        <v>7.858222305535234E-3</v>
      </c>
      <c r="I829" s="16">
        <f t="shared" si="29"/>
        <v>-2.5540356540432185E-4</v>
      </c>
    </row>
    <row r="830" spans="1:9" s="1" customFormat="1" thickBot="1" x14ac:dyDescent="0.35">
      <c r="A830" s="9">
        <v>39198</v>
      </c>
      <c r="B830" s="3">
        <v>64.25</v>
      </c>
      <c r="C830" s="3">
        <v>128.4</v>
      </c>
      <c r="D830" s="3">
        <v>0.53890000000000005</v>
      </c>
      <c r="E830" s="10">
        <v>87.49</v>
      </c>
      <c r="F830" s="16">
        <f t="shared" si="28"/>
        <v>7.1194895251913692E-4</v>
      </c>
      <c r="G830" s="16">
        <f t="shared" si="28"/>
        <v>-1.4429788474612515E-4</v>
      </c>
      <c r="H830" s="16">
        <f t="shared" si="28"/>
        <v>3.9125600087874801E-3</v>
      </c>
      <c r="I830" s="16">
        <f t="shared" si="29"/>
        <v>0</v>
      </c>
    </row>
    <row r="831" spans="1:9" s="1" customFormat="1" thickBot="1" x14ac:dyDescent="0.35">
      <c r="A831" s="9">
        <v>39199</v>
      </c>
      <c r="B831" s="3">
        <v>64.349999999999994</v>
      </c>
      <c r="C831" s="3">
        <v>128.56</v>
      </c>
      <c r="D831" s="3">
        <v>0.53879999999999995</v>
      </c>
      <c r="E831" s="10">
        <v>87.73</v>
      </c>
      <c r="F831" s="16">
        <f t="shared" si="28"/>
        <v>3.7359880243625909E-4</v>
      </c>
      <c r="G831" s="16">
        <f t="shared" si="28"/>
        <v>2.5649672472338736E-4</v>
      </c>
      <c r="H831" s="16">
        <f t="shared" si="28"/>
        <v>3.0018250148922121E-4</v>
      </c>
      <c r="I831" s="16">
        <f t="shared" si="29"/>
        <v>6.1263558355406644E-4</v>
      </c>
    </row>
    <row r="832" spans="1:9" s="1" customFormat="1" thickBot="1" x14ac:dyDescent="0.35">
      <c r="A832" s="9">
        <v>39202</v>
      </c>
      <c r="B832" s="3">
        <v>64.14</v>
      </c>
      <c r="C832" s="3">
        <v>127.88</v>
      </c>
      <c r="D832" s="3">
        <v>0.53620000000000001</v>
      </c>
      <c r="E832" s="10">
        <v>87.32</v>
      </c>
      <c r="F832" s="16">
        <f t="shared" si="28"/>
        <v>-7.8493643259414103E-4</v>
      </c>
      <c r="G832" s="16">
        <f t="shared" si="28"/>
        <v>-1.0920438823002199E-3</v>
      </c>
      <c r="H832" s="16">
        <f t="shared" si="28"/>
        <v>7.8220148563272751E-3</v>
      </c>
      <c r="I832" s="16">
        <f t="shared" si="29"/>
        <v>-1.0469620358446452E-3</v>
      </c>
    </row>
    <row r="833" spans="1:9" s="1" customFormat="1" thickBot="1" x14ac:dyDescent="0.35">
      <c r="A833" s="9">
        <v>39204</v>
      </c>
      <c r="B833" s="3">
        <v>64.069999999999993</v>
      </c>
      <c r="C833" s="3">
        <v>127.58</v>
      </c>
      <c r="D833" s="3">
        <v>0.53320000000000001</v>
      </c>
      <c r="E833" s="10">
        <v>86.91</v>
      </c>
      <c r="F833" s="16">
        <f t="shared" si="28"/>
        <v>-2.6242266723330854E-4</v>
      </c>
      <c r="G833" s="16">
        <f t="shared" si="28"/>
        <v>-4.8416010681129329E-4</v>
      </c>
      <c r="H833" s="16">
        <f t="shared" si="28"/>
        <v>9.0022543490921869E-3</v>
      </c>
      <c r="I833" s="16">
        <f t="shared" si="29"/>
        <v>-1.0529919423100109E-3</v>
      </c>
    </row>
    <row r="834" spans="1:9" s="1" customFormat="1" thickBot="1" x14ac:dyDescent="0.35">
      <c r="A834" s="9">
        <v>39205</v>
      </c>
      <c r="B834" s="3">
        <v>63.64</v>
      </c>
      <c r="C834" s="3">
        <v>126.8</v>
      </c>
      <c r="D834" s="3">
        <v>0.53</v>
      </c>
      <c r="E834" s="10">
        <v>86.6</v>
      </c>
      <c r="F834" s="16">
        <f t="shared" si="28"/>
        <v>-1.6187669832423701E-3</v>
      </c>
      <c r="G834" s="16">
        <f t="shared" si="28"/>
        <v>-1.2647764643377579E-3</v>
      </c>
      <c r="H834" s="16">
        <f t="shared" si="28"/>
        <v>9.5722327569331966E-3</v>
      </c>
      <c r="I834" s="16">
        <f t="shared" si="29"/>
        <v>-8.0031051288331767E-4</v>
      </c>
    </row>
    <row r="835" spans="1:9" s="1" customFormat="1" thickBot="1" x14ac:dyDescent="0.35">
      <c r="A835" s="9">
        <v>39206</v>
      </c>
      <c r="B835" s="3">
        <v>63.74</v>
      </c>
      <c r="C835" s="3">
        <v>126.63</v>
      </c>
      <c r="D835" s="3">
        <v>0.52939999999999998</v>
      </c>
      <c r="E835" s="10">
        <v>86.45</v>
      </c>
      <c r="F835" s="16">
        <f t="shared" si="28"/>
        <v>3.7804333161517434E-4</v>
      </c>
      <c r="G835" s="16">
        <f t="shared" si="28"/>
        <v>-2.7703929325961774E-4</v>
      </c>
      <c r="H835" s="16">
        <f t="shared" si="28"/>
        <v>1.7841479262168392E-3</v>
      </c>
      <c r="I835" s="16">
        <f t="shared" si="29"/>
        <v>-3.885870734443575E-4</v>
      </c>
    </row>
    <row r="836" spans="1:9" s="1" customFormat="1" thickBot="1" x14ac:dyDescent="0.35">
      <c r="A836" s="9">
        <v>39209</v>
      </c>
      <c r="B836" s="3">
        <v>63.44</v>
      </c>
      <c r="C836" s="3">
        <v>126.68</v>
      </c>
      <c r="D836" s="3">
        <v>0.52900000000000003</v>
      </c>
      <c r="E836" s="10">
        <v>86.35</v>
      </c>
      <c r="F836" s="16">
        <f t="shared" si="28"/>
        <v>-1.1354861090573376E-3</v>
      </c>
      <c r="G836" s="16">
        <f t="shared" si="28"/>
        <v>8.1543324973898379E-5</v>
      </c>
      <c r="H836" s="16">
        <f t="shared" si="28"/>
        <v>1.1884353376738765E-3</v>
      </c>
      <c r="I836" s="16">
        <f t="shared" si="29"/>
        <v>-2.5953365900555081E-4</v>
      </c>
    </row>
    <row r="837" spans="1:9" s="1" customFormat="1" thickBot="1" x14ac:dyDescent="0.35">
      <c r="A837" s="9">
        <v>39210</v>
      </c>
      <c r="B837" s="3">
        <v>63.99</v>
      </c>
      <c r="C837" s="3">
        <v>127.52</v>
      </c>
      <c r="D837" s="3">
        <v>0.53369999999999995</v>
      </c>
      <c r="E837" s="10">
        <v>86.78</v>
      </c>
      <c r="F837" s="16">
        <f t="shared" ref="F837:H900" si="30">LN(B837)/LN(B836)-1</f>
        <v>2.0800113500873962E-3</v>
      </c>
      <c r="G837" s="16">
        <f t="shared" si="30"/>
        <v>1.3650251378203304E-3</v>
      </c>
      <c r="H837" s="16">
        <f t="shared" si="30"/>
        <v>-1.3891193490290665E-2</v>
      </c>
      <c r="I837" s="16">
        <f t="shared" ref="I837:I900" si="31">LN(E837)/LN(E836)-1</f>
        <v>1.1141588838599059E-3</v>
      </c>
    </row>
    <row r="838" spans="1:9" s="1" customFormat="1" thickBot="1" x14ac:dyDescent="0.35">
      <c r="A838" s="9">
        <v>39211</v>
      </c>
      <c r="B838" s="3">
        <v>64.25</v>
      </c>
      <c r="C838" s="3">
        <v>127.96</v>
      </c>
      <c r="D838" s="3">
        <v>0.53539999999999999</v>
      </c>
      <c r="E838" s="10">
        <v>86.97</v>
      </c>
      <c r="F838" s="16">
        <f t="shared" si="30"/>
        <v>9.7503461957093585E-4</v>
      </c>
      <c r="G838" s="16">
        <f t="shared" si="30"/>
        <v>7.1045914424261447E-4</v>
      </c>
      <c r="H838" s="16">
        <f t="shared" si="30"/>
        <v>-5.0647227000447659E-3</v>
      </c>
      <c r="I838" s="16">
        <f t="shared" si="31"/>
        <v>4.8999930615045706E-4</v>
      </c>
    </row>
    <row r="839" spans="1:9" s="1" customFormat="1" thickBot="1" x14ac:dyDescent="0.35">
      <c r="A839" s="9">
        <v>39212</v>
      </c>
      <c r="B839" s="3">
        <v>63.68</v>
      </c>
      <c r="C839" s="3">
        <v>126.56</v>
      </c>
      <c r="D839" s="3">
        <v>0.52880000000000005</v>
      </c>
      <c r="E839" s="10">
        <v>86.17</v>
      </c>
      <c r="F839" s="16">
        <f t="shared" si="30"/>
        <v>-2.1406796777997394E-3</v>
      </c>
      <c r="G839" s="16">
        <f t="shared" si="30"/>
        <v>-2.267487868838014E-3</v>
      </c>
      <c r="H839" s="16">
        <f t="shared" si="30"/>
        <v>1.9854371031188478E-2</v>
      </c>
      <c r="I839" s="16">
        <f t="shared" si="31"/>
        <v>-2.0694236920891784E-3</v>
      </c>
    </row>
    <row r="840" spans="1:9" s="1" customFormat="1" thickBot="1" x14ac:dyDescent="0.35">
      <c r="A840" s="9">
        <v>39213</v>
      </c>
      <c r="B840" s="3">
        <v>63.93</v>
      </c>
      <c r="C840" s="3">
        <v>126.57</v>
      </c>
      <c r="D840" s="3">
        <v>0.53380000000000005</v>
      </c>
      <c r="E840" s="10">
        <v>86.2</v>
      </c>
      <c r="F840" s="16">
        <f t="shared" si="30"/>
        <v>9.4326320556414878E-4</v>
      </c>
      <c r="G840" s="16">
        <f t="shared" si="30"/>
        <v>1.6322126062950915E-5</v>
      </c>
      <c r="H840" s="16">
        <f t="shared" si="30"/>
        <v>-1.4770497412809225E-2</v>
      </c>
      <c r="I840" s="16">
        <f t="shared" si="31"/>
        <v>7.8111144347525752E-5</v>
      </c>
    </row>
    <row r="841" spans="1:9" s="1" customFormat="1" thickBot="1" x14ac:dyDescent="0.35">
      <c r="A841" s="9">
        <v>39216</v>
      </c>
      <c r="B841" s="3">
        <v>63.68</v>
      </c>
      <c r="C841" s="3">
        <v>126.22</v>
      </c>
      <c r="D841" s="3">
        <v>0.52949999999999997</v>
      </c>
      <c r="E841" s="10">
        <v>86.31</v>
      </c>
      <c r="F841" s="16">
        <f t="shared" si="30"/>
        <v>-9.4237429856247612E-4</v>
      </c>
      <c r="G841" s="16">
        <f t="shared" si="30"/>
        <v>-5.7203379894787965E-4</v>
      </c>
      <c r="H841" s="16">
        <f t="shared" si="30"/>
        <v>1.2884552035831609E-2</v>
      </c>
      <c r="I841" s="16">
        <f t="shared" si="31"/>
        <v>2.8615278023225166E-4</v>
      </c>
    </row>
    <row r="842" spans="1:9" s="1" customFormat="1" thickBot="1" x14ac:dyDescent="0.35">
      <c r="A842" s="9">
        <v>39217</v>
      </c>
      <c r="B842" s="3">
        <v>63.49</v>
      </c>
      <c r="C842" s="3">
        <v>125.44</v>
      </c>
      <c r="D842" s="3">
        <v>0.52729999999999999</v>
      </c>
      <c r="E842" s="10">
        <v>85.92</v>
      </c>
      <c r="F842" s="16">
        <f t="shared" si="30"/>
        <v>-7.1936000987249393E-4</v>
      </c>
      <c r="G842" s="16">
        <f t="shared" si="30"/>
        <v>-1.2812785670818228E-3</v>
      </c>
      <c r="H842" s="16">
        <f t="shared" si="30"/>
        <v>6.5482442553506104E-3</v>
      </c>
      <c r="I842" s="16">
        <f t="shared" si="31"/>
        <v>-1.0159019452607998E-3</v>
      </c>
    </row>
    <row r="843" spans="1:9" s="1" customFormat="1" thickBot="1" x14ac:dyDescent="0.35">
      <c r="A843" s="9">
        <v>39218</v>
      </c>
      <c r="B843" s="3">
        <v>62.98</v>
      </c>
      <c r="C843" s="3">
        <v>124.91</v>
      </c>
      <c r="D843" s="3">
        <v>0.52280000000000004</v>
      </c>
      <c r="E843" s="10">
        <v>85.64</v>
      </c>
      <c r="F843" s="16">
        <f t="shared" si="30"/>
        <v>-1.9430079454592075E-3</v>
      </c>
      <c r="G843" s="16">
        <f t="shared" si="30"/>
        <v>-8.7628926626204251E-4</v>
      </c>
      <c r="H843" s="16">
        <f t="shared" si="30"/>
        <v>1.3391964368956621E-2</v>
      </c>
      <c r="I843" s="16">
        <f t="shared" si="31"/>
        <v>-7.3295793088989925E-4</v>
      </c>
    </row>
    <row r="844" spans="1:9" s="1" customFormat="1" thickBot="1" x14ac:dyDescent="0.35">
      <c r="A844" s="9">
        <v>39220</v>
      </c>
      <c r="B844" s="3">
        <v>63.11</v>
      </c>
      <c r="C844" s="3">
        <v>124.45</v>
      </c>
      <c r="D844" s="3">
        <v>0.52139999999999997</v>
      </c>
      <c r="E844" s="10">
        <v>85.05</v>
      </c>
      <c r="F844" s="16">
        <f t="shared" si="30"/>
        <v>4.9773374395289949E-4</v>
      </c>
      <c r="G844" s="16">
        <f t="shared" si="30"/>
        <v>-7.642418900942749E-4</v>
      </c>
      <c r="H844" s="16">
        <f t="shared" si="30"/>
        <v>4.1345373749506198E-3</v>
      </c>
      <c r="I844" s="16">
        <f t="shared" si="31"/>
        <v>-1.5534624793125396E-3</v>
      </c>
    </row>
    <row r="845" spans="1:9" s="1" customFormat="1" thickBot="1" x14ac:dyDescent="0.35">
      <c r="A845" s="9">
        <v>39223</v>
      </c>
      <c r="B845" s="3">
        <v>63.47</v>
      </c>
      <c r="C845" s="3">
        <v>124.94</v>
      </c>
      <c r="D845" s="3">
        <v>0.52200000000000002</v>
      </c>
      <c r="E845" s="10">
        <v>85.32</v>
      </c>
      <c r="F845" s="16">
        <f t="shared" si="30"/>
        <v>1.3723241134218078E-3</v>
      </c>
      <c r="G845" s="16">
        <f t="shared" si="30"/>
        <v>8.1460850554893049E-4</v>
      </c>
      <c r="H845" s="16">
        <f t="shared" si="30"/>
        <v>-1.7660007189431726E-3</v>
      </c>
      <c r="I845" s="16">
        <f t="shared" si="31"/>
        <v>7.1334774785558608E-4</v>
      </c>
    </row>
    <row r="846" spans="1:9" s="1" customFormat="1" thickBot="1" x14ac:dyDescent="0.35">
      <c r="A846" s="9">
        <v>39224</v>
      </c>
      <c r="B846" s="3">
        <v>62.68</v>
      </c>
      <c r="C846" s="3">
        <v>123.57</v>
      </c>
      <c r="D846" s="3">
        <v>0.51580000000000004</v>
      </c>
      <c r="E846" s="10">
        <v>84.28</v>
      </c>
      <c r="F846" s="16">
        <f t="shared" si="30"/>
        <v>-3.0176442795333269E-3</v>
      </c>
      <c r="G846" s="16">
        <f t="shared" si="30"/>
        <v>-2.2838038367626323E-3</v>
      </c>
      <c r="H846" s="16">
        <f t="shared" si="30"/>
        <v>1.837981952124923E-2</v>
      </c>
      <c r="I846" s="16">
        <f t="shared" si="31"/>
        <v>-2.7582494009502634E-3</v>
      </c>
    </row>
    <row r="847" spans="1:9" s="1" customFormat="1" thickBot="1" x14ac:dyDescent="0.35">
      <c r="A847" s="9">
        <v>39225</v>
      </c>
      <c r="B847" s="3">
        <v>62.1</v>
      </c>
      <c r="C847" s="3">
        <v>123.06</v>
      </c>
      <c r="D847" s="3">
        <v>0.5101</v>
      </c>
      <c r="E847" s="10">
        <v>83.51</v>
      </c>
      <c r="F847" s="16">
        <f t="shared" si="30"/>
        <v>-2.2465764268387867E-3</v>
      </c>
      <c r="G847" s="16">
        <f t="shared" si="30"/>
        <v>-8.5860926529635062E-4</v>
      </c>
      <c r="H847" s="16">
        <f t="shared" si="30"/>
        <v>1.6785047042987999E-2</v>
      </c>
      <c r="I847" s="16">
        <f t="shared" si="31"/>
        <v>-2.0698927576136006E-3</v>
      </c>
    </row>
    <row r="848" spans="1:9" s="1" customFormat="1" thickBot="1" x14ac:dyDescent="0.35">
      <c r="A848" s="9">
        <v>39226</v>
      </c>
      <c r="B848" s="3">
        <v>62.28</v>
      </c>
      <c r="C848" s="3">
        <v>123.65</v>
      </c>
      <c r="D848" s="3">
        <v>0.51339999999999997</v>
      </c>
      <c r="E848" s="10">
        <v>83.69</v>
      </c>
      <c r="F848" s="16">
        <f t="shared" si="30"/>
        <v>7.0102593720178241E-4</v>
      </c>
      <c r="G848" s="16">
        <f t="shared" si="30"/>
        <v>9.9382476387832597E-4</v>
      </c>
      <c r="H848" s="16">
        <f t="shared" si="30"/>
        <v>-9.5795854334168595E-3</v>
      </c>
      <c r="I848" s="16">
        <f t="shared" si="31"/>
        <v>4.8658242622190429E-4</v>
      </c>
    </row>
    <row r="849" spans="1:9" s="1" customFormat="1" thickBot="1" x14ac:dyDescent="0.35">
      <c r="A849" s="9">
        <v>39227</v>
      </c>
      <c r="B849" s="3">
        <v>62.24</v>
      </c>
      <c r="C849" s="3">
        <v>123.56</v>
      </c>
      <c r="D849" s="3">
        <v>0.51219999999999999</v>
      </c>
      <c r="E849" s="10">
        <v>83.6</v>
      </c>
      <c r="F849" s="16">
        <f t="shared" si="30"/>
        <v>-1.5549927915015083E-4</v>
      </c>
      <c r="G849" s="16">
        <f t="shared" si="30"/>
        <v>-1.5114327335830069E-4</v>
      </c>
      <c r="H849" s="16">
        <f t="shared" si="30"/>
        <v>3.509966453580482E-3</v>
      </c>
      <c r="I849" s="16">
        <f t="shared" si="31"/>
        <v>-2.4304199493319079E-4</v>
      </c>
    </row>
    <row r="850" spans="1:9" s="1" customFormat="1" thickBot="1" x14ac:dyDescent="0.35">
      <c r="A850" s="9">
        <v>39231</v>
      </c>
      <c r="B850" s="3">
        <v>61.73</v>
      </c>
      <c r="C850" s="3">
        <v>122.64</v>
      </c>
      <c r="D850" s="3">
        <v>0.50819999999999999</v>
      </c>
      <c r="E850" s="10">
        <v>83.28</v>
      </c>
      <c r="F850" s="16">
        <f t="shared" si="30"/>
        <v>-1.9917326766071275E-3</v>
      </c>
      <c r="G850" s="16">
        <f t="shared" si="30"/>
        <v>-1.5516000162673071E-3</v>
      </c>
      <c r="H850" s="16">
        <f t="shared" si="30"/>
        <v>1.1718434841543113E-2</v>
      </c>
      <c r="I850" s="16">
        <f t="shared" si="31"/>
        <v>-8.6648397525557197E-4</v>
      </c>
    </row>
    <row r="851" spans="1:9" s="1" customFormat="1" thickBot="1" x14ac:dyDescent="0.35">
      <c r="A851" s="9">
        <v>39232</v>
      </c>
      <c r="B851" s="3">
        <v>62.19</v>
      </c>
      <c r="C851" s="3">
        <v>122.77</v>
      </c>
      <c r="D851" s="3">
        <v>0.51100000000000001</v>
      </c>
      <c r="E851" s="10">
        <v>83.48</v>
      </c>
      <c r="F851" s="16">
        <f t="shared" si="30"/>
        <v>1.8007743930499309E-3</v>
      </c>
      <c r="G851" s="16">
        <f t="shared" si="30"/>
        <v>2.2029441526916216E-4</v>
      </c>
      <c r="H851" s="16">
        <f t="shared" si="30"/>
        <v>-8.1174176049492175E-3</v>
      </c>
      <c r="I851" s="16">
        <f t="shared" si="31"/>
        <v>5.4241177080260883E-4</v>
      </c>
    </row>
    <row r="852" spans="1:9" s="1" customFormat="1" thickBot="1" x14ac:dyDescent="0.35">
      <c r="A852" s="9">
        <v>39233</v>
      </c>
      <c r="B852" s="3">
        <v>61.69</v>
      </c>
      <c r="C852" s="3">
        <v>121.94</v>
      </c>
      <c r="D852" s="3">
        <v>0.50719999999999998</v>
      </c>
      <c r="E852" s="10">
        <v>82.92</v>
      </c>
      <c r="F852" s="16">
        <f t="shared" si="30"/>
        <v>-1.9544775557300831E-3</v>
      </c>
      <c r="G852" s="16">
        <f t="shared" si="30"/>
        <v>-1.4102130475945884E-3</v>
      </c>
      <c r="H852" s="16">
        <f t="shared" si="30"/>
        <v>1.1117584430894167E-2</v>
      </c>
      <c r="I852" s="16">
        <f t="shared" si="31"/>
        <v>-1.5212186113622295E-3</v>
      </c>
    </row>
    <row r="853" spans="1:9" s="1" customFormat="1" thickBot="1" x14ac:dyDescent="0.35">
      <c r="A853" s="9">
        <v>39234</v>
      </c>
      <c r="B853" s="3">
        <v>61.71</v>
      </c>
      <c r="C853" s="3">
        <v>122.09</v>
      </c>
      <c r="D853" s="3">
        <v>0.50609999999999999</v>
      </c>
      <c r="E853" s="10">
        <v>82.91</v>
      </c>
      <c r="F853" s="16">
        <f t="shared" si="30"/>
        <v>7.8636470186133067E-5</v>
      </c>
      <c r="G853" s="16">
        <f t="shared" si="30"/>
        <v>2.559279168004025E-4</v>
      </c>
      <c r="H853" s="16">
        <f t="shared" si="30"/>
        <v>3.1982401119776682E-3</v>
      </c>
      <c r="I853" s="16">
        <f t="shared" si="31"/>
        <v>-2.7299415285009232E-5</v>
      </c>
    </row>
    <row r="854" spans="1:9" s="1" customFormat="1" thickBot="1" x14ac:dyDescent="0.35">
      <c r="A854" s="9">
        <v>39237</v>
      </c>
      <c r="B854" s="3">
        <v>62.12</v>
      </c>
      <c r="C854" s="3">
        <v>123.43</v>
      </c>
      <c r="D854" s="3">
        <v>0.50929999999999997</v>
      </c>
      <c r="E854" s="10">
        <v>83.64</v>
      </c>
      <c r="F854" s="16">
        <f t="shared" si="30"/>
        <v>1.6063293393839828E-3</v>
      </c>
      <c r="G854" s="16">
        <f t="shared" si="30"/>
        <v>2.2718553129734698E-3</v>
      </c>
      <c r="H854" s="16">
        <f t="shared" si="30"/>
        <v>-9.2551561016078754E-3</v>
      </c>
      <c r="I854" s="16">
        <f t="shared" si="31"/>
        <v>1.9843090164015642E-3</v>
      </c>
    </row>
    <row r="855" spans="1:9" s="1" customFormat="1" thickBot="1" x14ac:dyDescent="0.35">
      <c r="A855" s="9">
        <v>39238</v>
      </c>
      <c r="B855" s="3">
        <v>62.83</v>
      </c>
      <c r="C855" s="3">
        <v>125.25</v>
      </c>
      <c r="D855" s="3">
        <v>0.51619999999999999</v>
      </c>
      <c r="E855" s="10">
        <v>84.93</v>
      </c>
      <c r="F855" s="16">
        <f t="shared" si="30"/>
        <v>2.7523567398508586E-3</v>
      </c>
      <c r="G855" s="16">
        <f t="shared" si="30"/>
        <v>3.0395632304436315E-3</v>
      </c>
      <c r="H855" s="16">
        <f t="shared" si="30"/>
        <v>-1.994470652126723E-2</v>
      </c>
      <c r="I855" s="16">
        <f t="shared" si="31"/>
        <v>3.4576838577138336E-3</v>
      </c>
    </row>
    <row r="856" spans="1:9" s="1" customFormat="1" thickBot="1" x14ac:dyDescent="0.35">
      <c r="A856" s="9">
        <v>39239</v>
      </c>
      <c r="B856" s="3">
        <v>62.59</v>
      </c>
      <c r="C856" s="3">
        <v>124.68</v>
      </c>
      <c r="D856" s="3">
        <v>0.51680000000000004</v>
      </c>
      <c r="E856" s="10">
        <v>84.61</v>
      </c>
      <c r="F856" s="16">
        <f t="shared" si="30"/>
        <v>-9.243346738347924E-4</v>
      </c>
      <c r="G856" s="16">
        <f t="shared" si="30"/>
        <v>-9.4430449034965669E-4</v>
      </c>
      <c r="H856" s="16">
        <f t="shared" si="30"/>
        <v>-1.7567423429837303E-3</v>
      </c>
      <c r="I856" s="16">
        <f t="shared" si="31"/>
        <v>-8.49858521266178E-4</v>
      </c>
    </row>
    <row r="857" spans="1:9" s="1" customFormat="1" thickBot="1" x14ac:dyDescent="0.35">
      <c r="A857" s="9">
        <v>39240</v>
      </c>
      <c r="B857" s="3">
        <v>62.73</v>
      </c>
      <c r="C857" s="3">
        <v>124.73</v>
      </c>
      <c r="D857" s="3">
        <v>0.51690000000000003</v>
      </c>
      <c r="E857" s="10">
        <v>84.53</v>
      </c>
      <c r="F857" s="16">
        <f t="shared" si="30"/>
        <v>5.4012430257932564E-4</v>
      </c>
      <c r="G857" s="16">
        <f t="shared" si="30"/>
        <v>8.3084743446315557E-5</v>
      </c>
      <c r="H857" s="16">
        <f t="shared" si="30"/>
        <v>-2.93107000462145E-4</v>
      </c>
      <c r="I857" s="16">
        <f t="shared" si="31"/>
        <v>-2.1314799756710912E-4</v>
      </c>
    </row>
    <row r="858" spans="1:9" s="1" customFormat="1" thickBot="1" x14ac:dyDescent="0.35">
      <c r="A858" s="9">
        <v>39241</v>
      </c>
      <c r="B858" s="3">
        <v>64.67</v>
      </c>
      <c r="C858" s="3">
        <v>127.02</v>
      </c>
      <c r="D858" s="3">
        <v>0.53200000000000003</v>
      </c>
      <c r="E858" s="10">
        <v>86.25</v>
      </c>
      <c r="F858" s="16">
        <f t="shared" si="30"/>
        <v>7.3589737235861818E-3</v>
      </c>
      <c r="G858" s="16">
        <f t="shared" si="30"/>
        <v>3.7697021342768533E-3</v>
      </c>
      <c r="H858" s="16">
        <f t="shared" si="30"/>
        <v>-4.363358391222727E-2</v>
      </c>
      <c r="I858" s="16">
        <f t="shared" si="31"/>
        <v>4.5397952396142305E-3</v>
      </c>
    </row>
    <row r="859" spans="1:9" s="1" customFormat="1" thickBot="1" x14ac:dyDescent="0.35">
      <c r="A859" s="9">
        <v>39244</v>
      </c>
      <c r="B859" s="3">
        <v>64.010000000000005</v>
      </c>
      <c r="C859" s="3">
        <v>125.87</v>
      </c>
      <c r="D859" s="3">
        <v>0.52590000000000003</v>
      </c>
      <c r="E859" s="10">
        <v>85.41</v>
      </c>
      <c r="F859" s="16">
        <f t="shared" si="30"/>
        <v>-2.4603891932859501E-3</v>
      </c>
      <c r="G859" s="16">
        <f t="shared" si="30"/>
        <v>-1.8774317081144964E-3</v>
      </c>
      <c r="H859" s="16">
        <f t="shared" si="30"/>
        <v>1.8273163226621314E-2</v>
      </c>
      <c r="I859" s="16">
        <f t="shared" si="31"/>
        <v>-2.1957183982608264E-3</v>
      </c>
    </row>
    <row r="860" spans="1:9" s="1" customFormat="1" thickBot="1" x14ac:dyDescent="0.35">
      <c r="A860" s="9">
        <v>39245</v>
      </c>
      <c r="B860" s="3">
        <v>63.43</v>
      </c>
      <c r="C860" s="3">
        <v>125.18</v>
      </c>
      <c r="D860" s="3">
        <v>0.52059999999999995</v>
      </c>
      <c r="E860" s="10">
        <v>84.65</v>
      </c>
      <c r="F860" s="16">
        <f t="shared" si="30"/>
        <v>-2.188578853248524E-3</v>
      </c>
      <c r="G860" s="16">
        <f t="shared" si="30"/>
        <v>-1.1368444712104298E-3</v>
      </c>
      <c r="H860" s="16">
        <f t="shared" si="30"/>
        <v>1.5761580140705389E-2</v>
      </c>
      <c r="I860" s="16">
        <f t="shared" si="31"/>
        <v>-2.0097032841311924E-3</v>
      </c>
    </row>
    <row r="861" spans="1:9" s="1" customFormat="1" thickBot="1" x14ac:dyDescent="0.35">
      <c r="A861" s="9">
        <v>39246</v>
      </c>
      <c r="B861" s="3">
        <v>63.76</v>
      </c>
      <c r="C861" s="3">
        <v>125.48</v>
      </c>
      <c r="D861" s="3">
        <v>0.52070000000000005</v>
      </c>
      <c r="E861" s="10">
        <v>84.61</v>
      </c>
      <c r="F861" s="16">
        <f t="shared" si="30"/>
        <v>1.2504042631544809E-3</v>
      </c>
      <c r="G861" s="16">
        <f t="shared" si="30"/>
        <v>4.9561167493750169E-4</v>
      </c>
      <c r="H861" s="16">
        <f t="shared" si="30"/>
        <v>-2.9423325430699698E-4</v>
      </c>
      <c r="I861" s="16">
        <f t="shared" si="31"/>
        <v>-1.0648709451288596E-4</v>
      </c>
    </row>
    <row r="862" spans="1:9" s="1" customFormat="1" thickBot="1" x14ac:dyDescent="0.35">
      <c r="A862" s="9">
        <v>39247</v>
      </c>
      <c r="B862" s="3">
        <v>63.27</v>
      </c>
      <c r="C862" s="3">
        <v>124.53</v>
      </c>
      <c r="D862" s="3">
        <v>0.51470000000000005</v>
      </c>
      <c r="E862" s="10">
        <v>84.22</v>
      </c>
      <c r="F862" s="16">
        <f t="shared" si="30"/>
        <v>-1.8566828681354508E-3</v>
      </c>
      <c r="G862" s="16">
        <f t="shared" si="30"/>
        <v>-1.5727446949144186E-3</v>
      </c>
      <c r="H862" s="16">
        <f t="shared" si="30"/>
        <v>1.7760016954243119E-2</v>
      </c>
      <c r="I862" s="16">
        <f t="shared" si="31"/>
        <v>-1.041006216400242E-3</v>
      </c>
    </row>
    <row r="863" spans="1:9" s="1" customFormat="1" thickBot="1" x14ac:dyDescent="0.35">
      <c r="A863" s="9">
        <v>39248</v>
      </c>
      <c r="B863" s="3">
        <v>62.91</v>
      </c>
      <c r="C863" s="3">
        <v>123.94</v>
      </c>
      <c r="D863" s="3">
        <v>0.50949999999999995</v>
      </c>
      <c r="E863" s="10">
        <v>83.73</v>
      </c>
      <c r="F863" s="16">
        <f t="shared" si="30"/>
        <v>-1.3758340292957527E-3</v>
      </c>
      <c r="G863" s="16">
        <f t="shared" si="30"/>
        <v>-9.8435636400662219E-4</v>
      </c>
      <c r="H863" s="16">
        <f t="shared" si="30"/>
        <v>1.5288762818903345E-2</v>
      </c>
      <c r="I863" s="16">
        <f t="shared" si="31"/>
        <v>-1.3161555113641032E-3</v>
      </c>
    </row>
    <row r="864" spans="1:9" s="1" customFormat="1" thickBot="1" x14ac:dyDescent="0.35">
      <c r="A864" s="9">
        <v>39251</v>
      </c>
      <c r="B864" s="3">
        <v>62.21</v>
      </c>
      <c r="C864" s="3">
        <v>123.23</v>
      </c>
      <c r="D864" s="3">
        <v>0.50419999999999998</v>
      </c>
      <c r="E864" s="10">
        <v>83.41</v>
      </c>
      <c r="F864" s="16">
        <f t="shared" si="30"/>
        <v>-2.7016348808329704E-3</v>
      </c>
      <c r="G864" s="16">
        <f t="shared" si="30"/>
        <v>-1.1919690591797316E-3</v>
      </c>
      <c r="H864" s="16">
        <f t="shared" si="30"/>
        <v>1.5507109031964283E-2</v>
      </c>
      <c r="I864" s="16">
        <f t="shared" si="31"/>
        <v>-8.6483247505353411E-4</v>
      </c>
    </row>
    <row r="865" spans="1:9" s="1" customFormat="1" thickBot="1" x14ac:dyDescent="0.35">
      <c r="A865" s="9">
        <v>39252</v>
      </c>
      <c r="B865" s="3">
        <v>62.18</v>
      </c>
      <c r="C865" s="3">
        <v>123.47</v>
      </c>
      <c r="D865" s="3">
        <v>0.50309999999999999</v>
      </c>
      <c r="E865" s="10">
        <v>83.35</v>
      </c>
      <c r="F865" s="16">
        <f t="shared" si="30"/>
        <v>-1.1677812760435557E-4</v>
      </c>
      <c r="G865" s="16">
        <f t="shared" si="30"/>
        <v>4.0416751132732465E-4</v>
      </c>
      <c r="H865" s="16">
        <f t="shared" si="30"/>
        <v>3.1894185504466321E-3</v>
      </c>
      <c r="I865" s="16">
        <f t="shared" si="31"/>
        <v>-1.6266608537485183E-4</v>
      </c>
    </row>
    <row r="866" spans="1:9" s="1" customFormat="1" thickBot="1" x14ac:dyDescent="0.35">
      <c r="A866" s="9">
        <v>39253</v>
      </c>
      <c r="B866" s="3">
        <v>62.06</v>
      </c>
      <c r="C866" s="3">
        <v>123.65</v>
      </c>
      <c r="D866" s="3">
        <v>0.50239999999999996</v>
      </c>
      <c r="E866" s="10">
        <v>83.35</v>
      </c>
      <c r="F866" s="16">
        <f t="shared" si="30"/>
        <v>-4.6773123147325624E-4</v>
      </c>
      <c r="G866" s="16">
        <f t="shared" si="30"/>
        <v>3.024881496571652E-4</v>
      </c>
      <c r="H866" s="16">
        <f t="shared" si="30"/>
        <v>2.0267985485438178E-3</v>
      </c>
      <c r="I866" s="16">
        <f t="shared" si="31"/>
        <v>0</v>
      </c>
    </row>
    <row r="867" spans="1:9" s="1" customFormat="1" thickBot="1" x14ac:dyDescent="0.35">
      <c r="A867" s="9">
        <v>39254</v>
      </c>
      <c r="B867" s="3">
        <v>62.34</v>
      </c>
      <c r="C867" s="3">
        <v>124.09</v>
      </c>
      <c r="D867" s="3">
        <v>0.50419999999999998</v>
      </c>
      <c r="E867" s="10">
        <v>83.44</v>
      </c>
      <c r="F867" s="16">
        <f t="shared" si="30"/>
        <v>1.0904807320140097E-3</v>
      </c>
      <c r="G867" s="16">
        <f t="shared" si="30"/>
        <v>7.3734260590918588E-4</v>
      </c>
      <c r="H867" s="16">
        <f t="shared" si="30"/>
        <v>-5.1955467226071361E-3</v>
      </c>
      <c r="I867" s="16">
        <f t="shared" si="31"/>
        <v>2.4399494354865325E-4</v>
      </c>
    </row>
    <row r="868" spans="1:9" s="1" customFormat="1" thickBot="1" x14ac:dyDescent="0.35">
      <c r="A868" s="9">
        <v>39255</v>
      </c>
      <c r="B868" s="3">
        <v>62.39</v>
      </c>
      <c r="C868" s="3">
        <v>124.52</v>
      </c>
      <c r="D868" s="3">
        <v>0.50290000000000001</v>
      </c>
      <c r="E868" s="10">
        <v>83.78</v>
      </c>
      <c r="F868" s="16">
        <f t="shared" si="30"/>
        <v>1.9400163293736838E-4</v>
      </c>
      <c r="G868" s="16">
        <f t="shared" si="30"/>
        <v>7.1753405643693036E-4</v>
      </c>
      <c r="H868" s="16">
        <f t="shared" si="30"/>
        <v>3.770061975552963E-3</v>
      </c>
      <c r="I868" s="16">
        <f t="shared" si="31"/>
        <v>9.1916531356606157E-4</v>
      </c>
    </row>
    <row r="869" spans="1:9" s="1" customFormat="1" thickBot="1" x14ac:dyDescent="0.35">
      <c r="A869" s="9">
        <v>39258</v>
      </c>
      <c r="B869" s="3">
        <v>62.69</v>
      </c>
      <c r="C869" s="3">
        <v>125.31</v>
      </c>
      <c r="D869" s="3">
        <v>0.50790000000000002</v>
      </c>
      <c r="E869" s="10">
        <v>84.37</v>
      </c>
      <c r="F869" s="16">
        <f t="shared" si="30"/>
        <v>1.160529673737809E-3</v>
      </c>
      <c r="G869" s="16">
        <f t="shared" si="30"/>
        <v>1.3108852152299288E-3</v>
      </c>
      <c r="H869" s="16">
        <f t="shared" si="30"/>
        <v>-1.4393008003402374E-2</v>
      </c>
      <c r="I869" s="16">
        <f t="shared" si="31"/>
        <v>1.5847481295148125E-3</v>
      </c>
    </row>
    <row r="870" spans="1:9" s="1" customFormat="1" thickBot="1" x14ac:dyDescent="0.35">
      <c r="A870" s="9">
        <v>39259</v>
      </c>
      <c r="B870" s="3">
        <v>62.99</v>
      </c>
      <c r="C870" s="3">
        <v>125.88</v>
      </c>
      <c r="D870" s="3">
        <v>0.51229999999999998</v>
      </c>
      <c r="E870" s="10">
        <v>84.76</v>
      </c>
      <c r="F870" s="16">
        <f t="shared" si="30"/>
        <v>1.1536504044706852E-3</v>
      </c>
      <c r="G870" s="16">
        <f t="shared" si="30"/>
        <v>9.3947457708076776E-4</v>
      </c>
      <c r="H870" s="16">
        <f t="shared" si="30"/>
        <v>-1.2732378127935928E-2</v>
      </c>
      <c r="I870" s="16">
        <f t="shared" si="31"/>
        <v>1.0398252301893063E-3</v>
      </c>
    </row>
    <row r="871" spans="1:9" s="1" customFormat="1" thickBot="1" x14ac:dyDescent="0.35">
      <c r="A871" s="9">
        <v>39260</v>
      </c>
      <c r="B871" s="3">
        <v>62.98</v>
      </c>
      <c r="C871" s="3">
        <v>125.64</v>
      </c>
      <c r="D871" s="3">
        <v>0.51439999999999997</v>
      </c>
      <c r="E871" s="10">
        <v>84.63</v>
      </c>
      <c r="F871" s="16">
        <f t="shared" si="30"/>
        <v>-3.8322201621698859E-5</v>
      </c>
      <c r="G871" s="16">
        <f t="shared" si="30"/>
        <v>-3.9467790035918604E-4</v>
      </c>
      <c r="H871" s="16">
        <f t="shared" si="30"/>
        <v>-6.1161893458723249E-3</v>
      </c>
      <c r="I871" s="16">
        <f t="shared" si="31"/>
        <v>-3.4571636403879502E-4</v>
      </c>
    </row>
    <row r="872" spans="1:9" s="1" customFormat="1" thickBot="1" x14ac:dyDescent="0.35">
      <c r="A872" s="9">
        <v>39261</v>
      </c>
      <c r="B872" s="3">
        <v>62.5</v>
      </c>
      <c r="C872" s="3">
        <v>125.1</v>
      </c>
      <c r="D872" s="3">
        <v>0.50800000000000001</v>
      </c>
      <c r="E872" s="10">
        <v>84.1</v>
      </c>
      <c r="F872" s="16">
        <f t="shared" si="30"/>
        <v>-1.8467285743573036E-3</v>
      </c>
      <c r="G872" s="16">
        <f t="shared" si="30"/>
        <v>-8.9114055810468606E-4</v>
      </c>
      <c r="H872" s="16">
        <f t="shared" si="30"/>
        <v>1.8833618673160357E-2</v>
      </c>
      <c r="I872" s="16">
        <f t="shared" si="31"/>
        <v>-1.4154659524961977E-3</v>
      </c>
    </row>
    <row r="873" spans="1:9" s="1" customFormat="1" thickBot="1" x14ac:dyDescent="0.35">
      <c r="A873" s="9">
        <v>39262</v>
      </c>
      <c r="B873" s="3">
        <v>62.24</v>
      </c>
      <c r="C873" s="3">
        <v>124.78</v>
      </c>
      <c r="D873" s="3">
        <v>0.50449999999999995</v>
      </c>
      <c r="E873" s="10">
        <v>84.02</v>
      </c>
      <c r="F873" s="16">
        <f t="shared" si="30"/>
        <v>-1.0081037402042137E-3</v>
      </c>
      <c r="G873" s="16">
        <f t="shared" si="30"/>
        <v>-5.3037287982471426E-4</v>
      </c>
      <c r="H873" s="16">
        <f t="shared" si="30"/>
        <v>1.0207994852672542E-2</v>
      </c>
      <c r="I873" s="16">
        <f t="shared" si="31"/>
        <v>-2.1473371559455057E-4</v>
      </c>
    </row>
    <row r="874" spans="1:9" s="1" customFormat="1" thickBot="1" x14ac:dyDescent="0.35">
      <c r="A874" s="9">
        <v>39265</v>
      </c>
      <c r="B874" s="3">
        <v>61.68</v>
      </c>
      <c r="C874" s="3">
        <v>124</v>
      </c>
      <c r="D874" s="3">
        <v>0.50319999999999998</v>
      </c>
      <c r="E874" s="10">
        <v>83.78</v>
      </c>
      <c r="F874" s="16">
        <f t="shared" si="30"/>
        <v>-2.1878855612837977E-3</v>
      </c>
      <c r="G874" s="16">
        <f t="shared" si="30"/>
        <v>-1.2991926400185427E-3</v>
      </c>
      <c r="H874" s="16">
        <f t="shared" si="30"/>
        <v>3.7710929193515152E-3</v>
      </c>
      <c r="I874" s="16">
        <f t="shared" si="31"/>
        <v>-6.4556867586162969E-4</v>
      </c>
    </row>
    <row r="875" spans="1:9" s="1" customFormat="1" thickBot="1" x14ac:dyDescent="0.35">
      <c r="A875" s="9">
        <v>39266</v>
      </c>
      <c r="B875" s="3">
        <v>62.21</v>
      </c>
      <c r="C875" s="3">
        <v>125.31</v>
      </c>
      <c r="D875" s="3">
        <v>0.50800000000000001</v>
      </c>
      <c r="E875" s="10">
        <v>84.57</v>
      </c>
      <c r="F875" s="16">
        <f t="shared" si="30"/>
        <v>2.0757187924784759E-3</v>
      </c>
      <c r="G875" s="16">
        <f t="shared" si="30"/>
        <v>2.1801841716351245E-3</v>
      </c>
      <c r="H875" s="16">
        <f t="shared" si="30"/>
        <v>-1.3823806710241193E-2</v>
      </c>
      <c r="I875" s="16">
        <f t="shared" si="31"/>
        <v>2.1194368644461559E-3</v>
      </c>
    </row>
    <row r="876" spans="1:9" s="1" customFormat="1" thickBot="1" x14ac:dyDescent="0.35">
      <c r="A876" s="9">
        <v>39267</v>
      </c>
      <c r="B876" s="3">
        <v>61.92</v>
      </c>
      <c r="C876" s="3">
        <v>124.94</v>
      </c>
      <c r="D876" s="3">
        <v>0.50549999999999995</v>
      </c>
      <c r="E876" s="10">
        <v>84.36</v>
      </c>
      <c r="F876" s="16">
        <f t="shared" si="30"/>
        <v>-1.1312217453257611E-3</v>
      </c>
      <c r="G876" s="16">
        <f t="shared" si="30"/>
        <v>-6.1212445653280323E-4</v>
      </c>
      <c r="H876" s="16">
        <f t="shared" si="30"/>
        <v>7.2842163526847248E-3</v>
      </c>
      <c r="I876" s="16">
        <f t="shared" si="31"/>
        <v>-5.6026897794314579E-4</v>
      </c>
    </row>
    <row r="877" spans="1:9" s="1" customFormat="1" thickBot="1" x14ac:dyDescent="0.35">
      <c r="A877" s="9">
        <v>39268</v>
      </c>
      <c r="B877" s="3">
        <v>62.01</v>
      </c>
      <c r="C877" s="3">
        <v>124.94</v>
      </c>
      <c r="D877" s="3">
        <v>0.50619999999999998</v>
      </c>
      <c r="E877" s="10">
        <v>84.61</v>
      </c>
      <c r="F877" s="16">
        <f t="shared" si="30"/>
        <v>3.5203302685071769E-4</v>
      </c>
      <c r="G877" s="16">
        <f t="shared" si="30"/>
        <v>0</v>
      </c>
      <c r="H877" s="16">
        <f t="shared" si="30"/>
        <v>-2.0284300258079924E-3</v>
      </c>
      <c r="I877" s="16">
        <f t="shared" si="31"/>
        <v>6.6720293995436997E-4</v>
      </c>
    </row>
    <row r="878" spans="1:9" s="1" customFormat="1" thickBot="1" x14ac:dyDescent="0.35">
      <c r="A878" s="9">
        <v>39269</v>
      </c>
      <c r="B878" s="3">
        <v>61.46</v>
      </c>
      <c r="C878" s="3">
        <v>123.53</v>
      </c>
      <c r="D878" s="3">
        <v>0.49869999999999998</v>
      </c>
      <c r="E878" s="10">
        <v>83.55</v>
      </c>
      <c r="F878" s="16">
        <f t="shared" si="30"/>
        <v>-2.1585818870921702E-3</v>
      </c>
      <c r="G878" s="16">
        <f t="shared" si="30"/>
        <v>-2.3508640531497704E-3</v>
      </c>
      <c r="H878" s="16">
        <f t="shared" si="30"/>
        <v>2.1925120203115878E-2</v>
      </c>
      <c r="I878" s="16">
        <f t="shared" si="31"/>
        <v>-2.840707269752385E-3</v>
      </c>
    </row>
    <row r="879" spans="1:9" s="1" customFormat="1" thickBot="1" x14ac:dyDescent="0.35">
      <c r="A879" s="9">
        <v>39272</v>
      </c>
      <c r="B879" s="3">
        <v>60.91</v>
      </c>
      <c r="C879" s="3">
        <v>122.71</v>
      </c>
      <c r="D879" s="3">
        <v>0.49340000000000001</v>
      </c>
      <c r="E879" s="10">
        <v>83.01</v>
      </c>
      <c r="F879" s="16">
        <f t="shared" si="30"/>
        <v>-2.1826974544962852E-3</v>
      </c>
      <c r="G879" s="16">
        <f t="shared" si="30"/>
        <v>-1.3827915763476861E-3</v>
      </c>
      <c r="H879" s="16">
        <f t="shared" si="30"/>
        <v>1.5356808851257231E-2</v>
      </c>
      <c r="I879" s="16">
        <f t="shared" si="31"/>
        <v>-1.465202301863866E-3</v>
      </c>
    </row>
    <row r="880" spans="1:9" s="1" customFormat="1" thickBot="1" x14ac:dyDescent="0.35">
      <c r="A880" s="9">
        <v>39273</v>
      </c>
      <c r="B880" s="3">
        <v>60.54</v>
      </c>
      <c r="C880" s="3">
        <v>122.05</v>
      </c>
      <c r="D880" s="3">
        <v>0.49130000000000001</v>
      </c>
      <c r="E880" s="10">
        <v>82.64</v>
      </c>
      <c r="F880" s="16">
        <f t="shared" si="30"/>
        <v>-1.4827140609324774E-3</v>
      </c>
      <c r="G880" s="16">
        <f t="shared" si="30"/>
        <v>-1.1212575179322393E-3</v>
      </c>
      <c r="H880" s="16">
        <f t="shared" si="30"/>
        <v>6.0377309568564463E-3</v>
      </c>
      <c r="I880" s="16">
        <f t="shared" si="31"/>
        <v>-1.0109293954376763E-3</v>
      </c>
    </row>
    <row r="881" spans="1:9" s="1" customFormat="1" thickBot="1" x14ac:dyDescent="0.35">
      <c r="A881" s="9">
        <v>39274</v>
      </c>
      <c r="B881" s="3">
        <v>60.7</v>
      </c>
      <c r="C881" s="3">
        <v>123.16</v>
      </c>
      <c r="D881" s="3">
        <v>0.49819999999999998</v>
      </c>
      <c r="E881" s="10">
        <v>83.42</v>
      </c>
      <c r="F881" s="16">
        <f t="shared" si="30"/>
        <v>6.4323634724527956E-4</v>
      </c>
      <c r="G881" s="16">
        <f t="shared" si="30"/>
        <v>1.8844118273673161E-3</v>
      </c>
      <c r="H881" s="16">
        <f t="shared" si="30"/>
        <v>-1.9623831412905135E-2</v>
      </c>
      <c r="I881" s="16">
        <f t="shared" si="31"/>
        <v>2.1280500846136974E-3</v>
      </c>
    </row>
    <row r="882" spans="1:9" s="1" customFormat="1" thickBot="1" x14ac:dyDescent="0.35">
      <c r="A882" s="9">
        <v>39275</v>
      </c>
      <c r="B882" s="3">
        <v>60.37</v>
      </c>
      <c r="C882" s="3">
        <v>122.69</v>
      </c>
      <c r="D882" s="3">
        <v>0.49419999999999997</v>
      </c>
      <c r="E882" s="10">
        <v>83.23</v>
      </c>
      <c r="F882" s="16">
        <f t="shared" si="30"/>
        <v>-1.3276863147650975E-3</v>
      </c>
      <c r="G882" s="16">
        <f t="shared" si="30"/>
        <v>-7.9432568937509718E-4</v>
      </c>
      <c r="H882" s="16">
        <f t="shared" si="30"/>
        <v>1.156981233033072E-2</v>
      </c>
      <c r="I882" s="16">
        <f t="shared" si="31"/>
        <v>-5.1543550945243322E-4</v>
      </c>
    </row>
    <row r="883" spans="1:9" s="1" customFormat="1" thickBot="1" x14ac:dyDescent="0.35">
      <c r="A883" s="9">
        <v>39276</v>
      </c>
      <c r="B883" s="3">
        <v>60.11</v>
      </c>
      <c r="C883" s="3">
        <v>122.17</v>
      </c>
      <c r="D883" s="3">
        <v>0.49120000000000003</v>
      </c>
      <c r="E883" s="10">
        <v>82.78</v>
      </c>
      <c r="F883" s="16">
        <f t="shared" si="30"/>
        <v>-1.0525750200370831E-3</v>
      </c>
      <c r="G883" s="16">
        <f t="shared" si="30"/>
        <v>-8.8308334426123736E-4</v>
      </c>
      <c r="H883" s="16">
        <f t="shared" si="30"/>
        <v>8.6390284648709681E-3</v>
      </c>
      <c r="I883" s="16">
        <f t="shared" si="31"/>
        <v>-1.226109055658009E-3</v>
      </c>
    </row>
    <row r="884" spans="1:9" s="1" customFormat="1" thickBot="1" x14ac:dyDescent="0.35">
      <c r="A884" s="9">
        <v>39279</v>
      </c>
      <c r="B884" s="3">
        <v>59.97</v>
      </c>
      <c r="C884" s="3">
        <v>122.31</v>
      </c>
      <c r="D884" s="3">
        <v>0.49280000000000002</v>
      </c>
      <c r="E884" s="10">
        <v>82.73</v>
      </c>
      <c r="F884" s="16">
        <f t="shared" si="30"/>
        <v>-5.6925770452576074E-4</v>
      </c>
      <c r="G884" s="16">
        <f t="shared" si="30"/>
        <v>2.3833288834618216E-4</v>
      </c>
      <c r="H884" s="16">
        <f t="shared" si="30"/>
        <v>-4.5745077169301318E-3</v>
      </c>
      <c r="I884" s="16">
        <f t="shared" si="31"/>
        <v>-1.3681331627779514E-4</v>
      </c>
    </row>
    <row r="885" spans="1:9" s="1" customFormat="1" thickBot="1" x14ac:dyDescent="0.35">
      <c r="A885" s="9">
        <v>39280</v>
      </c>
      <c r="B885" s="3">
        <v>60.13</v>
      </c>
      <c r="C885" s="3">
        <v>122.94</v>
      </c>
      <c r="D885" s="3">
        <v>0.4929</v>
      </c>
      <c r="E885" s="10">
        <v>82.81</v>
      </c>
      <c r="F885" s="16">
        <f t="shared" si="30"/>
        <v>6.5084248117974752E-4</v>
      </c>
      <c r="G885" s="16">
        <f t="shared" si="30"/>
        <v>1.0688782115209072E-3</v>
      </c>
      <c r="H885" s="16">
        <f t="shared" si="30"/>
        <v>-2.8672501487236879E-4</v>
      </c>
      <c r="I885" s="16">
        <f t="shared" si="31"/>
        <v>2.1889159330235053E-4</v>
      </c>
    </row>
    <row r="886" spans="1:9" s="1" customFormat="1" thickBot="1" x14ac:dyDescent="0.35">
      <c r="A886" s="9">
        <v>39281</v>
      </c>
      <c r="B886" s="3">
        <v>59.71</v>
      </c>
      <c r="C886" s="3">
        <v>122.38</v>
      </c>
      <c r="D886" s="3">
        <v>0.48949999999999999</v>
      </c>
      <c r="E886" s="10">
        <v>82.31</v>
      </c>
      <c r="F886" s="16">
        <f t="shared" si="30"/>
        <v>-1.7110604881522828E-3</v>
      </c>
      <c r="G886" s="16">
        <f t="shared" si="30"/>
        <v>-9.4882823750075396E-4</v>
      </c>
      <c r="H886" s="16">
        <f t="shared" si="30"/>
        <v>9.7842418048028623E-3</v>
      </c>
      <c r="I886" s="16">
        <f t="shared" si="31"/>
        <v>-1.3712562224986735E-3</v>
      </c>
    </row>
    <row r="887" spans="1:9" s="1" customFormat="1" thickBot="1" x14ac:dyDescent="0.35">
      <c r="A887" s="9">
        <v>39282</v>
      </c>
      <c r="B887" s="3">
        <v>59.34</v>
      </c>
      <c r="C887" s="3">
        <v>121.62</v>
      </c>
      <c r="D887" s="3">
        <v>0.48649999999999999</v>
      </c>
      <c r="E887" s="10">
        <v>81.98</v>
      </c>
      <c r="F887" s="16">
        <f t="shared" si="30"/>
        <v>-1.5199648955026568E-3</v>
      </c>
      <c r="G887" s="16">
        <f t="shared" si="30"/>
        <v>-1.2958932046608362E-3</v>
      </c>
      <c r="H887" s="16">
        <f t="shared" si="30"/>
        <v>8.6055591831459832E-3</v>
      </c>
      <c r="I887" s="16">
        <f t="shared" si="31"/>
        <v>-9.1084880224034936E-4</v>
      </c>
    </row>
    <row r="888" spans="1:9" s="1" customFormat="1" thickBot="1" x14ac:dyDescent="0.35">
      <c r="A888" s="9">
        <v>39283</v>
      </c>
      <c r="B888" s="3">
        <v>59.43</v>
      </c>
      <c r="C888" s="3">
        <v>121.93</v>
      </c>
      <c r="D888" s="3">
        <v>0.48570000000000002</v>
      </c>
      <c r="E888" s="10">
        <v>81.96</v>
      </c>
      <c r="F888" s="16">
        <f t="shared" si="30"/>
        <v>3.711558291903394E-4</v>
      </c>
      <c r="G888" s="16">
        <f t="shared" si="30"/>
        <v>5.3025039515830485E-4</v>
      </c>
      <c r="H888" s="16">
        <f t="shared" si="30"/>
        <v>2.284122551321266E-3</v>
      </c>
      <c r="I888" s="16">
        <f t="shared" si="31"/>
        <v>-5.5371172659746115E-5</v>
      </c>
    </row>
    <row r="889" spans="1:9" s="1" customFormat="1" thickBot="1" x14ac:dyDescent="0.35">
      <c r="A889" s="9">
        <v>39286</v>
      </c>
      <c r="B889" s="3">
        <v>59.57</v>
      </c>
      <c r="C889" s="3">
        <v>122.56</v>
      </c>
      <c r="D889" s="3">
        <v>0.49159999999999998</v>
      </c>
      <c r="E889" s="10">
        <v>82.29</v>
      </c>
      <c r="F889" s="16">
        <f t="shared" si="30"/>
        <v>5.7602397963307794E-4</v>
      </c>
      <c r="G889" s="16">
        <f t="shared" si="30"/>
        <v>1.0728954233381049E-3</v>
      </c>
      <c r="H889" s="16">
        <f t="shared" si="30"/>
        <v>-1.6719507165717906E-2</v>
      </c>
      <c r="I889" s="16">
        <f t="shared" si="31"/>
        <v>9.1195172291791415E-4</v>
      </c>
    </row>
    <row r="890" spans="1:9" s="1" customFormat="1" thickBot="1" x14ac:dyDescent="0.35">
      <c r="A890" s="9">
        <v>39287</v>
      </c>
      <c r="B890" s="3">
        <v>59.16</v>
      </c>
      <c r="C890" s="3">
        <v>121.96</v>
      </c>
      <c r="D890" s="3">
        <v>0.48959999999999998</v>
      </c>
      <c r="E890" s="10">
        <v>81.72</v>
      </c>
      <c r="F890" s="16">
        <f t="shared" si="30"/>
        <v>-1.6897961326477473E-3</v>
      </c>
      <c r="G890" s="16">
        <f t="shared" si="30"/>
        <v>-1.0205846091798643E-3</v>
      </c>
      <c r="H890" s="16">
        <f t="shared" si="30"/>
        <v>5.7410286871508731E-3</v>
      </c>
      <c r="I890" s="16">
        <f t="shared" si="31"/>
        <v>-1.5760612910117322E-3</v>
      </c>
    </row>
    <row r="891" spans="1:9" s="1" customFormat="1" thickBot="1" x14ac:dyDescent="0.35">
      <c r="A891" s="9">
        <v>39288</v>
      </c>
      <c r="B891" s="3">
        <v>59.69</v>
      </c>
      <c r="C891" s="3">
        <v>122.49</v>
      </c>
      <c r="D891" s="3">
        <v>0.49590000000000001</v>
      </c>
      <c r="E891" s="10">
        <v>81.98</v>
      </c>
      <c r="F891" s="16">
        <f t="shared" si="30"/>
        <v>2.1858645605159488E-3</v>
      </c>
      <c r="G891" s="16">
        <f t="shared" si="30"/>
        <v>9.0269544063348306E-4</v>
      </c>
      <c r="H891" s="16">
        <f t="shared" si="30"/>
        <v>-1.790277399108664E-2</v>
      </c>
      <c r="I891" s="16">
        <f t="shared" si="31"/>
        <v>7.2140122501984649E-4</v>
      </c>
    </row>
    <row r="892" spans="1:9" s="1" customFormat="1" thickBot="1" x14ac:dyDescent="0.35">
      <c r="A892" s="9">
        <v>39289</v>
      </c>
      <c r="B892" s="3">
        <v>60.04</v>
      </c>
      <c r="C892" s="3">
        <v>122.98</v>
      </c>
      <c r="D892" s="3">
        <v>0.499</v>
      </c>
      <c r="E892" s="10">
        <v>82.35</v>
      </c>
      <c r="F892" s="16">
        <f t="shared" si="30"/>
        <v>1.4297552914743772E-3</v>
      </c>
      <c r="G892" s="16">
        <f t="shared" si="30"/>
        <v>8.3034985824159691E-4</v>
      </c>
      <c r="H892" s="16">
        <f t="shared" si="30"/>
        <v>-8.885045909967193E-3</v>
      </c>
      <c r="I892" s="16">
        <f t="shared" si="31"/>
        <v>1.0219373139459531E-3</v>
      </c>
    </row>
    <row r="893" spans="1:9" s="1" customFormat="1" thickBot="1" x14ac:dyDescent="0.35">
      <c r="A893" s="9">
        <v>39290</v>
      </c>
      <c r="B893" s="3">
        <v>61.55</v>
      </c>
      <c r="C893" s="3">
        <v>124.99</v>
      </c>
      <c r="D893" s="3">
        <v>0.51700000000000002</v>
      </c>
      <c r="E893" s="10">
        <v>83.94</v>
      </c>
      <c r="F893" s="16">
        <f t="shared" si="30"/>
        <v>6.0656359223860701E-3</v>
      </c>
      <c r="G893" s="16">
        <f t="shared" si="30"/>
        <v>3.3690607505520997E-3</v>
      </c>
      <c r="H893" s="16">
        <f t="shared" si="30"/>
        <v>-5.0977228502553151E-2</v>
      </c>
      <c r="I893" s="16">
        <f t="shared" si="31"/>
        <v>4.3355009483392326E-3</v>
      </c>
    </row>
    <row r="894" spans="1:9" s="1" customFormat="1" thickBot="1" x14ac:dyDescent="0.35">
      <c r="A894" s="9">
        <v>39293</v>
      </c>
      <c r="B894" s="3">
        <v>62.03</v>
      </c>
      <c r="C894" s="3">
        <v>125.61</v>
      </c>
      <c r="D894" s="3">
        <v>0.52449999999999997</v>
      </c>
      <c r="E894" s="10">
        <v>84.79</v>
      </c>
      <c r="F894" s="16">
        <f t="shared" si="30"/>
        <v>1.8855751137638599E-3</v>
      </c>
      <c r="G894" s="16">
        <f t="shared" si="30"/>
        <v>1.0248332764177803E-3</v>
      </c>
      <c r="H894" s="16">
        <f t="shared" si="30"/>
        <v>-2.1831563618108007E-2</v>
      </c>
      <c r="I894" s="16">
        <f t="shared" si="31"/>
        <v>2.2742936446866757E-3</v>
      </c>
    </row>
    <row r="895" spans="1:9" s="1" customFormat="1" thickBot="1" x14ac:dyDescent="0.35">
      <c r="A895" s="9">
        <v>39294</v>
      </c>
      <c r="B895" s="3">
        <v>61.01</v>
      </c>
      <c r="C895" s="3">
        <v>123.96</v>
      </c>
      <c r="D895" s="3">
        <v>0.51160000000000005</v>
      </c>
      <c r="E895" s="10">
        <v>83.59</v>
      </c>
      <c r="F895" s="16">
        <f t="shared" si="30"/>
        <v>-4.0169301672228208E-3</v>
      </c>
      <c r="G895" s="16">
        <f t="shared" si="30"/>
        <v>-2.7358655516872554E-3</v>
      </c>
      <c r="H895" s="16">
        <f t="shared" si="30"/>
        <v>3.8589769065896729E-2</v>
      </c>
      <c r="I895" s="16">
        <f t="shared" si="31"/>
        <v>-3.210167892500837E-3</v>
      </c>
    </row>
    <row r="896" spans="1:9" s="1" customFormat="1" thickBot="1" x14ac:dyDescent="0.35">
      <c r="A896" s="9">
        <v>39295</v>
      </c>
      <c r="B896" s="3">
        <v>62.82</v>
      </c>
      <c r="C896" s="3">
        <v>127.18</v>
      </c>
      <c r="D896" s="3">
        <v>0.53239999999999998</v>
      </c>
      <c r="E896" s="10">
        <v>85.81</v>
      </c>
      <c r="F896" s="16">
        <f t="shared" si="30"/>
        <v>7.1115155040042399E-3</v>
      </c>
      <c r="G896" s="16">
        <f t="shared" si="30"/>
        <v>5.3204753975322205E-3</v>
      </c>
      <c r="H896" s="16">
        <f t="shared" si="30"/>
        <v>-5.9461788765729828E-2</v>
      </c>
      <c r="I896" s="16">
        <f t="shared" si="31"/>
        <v>5.9223011343159104E-3</v>
      </c>
    </row>
    <row r="897" spans="1:9" s="1" customFormat="1" thickBot="1" x14ac:dyDescent="0.35">
      <c r="A897" s="9">
        <v>39296</v>
      </c>
      <c r="B897" s="3">
        <v>62.79</v>
      </c>
      <c r="C897" s="3">
        <v>127.39</v>
      </c>
      <c r="D897" s="3">
        <v>0.52859999999999996</v>
      </c>
      <c r="E897" s="10">
        <v>85.82</v>
      </c>
      <c r="F897" s="16">
        <f t="shared" si="30"/>
        <v>-1.1537136016803728E-4</v>
      </c>
      <c r="G897" s="16">
        <f t="shared" si="30"/>
        <v>3.4048211218573599E-4</v>
      </c>
      <c r="H897" s="16">
        <f t="shared" si="30"/>
        <v>1.1363478272319538E-2</v>
      </c>
      <c r="I897" s="16">
        <f t="shared" si="31"/>
        <v>2.617389858072805E-5</v>
      </c>
    </row>
    <row r="898" spans="1:9" s="1" customFormat="1" thickBot="1" x14ac:dyDescent="0.35">
      <c r="A898" s="9">
        <v>39297</v>
      </c>
      <c r="B898" s="3">
        <v>62.41</v>
      </c>
      <c r="C898" s="3">
        <v>127.03</v>
      </c>
      <c r="D898" s="3">
        <v>0.52390000000000003</v>
      </c>
      <c r="E898" s="10">
        <v>85.45</v>
      </c>
      <c r="F898" s="16">
        <f t="shared" si="30"/>
        <v>-1.4663298472894493E-3</v>
      </c>
      <c r="G898" s="16">
        <f t="shared" si="30"/>
        <v>-5.8382922080812971E-4</v>
      </c>
      <c r="H898" s="16">
        <f t="shared" si="30"/>
        <v>1.4009175948330288E-2</v>
      </c>
      <c r="I898" s="16">
        <f t="shared" si="31"/>
        <v>-9.704459506260088E-4</v>
      </c>
    </row>
    <row r="899" spans="1:9" s="1" customFormat="1" thickBot="1" x14ac:dyDescent="0.35">
      <c r="A899" s="9">
        <v>39301</v>
      </c>
      <c r="B899" s="3">
        <v>63.17</v>
      </c>
      <c r="C899" s="3">
        <v>128.06</v>
      </c>
      <c r="D899" s="3">
        <v>0.53190000000000004</v>
      </c>
      <c r="E899" s="10">
        <v>87.16</v>
      </c>
      <c r="F899" s="16">
        <f t="shared" si="30"/>
        <v>2.9281058718539921E-3</v>
      </c>
      <c r="G899" s="16">
        <f t="shared" si="30"/>
        <v>1.6669941064471061E-3</v>
      </c>
      <c r="H899" s="16">
        <f t="shared" si="30"/>
        <v>-2.344275806887508E-2</v>
      </c>
      <c r="I899" s="16">
        <f t="shared" si="31"/>
        <v>4.4546776221021656E-3</v>
      </c>
    </row>
    <row r="900" spans="1:9" s="1" customFormat="1" thickBot="1" x14ac:dyDescent="0.35">
      <c r="A900" s="9">
        <v>39302</v>
      </c>
      <c r="B900" s="3">
        <v>63.28</v>
      </c>
      <c r="C900" s="3">
        <v>128.33000000000001</v>
      </c>
      <c r="D900" s="3">
        <v>0.53039999999999998</v>
      </c>
      <c r="E900" s="10">
        <v>87.11</v>
      </c>
      <c r="F900" s="16">
        <f t="shared" si="30"/>
        <v>4.1965511286190527E-4</v>
      </c>
      <c r="G900" s="16">
        <f t="shared" si="30"/>
        <v>4.3403763861515898E-4</v>
      </c>
      <c r="H900" s="16">
        <f t="shared" si="30"/>
        <v>4.4734102219918803E-3</v>
      </c>
      <c r="I900" s="16">
        <f t="shared" si="31"/>
        <v>-1.2843664535600041E-4</v>
      </c>
    </row>
    <row r="901" spans="1:9" s="1" customFormat="1" thickBot="1" x14ac:dyDescent="0.35">
      <c r="A901" s="9">
        <v>39303</v>
      </c>
      <c r="B901" s="3">
        <v>64.069999999999993</v>
      </c>
      <c r="C901" s="3">
        <v>129.94</v>
      </c>
      <c r="D901" s="3">
        <v>0.53859999999999997</v>
      </c>
      <c r="E901" s="10">
        <v>88.05</v>
      </c>
      <c r="F901" s="16">
        <f t="shared" ref="F901:H964" si="32">LN(B901)/LN(B900)-1</f>
        <v>2.991369456166959E-3</v>
      </c>
      <c r="G901" s="16">
        <f t="shared" si="32"/>
        <v>2.5682283137375972E-3</v>
      </c>
      <c r="H901" s="16">
        <f t="shared" si="32"/>
        <v>-2.4193604680077363E-2</v>
      </c>
      <c r="I901" s="16">
        <f t="shared" ref="I901:I964" si="33">LN(E901)/LN(E900)-1</f>
        <v>2.4026717264198361E-3</v>
      </c>
    </row>
    <row r="902" spans="1:9" s="1" customFormat="1" thickBot="1" x14ac:dyDescent="0.35">
      <c r="A902" s="9">
        <v>39304</v>
      </c>
      <c r="B902" s="3">
        <v>65.86</v>
      </c>
      <c r="C902" s="3">
        <v>132.96</v>
      </c>
      <c r="D902" s="3">
        <v>0.55859999999999999</v>
      </c>
      <c r="E902" s="10">
        <v>90.03</v>
      </c>
      <c r="F902" s="16">
        <f t="shared" si="32"/>
        <v>6.6238458434308978E-3</v>
      </c>
      <c r="G902" s="16">
        <f t="shared" si="32"/>
        <v>4.7206044727776675E-3</v>
      </c>
      <c r="H902" s="16">
        <f t="shared" si="32"/>
        <v>-5.8922960466692098E-2</v>
      </c>
      <c r="I902" s="16">
        <f t="shared" si="33"/>
        <v>4.9661870892476756E-3</v>
      </c>
    </row>
    <row r="903" spans="1:9" s="1" customFormat="1" thickBot="1" x14ac:dyDescent="0.35">
      <c r="A903" s="9">
        <v>39307</v>
      </c>
      <c r="B903" s="3">
        <v>65.75</v>
      </c>
      <c r="C903" s="3">
        <v>132.32</v>
      </c>
      <c r="D903" s="3">
        <v>0.55789999999999995</v>
      </c>
      <c r="E903" s="10">
        <v>89.79</v>
      </c>
      <c r="F903" s="16">
        <f t="shared" si="32"/>
        <v>-3.9918648477832441E-4</v>
      </c>
      <c r="G903" s="16">
        <f t="shared" si="32"/>
        <v>-9.8671822956497568E-4</v>
      </c>
      <c r="H903" s="16">
        <f t="shared" si="32"/>
        <v>2.1533094509060824E-3</v>
      </c>
      <c r="I903" s="16">
        <f t="shared" si="33"/>
        <v>-5.9316728789315931E-4</v>
      </c>
    </row>
    <row r="904" spans="1:9" s="1" customFormat="1" thickBot="1" x14ac:dyDescent="0.35">
      <c r="A904" s="9">
        <v>39308</v>
      </c>
      <c r="B904" s="3">
        <v>65.63</v>
      </c>
      <c r="C904" s="3">
        <v>131.37</v>
      </c>
      <c r="D904" s="3">
        <v>0.55469999999999997</v>
      </c>
      <c r="E904" s="10">
        <v>89.16</v>
      </c>
      <c r="F904" s="16">
        <f t="shared" si="32"/>
        <v>-4.3641276005346175E-4</v>
      </c>
      <c r="G904" s="16">
        <f t="shared" si="32"/>
        <v>-1.4749503662052632E-3</v>
      </c>
      <c r="H904" s="16">
        <f t="shared" si="32"/>
        <v>9.8570062576266437E-3</v>
      </c>
      <c r="I904" s="16">
        <f t="shared" si="33"/>
        <v>-1.5655682778347169E-3</v>
      </c>
    </row>
    <row r="905" spans="1:9" s="1" customFormat="1" thickBot="1" x14ac:dyDescent="0.35">
      <c r="A905" s="9">
        <v>39309</v>
      </c>
      <c r="B905" s="3">
        <v>67.34</v>
      </c>
      <c r="C905" s="3">
        <v>134.03</v>
      </c>
      <c r="D905" s="3">
        <v>0.57699999999999996</v>
      </c>
      <c r="E905" s="10">
        <v>90.83</v>
      </c>
      <c r="F905" s="16">
        <f t="shared" si="32"/>
        <v>6.1475389438576666E-3</v>
      </c>
      <c r="G905" s="16">
        <f t="shared" si="32"/>
        <v>4.1094327565600608E-3</v>
      </c>
      <c r="H905" s="16">
        <f t="shared" si="32"/>
        <v>-6.68810057397351E-2</v>
      </c>
      <c r="I905" s="16">
        <f t="shared" si="33"/>
        <v>4.1325905603200042E-3</v>
      </c>
    </row>
    <row r="906" spans="1:9" s="1" customFormat="1" thickBot="1" x14ac:dyDescent="0.35">
      <c r="A906" s="9">
        <v>39310</v>
      </c>
      <c r="B906" s="3">
        <v>69.5</v>
      </c>
      <c r="C906" s="3">
        <v>137.5</v>
      </c>
      <c r="D906" s="3">
        <v>0.60919999999999996</v>
      </c>
      <c r="E906" s="10">
        <v>93.06</v>
      </c>
      <c r="F906" s="16">
        <f t="shared" si="32"/>
        <v>7.4998053888426508E-3</v>
      </c>
      <c r="G906" s="16">
        <f t="shared" si="32"/>
        <v>5.2184421057022146E-3</v>
      </c>
      <c r="H906" s="16">
        <f t="shared" si="32"/>
        <v>-9.8750808366206866E-2</v>
      </c>
      <c r="I906" s="16">
        <f t="shared" si="33"/>
        <v>5.3792137277000052E-3</v>
      </c>
    </row>
    <row r="907" spans="1:9" s="1" customFormat="1" thickBot="1" x14ac:dyDescent="0.35">
      <c r="A907" s="9">
        <v>39311</v>
      </c>
      <c r="B907" s="3">
        <v>69.239999999999995</v>
      </c>
      <c r="C907" s="3">
        <v>136.88999999999999</v>
      </c>
      <c r="D907" s="3">
        <v>0.61160000000000003</v>
      </c>
      <c r="E907" s="10">
        <v>93.12</v>
      </c>
      <c r="F907" s="16">
        <f t="shared" si="32"/>
        <v>-8.8369099609353352E-4</v>
      </c>
      <c r="G907" s="16">
        <f t="shared" si="32"/>
        <v>-9.0304084431747089E-4</v>
      </c>
      <c r="H907" s="16">
        <f t="shared" si="32"/>
        <v>-7.9333824596118374E-3</v>
      </c>
      <c r="I907" s="16">
        <f t="shared" si="33"/>
        <v>1.4218019218770195E-4</v>
      </c>
    </row>
    <row r="908" spans="1:9" s="1" customFormat="1" thickBot="1" x14ac:dyDescent="0.35">
      <c r="A908" s="9">
        <v>39314</v>
      </c>
      <c r="B908" s="3">
        <v>67.59</v>
      </c>
      <c r="C908" s="3">
        <v>133.99</v>
      </c>
      <c r="D908" s="3">
        <v>0.58679999999999999</v>
      </c>
      <c r="E908" s="10">
        <v>91.19</v>
      </c>
      <c r="F908" s="16">
        <f t="shared" si="32"/>
        <v>-5.6916198448997424E-3</v>
      </c>
      <c r="G908" s="16">
        <f t="shared" si="32"/>
        <v>-4.3528643777717146E-3</v>
      </c>
      <c r="H908" s="16">
        <f t="shared" si="32"/>
        <v>8.4190320493575665E-2</v>
      </c>
      <c r="I908" s="16">
        <f t="shared" si="33"/>
        <v>-4.6193768995098639E-3</v>
      </c>
    </row>
    <row r="909" spans="1:9" s="1" customFormat="1" thickBot="1" x14ac:dyDescent="0.35">
      <c r="A909" s="9">
        <v>39315</v>
      </c>
      <c r="B909" s="3">
        <v>67.36</v>
      </c>
      <c r="C909" s="3">
        <v>133.49</v>
      </c>
      <c r="D909" s="3">
        <v>0.5887</v>
      </c>
      <c r="E909" s="10">
        <v>90.87</v>
      </c>
      <c r="F909" s="16">
        <f t="shared" si="32"/>
        <v>-8.0899620343233281E-4</v>
      </c>
      <c r="G909" s="16">
        <f t="shared" si="32"/>
        <v>-7.6332806961543209E-4</v>
      </c>
      <c r="H909" s="16">
        <f t="shared" si="32"/>
        <v>-6.0642360101386128E-3</v>
      </c>
      <c r="I909" s="16">
        <f t="shared" si="33"/>
        <v>-7.7894325099392425E-4</v>
      </c>
    </row>
    <row r="910" spans="1:9" s="1" customFormat="1" thickBot="1" x14ac:dyDescent="0.35">
      <c r="A910" s="9">
        <v>39316</v>
      </c>
      <c r="B910" s="3">
        <v>65.63</v>
      </c>
      <c r="C910" s="3">
        <v>130.46</v>
      </c>
      <c r="D910" s="3">
        <v>0.57069999999999999</v>
      </c>
      <c r="E910" s="10">
        <v>88.49</v>
      </c>
      <c r="F910" s="16">
        <f t="shared" si="32"/>
        <v>-6.1800817050000623E-3</v>
      </c>
      <c r="G910" s="16">
        <f t="shared" si="32"/>
        <v>-4.6914134971567378E-3</v>
      </c>
      <c r="H910" s="16">
        <f t="shared" si="32"/>
        <v>5.8608490704753713E-2</v>
      </c>
      <c r="I910" s="16">
        <f t="shared" si="33"/>
        <v>-5.8855249856134551E-3</v>
      </c>
    </row>
    <row r="911" spans="1:9" s="1" customFormat="1" thickBot="1" x14ac:dyDescent="0.35">
      <c r="A911" s="9">
        <v>39317</v>
      </c>
      <c r="B911" s="3">
        <v>64.16</v>
      </c>
      <c r="C911" s="3">
        <v>128.66999999999999</v>
      </c>
      <c r="D911" s="3">
        <v>0.54910000000000003</v>
      </c>
      <c r="E911" s="10">
        <v>87.17</v>
      </c>
      <c r="F911" s="16">
        <f t="shared" si="32"/>
        <v>-5.4141411941166506E-3</v>
      </c>
      <c r="G911" s="16">
        <f t="shared" si="32"/>
        <v>-2.8362738835912005E-3</v>
      </c>
      <c r="H911" s="16">
        <f t="shared" si="32"/>
        <v>6.8788876779070085E-2</v>
      </c>
      <c r="I911" s="16">
        <f t="shared" si="33"/>
        <v>-3.352595705036876E-3</v>
      </c>
    </row>
    <row r="912" spans="1:9" s="1" customFormat="1" thickBot="1" x14ac:dyDescent="0.35">
      <c r="A912" s="9">
        <v>39318</v>
      </c>
      <c r="B912" s="3">
        <v>65.040000000000006</v>
      </c>
      <c r="C912" s="3">
        <v>130.21</v>
      </c>
      <c r="D912" s="3">
        <v>0.56210000000000004</v>
      </c>
      <c r="E912" s="10">
        <v>88.42</v>
      </c>
      <c r="F912" s="16">
        <f t="shared" si="32"/>
        <v>3.2735539173520678E-3</v>
      </c>
      <c r="G912" s="16">
        <f t="shared" si="32"/>
        <v>2.4494399352841256E-3</v>
      </c>
      <c r="H912" s="16">
        <f t="shared" si="32"/>
        <v>-3.9032832477922885E-2</v>
      </c>
      <c r="I912" s="16">
        <f t="shared" si="33"/>
        <v>3.186749948666856E-3</v>
      </c>
    </row>
    <row r="913" spans="1:9" s="1" customFormat="1" thickBot="1" x14ac:dyDescent="0.35">
      <c r="A913" s="9">
        <v>39321</v>
      </c>
      <c r="B913" s="3">
        <v>63.9</v>
      </c>
      <c r="C913" s="3">
        <v>128.80000000000001</v>
      </c>
      <c r="D913" s="3">
        <v>0.54969999999999997</v>
      </c>
      <c r="E913" s="10">
        <v>87.31</v>
      </c>
      <c r="F913" s="16">
        <f t="shared" si="32"/>
        <v>-4.2354714765544532E-3</v>
      </c>
      <c r="G913" s="16">
        <f t="shared" si="32"/>
        <v>-2.2360620135963849E-3</v>
      </c>
      <c r="H913" s="16">
        <f t="shared" si="32"/>
        <v>3.8722519520296927E-2</v>
      </c>
      <c r="I913" s="16">
        <f t="shared" si="33"/>
        <v>-2.8185871983085198E-3</v>
      </c>
    </row>
    <row r="914" spans="1:9" s="1" customFormat="1" thickBot="1" x14ac:dyDescent="0.35">
      <c r="A914" s="9">
        <v>39322</v>
      </c>
      <c r="B914" s="3">
        <v>64.09</v>
      </c>
      <c r="C914" s="3">
        <v>128.9</v>
      </c>
      <c r="D914" s="3">
        <v>0.55410000000000004</v>
      </c>
      <c r="E914" s="10">
        <v>87.61</v>
      </c>
      <c r="F914" s="16">
        <f t="shared" si="32"/>
        <v>7.1415830119403445E-4</v>
      </c>
      <c r="G914" s="16">
        <f t="shared" si="32"/>
        <v>1.5974775843741185E-4</v>
      </c>
      <c r="H914" s="16">
        <f t="shared" si="32"/>
        <v>-1.3323417077730215E-2</v>
      </c>
      <c r="I914" s="16">
        <f t="shared" si="33"/>
        <v>7.6746162071361645E-4</v>
      </c>
    </row>
    <row r="915" spans="1:9" s="1" customFormat="1" thickBot="1" x14ac:dyDescent="0.35">
      <c r="A915" s="9">
        <v>39323</v>
      </c>
      <c r="B915" s="3">
        <v>64.38</v>
      </c>
      <c r="C915" s="3">
        <v>129.54</v>
      </c>
      <c r="D915" s="3">
        <v>0.56089999999999995</v>
      </c>
      <c r="E915" s="10">
        <v>87.7</v>
      </c>
      <c r="F915" s="16">
        <f t="shared" si="32"/>
        <v>1.0851844823189793E-3</v>
      </c>
      <c r="G915" s="16">
        <f t="shared" si="32"/>
        <v>1.0192974248646181E-3</v>
      </c>
      <c r="H915" s="16">
        <f t="shared" si="32"/>
        <v>-2.0659302028811499E-2</v>
      </c>
      <c r="I915" s="16">
        <f t="shared" si="33"/>
        <v>2.2954991480794718E-4</v>
      </c>
    </row>
    <row r="916" spans="1:9" s="1" customFormat="1" thickBot="1" x14ac:dyDescent="0.35">
      <c r="A916" s="9">
        <v>39324</v>
      </c>
      <c r="B916" s="3">
        <v>63.76</v>
      </c>
      <c r="C916" s="3">
        <v>128.03</v>
      </c>
      <c r="D916" s="3">
        <v>0.55269999999999997</v>
      </c>
      <c r="E916" s="10">
        <v>86.8</v>
      </c>
      <c r="F916" s="16">
        <f t="shared" si="32"/>
        <v>-2.3235171816269329E-3</v>
      </c>
      <c r="G916" s="16">
        <f t="shared" si="32"/>
        <v>-2.4105935634539666E-3</v>
      </c>
      <c r="H916" s="16">
        <f t="shared" si="32"/>
        <v>2.5470348784172314E-2</v>
      </c>
      <c r="I916" s="16">
        <f t="shared" si="33"/>
        <v>-2.3056454591364739E-3</v>
      </c>
    </row>
    <row r="917" spans="1:9" s="1" customFormat="1" thickBot="1" x14ac:dyDescent="0.35">
      <c r="A917" s="9">
        <v>39325</v>
      </c>
      <c r="B917" s="3">
        <v>63.19</v>
      </c>
      <c r="C917" s="3">
        <v>127.6</v>
      </c>
      <c r="D917" s="3">
        <v>0.54320000000000002</v>
      </c>
      <c r="E917" s="10">
        <v>86.36</v>
      </c>
      <c r="F917" s="16">
        <f t="shared" si="32"/>
        <v>-2.1611796181568721E-3</v>
      </c>
      <c r="G917" s="16">
        <f t="shared" si="32"/>
        <v>-6.9333410619321079E-4</v>
      </c>
      <c r="H917" s="16">
        <f t="shared" si="32"/>
        <v>2.9240369902151064E-2</v>
      </c>
      <c r="I917" s="16">
        <f t="shared" si="33"/>
        <v>-1.1385447801404158E-3</v>
      </c>
    </row>
    <row r="918" spans="1:9" s="1" customFormat="1" thickBot="1" x14ac:dyDescent="0.35">
      <c r="A918" s="9">
        <v>39328</v>
      </c>
      <c r="B918" s="3">
        <v>63.86</v>
      </c>
      <c r="C918" s="3">
        <v>128.9</v>
      </c>
      <c r="D918" s="3">
        <v>0.55020000000000002</v>
      </c>
      <c r="E918" s="10">
        <v>87.13</v>
      </c>
      <c r="F918" s="16">
        <f t="shared" si="32"/>
        <v>2.5438386266771751E-3</v>
      </c>
      <c r="G918" s="16">
        <f t="shared" si="32"/>
        <v>2.0904820184104445E-3</v>
      </c>
      <c r="H918" s="16">
        <f t="shared" si="32"/>
        <v>-2.0981058604220837E-2</v>
      </c>
      <c r="I918" s="16">
        <f t="shared" si="33"/>
        <v>1.9909390172136998E-3</v>
      </c>
    </row>
    <row r="919" spans="1:9" s="1" customFormat="1" thickBot="1" x14ac:dyDescent="0.35">
      <c r="A919" s="9">
        <v>39329</v>
      </c>
      <c r="B919" s="3">
        <v>64.84</v>
      </c>
      <c r="C919" s="3">
        <v>130.51</v>
      </c>
      <c r="D919" s="3">
        <v>0.56110000000000004</v>
      </c>
      <c r="E919" s="10">
        <v>88.04</v>
      </c>
      <c r="F919" s="16">
        <f t="shared" si="32"/>
        <v>3.6638522245084904E-3</v>
      </c>
      <c r="G919" s="16">
        <f t="shared" si="32"/>
        <v>2.5546095788835377E-3</v>
      </c>
      <c r="H919" s="16">
        <f t="shared" si="32"/>
        <v>-3.2833751703919223E-2</v>
      </c>
      <c r="I919" s="16">
        <f t="shared" si="33"/>
        <v>2.3257370043816561E-3</v>
      </c>
    </row>
    <row r="920" spans="1:9" s="1" customFormat="1" thickBot="1" x14ac:dyDescent="0.35">
      <c r="A920" s="9">
        <v>39330</v>
      </c>
      <c r="B920" s="3">
        <v>64.709999999999994</v>
      </c>
      <c r="C920" s="3">
        <v>130.16</v>
      </c>
      <c r="D920" s="3">
        <v>0.55889999999999995</v>
      </c>
      <c r="E920" s="10">
        <v>87.95</v>
      </c>
      <c r="F920" s="16">
        <f t="shared" si="32"/>
        <v>-4.8106063897301876E-4</v>
      </c>
      <c r="G920" s="16">
        <f t="shared" si="32"/>
        <v>-5.5125052092097615E-4</v>
      </c>
      <c r="H920" s="16">
        <f t="shared" si="32"/>
        <v>6.798537274237626E-3</v>
      </c>
      <c r="I920" s="16">
        <f t="shared" si="33"/>
        <v>-2.2841294202191609E-4</v>
      </c>
    </row>
    <row r="921" spans="1:9" s="1" customFormat="1" thickBot="1" x14ac:dyDescent="0.35">
      <c r="A921" s="9">
        <v>39331</v>
      </c>
      <c r="B921" s="3">
        <v>64.400000000000006</v>
      </c>
      <c r="C921" s="3">
        <v>130.35</v>
      </c>
      <c r="D921" s="3">
        <v>0.55930000000000002</v>
      </c>
      <c r="E921" s="10">
        <v>87.95</v>
      </c>
      <c r="F921" s="16">
        <f t="shared" si="32"/>
        <v>-1.1516098280733855E-3</v>
      </c>
      <c r="G921" s="16">
        <f t="shared" si="32"/>
        <v>2.9959910360011222E-4</v>
      </c>
      <c r="H921" s="16">
        <f t="shared" si="32"/>
        <v>-1.2297255948195973E-3</v>
      </c>
      <c r="I921" s="16">
        <f t="shared" si="33"/>
        <v>0</v>
      </c>
    </row>
    <row r="922" spans="1:9" s="1" customFormat="1" thickBot="1" x14ac:dyDescent="0.35">
      <c r="A922" s="9">
        <v>39332</v>
      </c>
      <c r="B922" s="3">
        <v>64.349999999999994</v>
      </c>
      <c r="C922" s="3">
        <v>130.11000000000001</v>
      </c>
      <c r="D922" s="3">
        <v>0.55820000000000003</v>
      </c>
      <c r="E922" s="10">
        <v>87.98</v>
      </c>
      <c r="F922" s="16">
        <f t="shared" si="32"/>
        <v>-1.8647728167553446E-4</v>
      </c>
      <c r="G922" s="16">
        <f t="shared" si="32"/>
        <v>-3.7840029317071089E-4</v>
      </c>
      <c r="H922" s="16">
        <f t="shared" si="32"/>
        <v>3.3880310020188986E-3</v>
      </c>
      <c r="I922" s="16">
        <f t="shared" si="33"/>
        <v>7.6181008511255754E-5</v>
      </c>
    </row>
    <row r="923" spans="1:9" s="1" customFormat="1" thickBot="1" x14ac:dyDescent="0.35">
      <c r="A923" s="9">
        <v>39335</v>
      </c>
      <c r="B923" s="3">
        <v>65.260000000000005</v>
      </c>
      <c r="C923" s="3">
        <v>132.5</v>
      </c>
      <c r="D923" s="3">
        <v>0.57399999999999995</v>
      </c>
      <c r="E923" s="10">
        <v>89.99</v>
      </c>
      <c r="F923" s="16">
        <f t="shared" si="32"/>
        <v>3.3720511441441836E-3</v>
      </c>
      <c r="G923" s="16">
        <f t="shared" si="32"/>
        <v>3.7389024663636583E-3</v>
      </c>
      <c r="H923" s="16">
        <f t="shared" si="32"/>
        <v>-4.7873512933601092E-2</v>
      </c>
      <c r="I923" s="16">
        <f t="shared" si="33"/>
        <v>5.045451098517395E-3</v>
      </c>
    </row>
    <row r="924" spans="1:9" s="1" customFormat="1" thickBot="1" x14ac:dyDescent="0.35">
      <c r="A924" s="9">
        <v>39336</v>
      </c>
      <c r="B924" s="3">
        <v>65.14</v>
      </c>
      <c r="C924" s="3">
        <v>132.22</v>
      </c>
      <c r="D924" s="3">
        <v>0.57350000000000001</v>
      </c>
      <c r="E924" s="10">
        <v>90.03</v>
      </c>
      <c r="F924" s="16">
        <f t="shared" si="32"/>
        <v>-4.4047971446214973E-4</v>
      </c>
      <c r="G924" s="16">
        <f t="shared" si="32"/>
        <v>-4.3290857319788767E-4</v>
      </c>
      <c r="H924" s="16">
        <f t="shared" si="32"/>
        <v>1.5698416834055706E-3</v>
      </c>
      <c r="I924" s="16">
        <f t="shared" si="33"/>
        <v>9.8761076834152917E-5</v>
      </c>
    </row>
    <row r="925" spans="1:9" s="1" customFormat="1" thickBot="1" x14ac:dyDescent="0.35">
      <c r="A925" s="9">
        <v>39337</v>
      </c>
      <c r="B925" s="3">
        <v>64.319999999999993</v>
      </c>
      <c r="C925" s="3">
        <v>130.87</v>
      </c>
      <c r="D925" s="3">
        <v>0.56430000000000002</v>
      </c>
      <c r="E925" s="10">
        <v>89.22</v>
      </c>
      <c r="F925" s="16">
        <f t="shared" si="32"/>
        <v>-3.0331754556756074E-3</v>
      </c>
      <c r="G925" s="16">
        <f t="shared" si="32"/>
        <v>-2.1010966833882039E-3</v>
      </c>
      <c r="H925" s="16">
        <f t="shared" si="32"/>
        <v>2.9086310959966166E-2</v>
      </c>
      <c r="I925" s="16">
        <f t="shared" si="33"/>
        <v>-2.0083180744383533E-3</v>
      </c>
    </row>
    <row r="926" spans="1:9" s="1" customFormat="1" thickBot="1" x14ac:dyDescent="0.35">
      <c r="A926" s="9">
        <v>39338</v>
      </c>
      <c r="B926" s="3">
        <v>63.79</v>
      </c>
      <c r="C926" s="3">
        <v>129.29</v>
      </c>
      <c r="D926" s="3">
        <v>0.55569999999999997</v>
      </c>
      <c r="E926" s="10">
        <v>88.6</v>
      </c>
      <c r="F926" s="16">
        <f t="shared" si="32"/>
        <v>-1.9871382572325125E-3</v>
      </c>
      <c r="G926" s="16">
        <f t="shared" si="32"/>
        <v>-2.4920006722065624E-3</v>
      </c>
      <c r="H926" s="16">
        <f t="shared" si="32"/>
        <v>2.6840737389621783E-2</v>
      </c>
      <c r="I926" s="16">
        <f t="shared" si="33"/>
        <v>-1.5527073476185871E-3</v>
      </c>
    </row>
    <row r="927" spans="1:9" s="1" customFormat="1" thickBot="1" x14ac:dyDescent="0.35">
      <c r="A927" s="9">
        <v>39339</v>
      </c>
      <c r="B927" s="3">
        <v>64.34</v>
      </c>
      <c r="C927" s="3">
        <v>129.57</v>
      </c>
      <c r="D927" s="3">
        <v>0.55979999999999996</v>
      </c>
      <c r="E927" s="10">
        <v>89.24</v>
      </c>
      <c r="F927" s="16">
        <f t="shared" si="32"/>
        <v>2.065908873630562E-3</v>
      </c>
      <c r="G927" s="16">
        <f t="shared" si="32"/>
        <v>4.4494170976605574E-4</v>
      </c>
      <c r="H927" s="16">
        <f t="shared" si="32"/>
        <v>-1.2511766378940137E-2</v>
      </c>
      <c r="I927" s="16">
        <f t="shared" si="33"/>
        <v>1.6051071159024488E-3</v>
      </c>
    </row>
    <row r="928" spans="1:9" s="1" customFormat="1" thickBot="1" x14ac:dyDescent="0.35">
      <c r="A928" s="9">
        <v>39342</v>
      </c>
      <c r="B928" s="3">
        <v>65.180000000000007</v>
      </c>
      <c r="C928" s="3">
        <v>130.21</v>
      </c>
      <c r="D928" s="3">
        <v>0.56799999999999995</v>
      </c>
      <c r="E928" s="10">
        <v>90.42</v>
      </c>
      <c r="F928" s="16">
        <f t="shared" si="32"/>
        <v>3.1149342387204459E-3</v>
      </c>
      <c r="G928" s="16">
        <f t="shared" si="32"/>
        <v>1.0129588726961458E-3</v>
      </c>
      <c r="H928" s="16">
        <f t="shared" si="32"/>
        <v>-2.5064547846722629E-2</v>
      </c>
      <c r="I928" s="16">
        <f t="shared" si="33"/>
        <v>2.9247715367182181E-3</v>
      </c>
    </row>
    <row r="929" spans="1:9" s="1" customFormat="1" thickBot="1" x14ac:dyDescent="0.35">
      <c r="A929" s="9">
        <v>39343</v>
      </c>
      <c r="B929" s="3">
        <v>65.08</v>
      </c>
      <c r="C929" s="3">
        <v>129.65</v>
      </c>
      <c r="D929" s="3">
        <v>0.56489999999999996</v>
      </c>
      <c r="E929" s="10">
        <v>90.21</v>
      </c>
      <c r="F929" s="16">
        <f t="shared" si="32"/>
        <v>-3.6756881508137607E-4</v>
      </c>
      <c r="G929" s="16">
        <f t="shared" si="32"/>
        <v>-8.8516908610780654E-4</v>
      </c>
      <c r="H929" s="16">
        <f t="shared" si="32"/>
        <v>9.6753302346677117E-3</v>
      </c>
      <c r="I929" s="16">
        <f t="shared" si="33"/>
        <v>-5.1619802777325141E-4</v>
      </c>
    </row>
    <row r="930" spans="1:9" s="1" customFormat="1" thickBot="1" x14ac:dyDescent="0.35">
      <c r="A930" s="9">
        <v>39344</v>
      </c>
      <c r="B930" s="3">
        <v>63.48</v>
      </c>
      <c r="C930" s="3">
        <v>126.9</v>
      </c>
      <c r="D930" s="3">
        <v>0.54790000000000005</v>
      </c>
      <c r="E930" s="10">
        <v>88.6</v>
      </c>
      <c r="F930" s="16">
        <f t="shared" si="32"/>
        <v>-5.9613669092332122E-3</v>
      </c>
      <c r="G930" s="16">
        <f t="shared" si="32"/>
        <v>-4.406957643406928E-3</v>
      </c>
      <c r="H930" s="16">
        <f t="shared" si="32"/>
        <v>5.3503038159880445E-2</v>
      </c>
      <c r="I930" s="16">
        <f t="shared" si="33"/>
        <v>-3.9999704395790037E-3</v>
      </c>
    </row>
    <row r="931" spans="1:9" s="1" customFormat="1" thickBot="1" x14ac:dyDescent="0.35">
      <c r="A931" s="9">
        <v>39345</v>
      </c>
      <c r="B931" s="3">
        <v>63.02</v>
      </c>
      <c r="C931" s="3">
        <v>126.51</v>
      </c>
      <c r="D931" s="3">
        <v>0.54579999999999995</v>
      </c>
      <c r="E931" s="10">
        <v>88.45</v>
      </c>
      <c r="F931" s="16">
        <f t="shared" si="32"/>
        <v>-1.7521660702417563E-3</v>
      </c>
      <c r="G931" s="16">
        <f t="shared" si="32"/>
        <v>-6.3550784389754256E-4</v>
      </c>
      <c r="H931" s="16">
        <f t="shared" si="32"/>
        <v>6.3826153884682935E-3</v>
      </c>
      <c r="I931" s="16">
        <f t="shared" si="33"/>
        <v>-3.7787403650146878E-4</v>
      </c>
    </row>
    <row r="932" spans="1:9" s="1" customFormat="1" thickBot="1" x14ac:dyDescent="0.35">
      <c r="A932" s="9">
        <v>39346</v>
      </c>
      <c r="B932" s="3">
        <v>62.61</v>
      </c>
      <c r="C932" s="3">
        <v>126.05</v>
      </c>
      <c r="D932" s="3">
        <v>0.54159999999999997</v>
      </c>
      <c r="E932" s="10">
        <v>88.01</v>
      </c>
      <c r="F932" s="16">
        <f t="shared" si="32"/>
        <v>-1.5752870691279064E-3</v>
      </c>
      <c r="G932" s="16">
        <f t="shared" si="32"/>
        <v>-7.525745760273983E-4</v>
      </c>
      <c r="H932" s="16">
        <f t="shared" si="32"/>
        <v>1.2757807768447149E-2</v>
      </c>
      <c r="I932" s="16">
        <f t="shared" si="33"/>
        <v>-1.1125590280746112E-3</v>
      </c>
    </row>
    <row r="933" spans="1:9" s="1" customFormat="1" thickBot="1" x14ac:dyDescent="0.35">
      <c r="A933" s="9">
        <v>39349</v>
      </c>
      <c r="B933" s="3">
        <v>62.31</v>
      </c>
      <c r="C933" s="3">
        <v>125.82</v>
      </c>
      <c r="D933" s="3">
        <v>0.54179999999999995</v>
      </c>
      <c r="E933" s="10">
        <v>87.96</v>
      </c>
      <c r="F933" s="16">
        <f t="shared" si="32"/>
        <v>-1.1610273789733894E-3</v>
      </c>
      <c r="G933" s="16">
        <f t="shared" si="32"/>
        <v>-3.776019915388007E-4</v>
      </c>
      <c r="H933" s="16">
        <f t="shared" si="32"/>
        <v>-6.020734855824994E-4</v>
      </c>
      <c r="I933" s="16">
        <f t="shared" si="33"/>
        <v>-1.2692015382831379E-4</v>
      </c>
    </row>
    <row r="934" spans="1:9" s="1" customFormat="1" thickBot="1" x14ac:dyDescent="0.35">
      <c r="A934" s="9">
        <v>39350</v>
      </c>
      <c r="B934" s="3">
        <v>62.46</v>
      </c>
      <c r="C934" s="3">
        <v>125.52</v>
      </c>
      <c r="D934" s="3">
        <v>0.54569999999999996</v>
      </c>
      <c r="E934" s="10">
        <v>88.03</v>
      </c>
      <c r="F934" s="16">
        <f t="shared" si="32"/>
        <v>5.8188633867484185E-4</v>
      </c>
      <c r="G934" s="16">
        <f t="shared" si="32"/>
        <v>-4.9374945954905325E-4</v>
      </c>
      <c r="H934" s="16">
        <f t="shared" si="32"/>
        <v>-1.1703266422035896E-2</v>
      </c>
      <c r="I934" s="16">
        <f t="shared" si="33"/>
        <v>1.7769057947325528E-4</v>
      </c>
    </row>
    <row r="935" spans="1:9" s="1" customFormat="1" thickBot="1" x14ac:dyDescent="0.35">
      <c r="A935" s="9">
        <v>39351</v>
      </c>
      <c r="B935" s="3">
        <v>62.09</v>
      </c>
      <c r="C935" s="3">
        <v>124.87</v>
      </c>
      <c r="D935" s="3">
        <v>0.53939999999999999</v>
      </c>
      <c r="E935" s="10">
        <v>87.75</v>
      </c>
      <c r="F935" s="16">
        <f t="shared" si="32"/>
        <v>-1.4370222783718356E-3</v>
      </c>
      <c r="G935" s="16">
        <f t="shared" si="32"/>
        <v>-1.074381745389319E-3</v>
      </c>
      <c r="H935" s="16">
        <f t="shared" si="32"/>
        <v>1.9171592726074049E-2</v>
      </c>
      <c r="I935" s="16">
        <f t="shared" si="33"/>
        <v>-7.1148558803257878E-4</v>
      </c>
    </row>
    <row r="936" spans="1:9" s="1" customFormat="1" thickBot="1" x14ac:dyDescent="0.35">
      <c r="A936" s="9">
        <v>39352</v>
      </c>
      <c r="B936" s="3">
        <v>61.69</v>
      </c>
      <c r="C936" s="3">
        <v>124.88</v>
      </c>
      <c r="D936" s="3">
        <v>0.53369999999999995</v>
      </c>
      <c r="E936" s="10">
        <v>87.33</v>
      </c>
      <c r="F936" s="16">
        <f t="shared" si="32"/>
        <v>-1.5654521442005631E-3</v>
      </c>
      <c r="G936" s="16">
        <f t="shared" si="32"/>
        <v>1.658909219948157E-5</v>
      </c>
      <c r="H936" s="16">
        <f t="shared" si="32"/>
        <v>1.7209726311531615E-2</v>
      </c>
      <c r="I936" s="16">
        <f t="shared" si="33"/>
        <v>-1.0722593912191325E-3</v>
      </c>
    </row>
    <row r="937" spans="1:9" s="1" customFormat="1" thickBot="1" x14ac:dyDescent="0.35">
      <c r="A937" s="9">
        <v>39353</v>
      </c>
      <c r="B937" s="3">
        <v>61.88</v>
      </c>
      <c r="C937" s="3">
        <v>125.66</v>
      </c>
      <c r="D937" s="3">
        <v>0.53680000000000005</v>
      </c>
      <c r="E937" s="10">
        <v>87.8</v>
      </c>
      <c r="F937" s="16">
        <f t="shared" si="32"/>
        <v>7.4601930759876645E-4</v>
      </c>
      <c r="G937" s="16">
        <f t="shared" si="32"/>
        <v>1.2898518942694448E-3</v>
      </c>
      <c r="H937" s="16">
        <f t="shared" si="32"/>
        <v>-9.223610403734317E-3</v>
      </c>
      <c r="I937" s="16">
        <f t="shared" si="33"/>
        <v>1.2008549488351505E-3</v>
      </c>
    </row>
    <row r="938" spans="1:9" s="1" customFormat="1" thickBot="1" x14ac:dyDescent="0.35">
      <c r="A938" s="9">
        <v>39356</v>
      </c>
      <c r="B938" s="3">
        <v>61.62</v>
      </c>
      <c r="C938" s="3">
        <v>125.78</v>
      </c>
      <c r="D938" s="3">
        <v>0.53200000000000003</v>
      </c>
      <c r="E938" s="10">
        <v>87.74</v>
      </c>
      <c r="F938" s="16">
        <f t="shared" si="32"/>
        <v>-1.0206864084570944E-3</v>
      </c>
      <c r="G938" s="16">
        <f t="shared" si="32"/>
        <v>1.9747312980755716E-4</v>
      </c>
      <c r="H938" s="16">
        <f t="shared" si="32"/>
        <v>1.4437658919360219E-2</v>
      </c>
      <c r="I938" s="16">
        <f t="shared" si="33"/>
        <v>-1.5275877279108396E-4</v>
      </c>
    </row>
    <row r="939" spans="1:9" s="1" customFormat="1" thickBot="1" x14ac:dyDescent="0.35">
      <c r="A939" s="9">
        <v>39357</v>
      </c>
      <c r="B939" s="3">
        <v>61.75</v>
      </c>
      <c r="C939" s="3">
        <v>125.96</v>
      </c>
      <c r="D939" s="3">
        <v>0.53349999999999997</v>
      </c>
      <c r="E939" s="10">
        <v>87.48</v>
      </c>
      <c r="F939" s="16">
        <f t="shared" si="32"/>
        <v>5.114023894663422E-4</v>
      </c>
      <c r="G939" s="16">
        <f t="shared" si="32"/>
        <v>2.9579831565951231E-4</v>
      </c>
      <c r="H939" s="16">
        <f t="shared" si="32"/>
        <v>-4.4613037600952365E-3</v>
      </c>
      <c r="I939" s="16">
        <f t="shared" si="33"/>
        <v>-6.6326537423844201E-4</v>
      </c>
    </row>
    <row r="940" spans="1:9" s="1" customFormat="1" thickBot="1" x14ac:dyDescent="0.35">
      <c r="A940" s="9">
        <v>39358</v>
      </c>
      <c r="B940" s="3">
        <v>61.56</v>
      </c>
      <c r="C940" s="3">
        <v>125.54</v>
      </c>
      <c r="D940" s="3">
        <v>0.52959999999999996</v>
      </c>
      <c r="E940" s="10">
        <v>87.26</v>
      </c>
      <c r="F940" s="16">
        <f t="shared" si="32"/>
        <v>-7.4741603167760573E-4</v>
      </c>
      <c r="G940" s="16">
        <f t="shared" si="32"/>
        <v>-6.9065093738907013E-4</v>
      </c>
      <c r="H940" s="16">
        <f t="shared" si="32"/>
        <v>1.1677718284435645E-2</v>
      </c>
      <c r="I940" s="16">
        <f t="shared" si="33"/>
        <v>-5.6313959194875807E-4</v>
      </c>
    </row>
    <row r="941" spans="1:9" s="1" customFormat="1" thickBot="1" x14ac:dyDescent="0.35">
      <c r="A941" s="9">
        <v>39359</v>
      </c>
      <c r="B941" s="3">
        <v>61.43</v>
      </c>
      <c r="C941" s="3">
        <v>124.87</v>
      </c>
      <c r="D941" s="3">
        <v>0.52669999999999995</v>
      </c>
      <c r="E941" s="10">
        <v>86.77</v>
      </c>
      <c r="F941" s="16">
        <f t="shared" si="32"/>
        <v>-5.1310375705415634E-4</v>
      </c>
      <c r="G941" s="16">
        <f t="shared" si="32"/>
        <v>-1.107314842410001E-3</v>
      </c>
      <c r="H941" s="16">
        <f t="shared" si="32"/>
        <v>8.6384372167884749E-3</v>
      </c>
      <c r="I941" s="16">
        <f t="shared" si="33"/>
        <v>-1.2600948241205945E-3</v>
      </c>
    </row>
    <row r="942" spans="1:9" s="1" customFormat="1" thickBot="1" x14ac:dyDescent="0.35">
      <c r="A942" s="9">
        <v>39360</v>
      </c>
      <c r="B942" s="3">
        <v>61.14</v>
      </c>
      <c r="C942" s="3">
        <v>124.64</v>
      </c>
      <c r="D942" s="3">
        <v>0.52470000000000006</v>
      </c>
      <c r="E942" s="10">
        <v>86.31</v>
      </c>
      <c r="F942" s="16">
        <f t="shared" si="32"/>
        <v>-1.149129568282059E-3</v>
      </c>
      <c r="G942" s="16">
        <f t="shared" si="32"/>
        <v>-3.8191623504868488E-4</v>
      </c>
      <c r="H942" s="16">
        <f t="shared" si="32"/>
        <v>5.9340391122140179E-3</v>
      </c>
      <c r="I942" s="16">
        <f t="shared" si="33"/>
        <v>-1.1909394600764234E-3</v>
      </c>
    </row>
    <row r="943" spans="1:9" s="1" customFormat="1" thickBot="1" x14ac:dyDescent="0.35">
      <c r="A943" s="9">
        <v>39363</v>
      </c>
      <c r="B943" s="3">
        <v>60.92</v>
      </c>
      <c r="C943" s="3">
        <v>124.09</v>
      </c>
      <c r="D943" s="3">
        <v>0.51870000000000005</v>
      </c>
      <c r="E943" s="10">
        <v>85.8</v>
      </c>
      <c r="F943" s="16">
        <f t="shared" si="32"/>
        <v>-8.7640230381635931E-4</v>
      </c>
      <c r="G943" s="16">
        <f t="shared" si="32"/>
        <v>-9.1649318690600889E-4</v>
      </c>
      <c r="H943" s="16">
        <f t="shared" si="32"/>
        <v>1.7832965056109762E-2</v>
      </c>
      <c r="I943" s="16">
        <f t="shared" si="33"/>
        <v>-1.3294150371604418E-3</v>
      </c>
    </row>
    <row r="944" spans="1:9" s="1" customFormat="1" thickBot="1" x14ac:dyDescent="0.35">
      <c r="A944" s="9">
        <v>39364</v>
      </c>
      <c r="B944" s="3">
        <v>60.81</v>
      </c>
      <c r="C944" s="3">
        <v>123.42</v>
      </c>
      <c r="D944" s="3">
        <v>0.51829999999999998</v>
      </c>
      <c r="E944" s="10">
        <v>85.31</v>
      </c>
      <c r="F944" s="16">
        <f t="shared" si="32"/>
        <v>-4.3977414198992371E-4</v>
      </c>
      <c r="G944" s="16">
        <f t="shared" si="32"/>
        <v>-1.1229885730181799E-3</v>
      </c>
      <c r="H944" s="16">
        <f t="shared" si="32"/>
        <v>1.1752306180055072E-3</v>
      </c>
      <c r="I944" s="16">
        <f t="shared" si="33"/>
        <v>-1.2864557776952612E-3</v>
      </c>
    </row>
    <row r="945" spans="1:9" s="1" customFormat="1" thickBot="1" x14ac:dyDescent="0.35">
      <c r="A945" s="9">
        <v>39365</v>
      </c>
      <c r="B945" s="3">
        <v>60.4</v>
      </c>
      <c r="C945" s="3">
        <v>123.49</v>
      </c>
      <c r="D945" s="3">
        <v>0.51429999999999998</v>
      </c>
      <c r="E945" s="10">
        <v>85.44</v>
      </c>
      <c r="F945" s="16">
        <f t="shared" si="32"/>
        <v>-1.6469203805652421E-3</v>
      </c>
      <c r="G945" s="16">
        <f t="shared" si="32"/>
        <v>1.1774421477328545E-4</v>
      </c>
      <c r="H945" s="16">
        <f t="shared" si="32"/>
        <v>1.1788587936907735E-2</v>
      </c>
      <c r="I945" s="16">
        <f t="shared" si="33"/>
        <v>3.4246387789083066E-4</v>
      </c>
    </row>
    <row r="946" spans="1:9" s="1" customFormat="1" thickBot="1" x14ac:dyDescent="0.35">
      <c r="A946" s="9">
        <v>39366</v>
      </c>
      <c r="B946" s="3">
        <v>59.97</v>
      </c>
      <c r="C946" s="3">
        <v>122.29</v>
      </c>
      <c r="D946" s="3">
        <v>0.51100000000000001</v>
      </c>
      <c r="E946" s="10">
        <v>85.21</v>
      </c>
      <c r="F946" s="16">
        <f t="shared" si="32"/>
        <v>-1.7421815999809631E-3</v>
      </c>
      <c r="G946" s="16">
        <f t="shared" si="32"/>
        <v>-2.0275297251765023E-3</v>
      </c>
      <c r="H946" s="16">
        <f t="shared" si="32"/>
        <v>9.6806930514463652E-3</v>
      </c>
      <c r="I946" s="16">
        <f t="shared" si="33"/>
        <v>-6.0604538423258969E-4</v>
      </c>
    </row>
    <row r="947" spans="1:9" s="1" customFormat="1" thickBot="1" x14ac:dyDescent="0.35">
      <c r="A947" s="9">
        <v>39367</v>
      </c>
      <c r="B947" s="3">
        <v>60.19</v>
      </c>
      <c r="C947" s="3">
        <v>122.01</v>
      </c>
      <c r="D947" s="3">
        <v>0.51259999999999994</v>
      </c>
      <c r="E947" s="10">
        <v>85.35</v>
      </c>
      <c r="F947" s="16">
        <f t="shared" si="32"/>
        <v>8.9446202352094772E-4</v>
      </c>
      <c r="G947" s="16">
        <f t="shared" si="32"/>
        <v>-4.7691970463126232E-4</v>
      </c>
      <c r="H947" s="16">
        <f t="shared" si="32"/>
        <v>-4.6563752825210525E-3</v>
      </c>
      <c r="I947" s="16">
        <f t="shared" si="33"/>
        <v>3.6931552906604992E-4</v>
      </c>
    </row>
    <row r="948" spans="1:9" s="1" customFormat="1" thickBot="1" x14ac:dyDescent="0.35">
      <c r="A948" s="9">
        <v>39370</v>
      </c>
      <c r="B948" s="3">
        <v>59.97</v>
      </c>
      <c r="C948" s="3">
        <v>122.42</v>
      </c>
      <c r="D948" s="3">
        <v>0.50939999999999996</v>
      </c>
      <c r="E948" s="10">
        <v>85.38</v>
      </c>
      <c r="F948" s="16">
        <f t="shared" si="32"/>
        <v>-8.9366267619528372E-4</v>
      </c>
      <c r="G948" s="16">
        <f t="shared" si="32"/>
        <v>6.9830868107634281E-4</v>
      </c>
      <c r="H948" s="16">
        <f t="shared" si="32"/>
        <v>9.3709879352403824E-3</v>
      </c>
      <c r="I948" s="16">
        <f t="shared" si="33"/>
        <v>7.9031036948729039E-5</v>
      </c>
    </row>
    <row r="949" spans="1:9" s="1" customFormat="1" thickBot="1" x14ac:dyDescent="0.35">
      <c r="A949" s="9">
        <v>39371</v>
      </c>
      <c r="B949" s="3">
        <v>60.9</v>
      </c>
      <c r="C949" s="3">
        <v>123.81</v>
      </c>
      <c r="D949" s="3">
        <v>0.52200000000000002</v>
      </c>
      <c r="E949" s="10">
        <v>86.21</v>
      </c>
      <c r="F949" s="16">
        <f t="shared" si="32"/>
        <v>3.7589942098608109E-3</v>
      </c>
      <c r="G949" s="16">
        <f t="shared" si="32"/>
        <v>2.3485129946156924E-3</v>
      </c>
      <c r="H949" s="16">
        <f t="shared" si="32"/>
        <v>-3.6224223389510812E-2</v>
      </c>
      <c r="I949" s="16">
        <f t="shared" si="33"/>
        <v>2.1754116267307388E-3</v>
      </c>
    </row>
    <row r="950" spans="1:9" s="1" customFormat="1" thickBot="1" x14ac:dyDescent="0.35">
      <c r="A950" s="9">
        <v>39372</v>
      </c>
      <c r="B950" s="3">
        <v>60.57</v>
      </c>
      <c r="C950" s="3">
        <v>123.15</v>
      </c>
      <c r="D950" s="3">
        <v>0.51849999999999996</v>
      </c>
      <c r="E950" s="10">
        <v>85.82</v>
      </c>
      <c r="F950" s="16">
        <f t="shared" si="32"/>
        <v>-1.3222549054717758E-3</v>
      </c>
      <c r="G950" s="16">
        <f t="shared" si="32"/>
        <v>-1.1092108819878987E-3</v>
      </c>
      <c r="H950" s="16">
        <f t="shared" si="32"/>
        <v>1.0348696499203891E-2</v>
      </c>
      <c r="I950" s="16">
        <f t="shared" si="33"/>
        <v>-1.0173475852567337E-3</v>
      </c>
    </row>
    <row r="951" spans="1:9" s="1" customFormat="1" thickBot="1" x14ac:dyDescent="0.35">
      <c r="A951" s="9">
        <v>39373</v>
      </c>
      <c r="B951" s="3">
        <v>59.91</v>
      </c>
      <c r="C951" s="3">
        <v>122.52</v>
      </c>
      <c r="D951" s="3">
        <v>0.51649999999999996</v>
      </c>
      <c r="E951" s="10">
        <v>85.46</v>
      </c>
      <c r="F951" s="16">
        <f t="shared" si="32"/>
        <v>-2.6697903508731136E-3</v>
      </c>
      <c r="G951" s="16">
        <f t="shared" si="32"/>
        <v>-1.0655335672585808E-3</v>
      </c>
      <c r="H951" s="16">
        <f t="shared" si="32"/>
        <v>5.8840581155288341E-3</v>
      </c>
      <c r="I951" s="16">
        <f t="shared" si="33"/>
        <v>-9.4416247606354808E-4</v>
      </c>
    </row>
    <row r="952" spans="1:9" s="1" customFormat="1" thickBot="1" x14ac:dyDescent="0.35">
      <c r="A952" s="9">
        <v>39374</v>
      </c>
      <c r="B952" s="3">
        <v>59.83</v>
      </c>
      <c r="C952" s="3">
        <v>122.54</v>
      </c>
      <c r="D952" s="3">
        <v>0.51759999999999995</v>
      </c>
      <c r="E952" s="10">
        <v>85.45</v>
      </c>
      <c r="F952" s="16">
        <f t="shared" si="32"/>
        <v>-3.2647930827478522E-4</v>
      </c>
      <c r="G952" s="16">
        <f t="shared" si="32"/>
        <v>3.3946759973035867E-5</v>
      </c>
      <c r="H952" s="16">
        <f t="shared" si="32"/>
        <v>-3.2200984710271108E-3</v>
      </c>
      <c r="I952" s="16">
        <f t="shared" si="33"/>
        <v>-2.630831388517052E-5</v>
      </c>
    </row>
    <row r="953" spans="1:9" s="1" customFormat="1" thickBot="1" x14ac:dyDescent="0.35">
      <c r="A953" s="9">
        <v>39377</v>
      </c>
      <c r="B953" s="3">
        <v>61.42</v>
      </c>
      <c r="C953" s="3">
        <v>125.15</v>
      </c>
      <c r="D953" s="3">
        <v>0.53990000000000005</v>
      </c>
      <c r="E953" s="10">
        <v>87.41</v>
      </c>
      <c r="F953" s="16">
        <f t="shared" si="32"/>
        <v>6.4104268381310892E-3</v>
      </c>
      <c r="G953" s="16">
        <f t="shared" si="32"/>
        <v>4.383026824886338E-3</v>
      </c>
      <c r="H953" s="16">
        <f t="shared" si="32"/>
        <v>-6.4051372889486036E-2</v>
      </c>
      <c r="I953" s="16">
        <f t="shared" si="33"/>
        <v>5.0986134772774694E-3</v>
      </c>
    </row>
    <row r="954" spans="1:9" s="1" customFormat="1" thickBot="1" x14ac:dyDescent="0.35">
      <c r="A954" s="9">
        <v>39378</v>
      </c>
      <c r="B954" s="3">
        <v>60.61</v>
      </c>
      <c r="C954" s="3">
        <v>123.74</v>
      </c>
      <c r="D954" s="3">
        <v>0.52949999999999997</v>
      </c>
      <c r="E954" s="10">
        <v>86.15</v>
      </c>
      <c r="F954" s="16">
        <f t="shared" si="32"/>
        <v>-3.2240096531411799E-3</v>
      </c>
      <c r="G954" s="16">
        <f t="shared" si="32"/>
        <v>-2.3460808021426027E-3</v>
      </c>
      <c r="H954" s="16">
        <f t="shared" si="32"/>
        <v>3.1556905496784804E-2</v>
      </c>
      <c r="I954" s="16">
        <f t="shared" si="33"/>
        <v>-3.2478186683387866E-3</v>
      </c>
    </row>
    <row r="955" spans="1:9" s="1" customFormat="1" thickBot="1" x14ac:dyDescent="0.35">
      <c r="A955" s="9">
        <v>39379</v>
      </c>
      <c r="B955" s="3">
        <v>60.82</v>
      </c>
      <c r="C955" s="3">
        <v>124.65</v>
      </c>
      <c r="D955" s="3">
        <v>0.53180000000000005</v>
      </c>
      <c r="E955" s="10">
        <v>86.49</v>
      </c>
      <c r="F955" s="16">
        <f t="shared" si="32"/>
        <v>8.426897505873221E-4</v>
      </c>
      <c r="G955" s="16">
        <f t="shared" si="32"/>
        <v>1.5207435022857041E-3</v>
      </c>
      <c r="H955" s="16">
        <f t="shared" si="32"/>
        <v>-6.816865397454408E-3</v>
      </c>
      <c r="I955" s="16">
        <f t="shared" si="33"/>
        <v>8.839223124332829E-4</v>
      </c>
    </row>
    <row r="956" spans="1:9" s="1" customFormat="1" thickBot="1" x14ac:dyDescent="0.35">
      <c r="A956" s="9">
        <v>39380</v>
      </c>
      <c r="B956" s="3">
        <v>60.75</v>
      </c>
      <c r="C956" s="3">
        <v>124.59</v>
      </c>
      <c r="D956" s="3">
        <v>0.53169999999999995</v>
      </c>
      <c r="E956" s="10">
        <v>86.91</v>
      </c>
      <c r="F956" s="16">
        <f t="shared" si="32"/>
        <v>-2.8033661755222372E-4</v>
      </c>
      <c r="G956" s="16">
        <f t="shared" si="32"/>
        <v>-9.9774672056573976E-5</v>
      </c>
      <c r="H956" s="16">
        <f t="shared" si="32"/>
        <v>2.9780195052908631E-4</v>
      </c>
      <c r="I956" s="16">
        <f t="shared" si="33"/>
        <v>1.0861589348036826E-3</v>
      </c>
    </row>
    <row r="957" spans="1:9" s="1" customFormat="1" thickBot="1" x14ac:dyDescent="0.35">
      <c r="A957" s="9">
        <v>39381</v>
      </c>
      <c r="B957" s="3">
        <v>60.53</v>
      </c>
      <c r="C957" s="3">
        <v>124.14</v>
      </c>
      <c r="D957" s="3">
        <v>0.52929999999999999</v>
      </c>
      <c r="E957" s="10">
        <v>86.94</v>
      </c>
      <c r="F957" s="16">
        <f t="shared" si="32"/>
        <v>-8.8341321638807369E-4</v>
      </c>
      <c r="G957" s="16">
        <f t="shared" si="32"/>
        <v>-7.4992001405171926E-4</v>
      </c>
      <c r="H957" s="16">
        <f t="shared" si="32"/>
        <v>7.1619669893596694E-3</v>
      </c>
      <c r="I957" s="16">
        <f t="shared" si="33"/>
        <v>7.729785449939186E-5</v>
      </c>
    </row>
    <row r="958" spans="1:9" s="1" customFormat="1" thickBot="1" x14ac:dyDescent="0.35">
      <c r="A958" s="9">
        <v>39384</v>
      </c>
      <c r="B958" s="3">
        <v>60.31</v>
      </c>
      <c r="C958" s="3">
        <v>124.13</v>
      </c>
      <c r="D958" s="3">
        <v>0.52690000000000003</v>
      </c>
      <c r="E958" s="10">
        <v>86.89</v>
      </c>
      <c r="F958" s="16">
        <f t="shared" si="32"/>
        <v>-8.8741384173696147E-4</v>
      </c>
      <c r="G958" s="16">
        <f t="shared" si="32"/>
        <v>-1.6708277931654081E-5</v>
      </c>
      <c r="H958" s="16">
        <f t="shared" si="32"/>
        <v>7.1433548604100672E-3</v>
      </c>
      <c r="I958" s="16">
        <f t="shared" si="33"/>
        <v>-1.2883462363344478E-4</v>
      </c>
    </row>
    <row r="959" spans="1:9" s="1" customFormat="1" thickBot="1" x14ac:dyDescent="0.35">
      <c r="A959" s="9">
        <v>39385</v>
      </c>
      <c r="B959" s="3">
        <v>60.43</v>
      </c>
      <c r="C959" s="3">
        <v>124.8</v>
      </c>
      <c r="D959" s="3">
        <v>0.52629999999999999</v>
      </c>
      <c r="E959" s="10">
        <v>86.98</v>
      </c>
      <c r="F959" s="16">
        <f t="shared" si="32"/>
        <v>4.8487472020797284E-4</v>
      </c>
      <c r="G959" s="16">
        <f t="shared" si="32"/>
        <v>1.116507908281994E-3</v>
      </c>
      <c r="H959" s="16">
        <f t="shared" si="32"/>
        <v>1.7782202615317377E-3</v>
      </c>
      <c r="I959" s="16">
        <f t="shared" si="33"/>
        <v>2.3187886014053305E-4</v>
      </c>
    </row>
    <row r="960" spans="1:9" s="1" customFormat="1" thickBot="1" x14ac:dyDescent="0.35">
      <c r="A960" s="9">
        <v>39386</v>
      </c>
      <c r="B960" s="3">
        <v>59.92</v>
      </c>
      <c r="C960" s="3">
        <v>124.12</v>
      </c>
      <c r="D960" s="3">
        <v>0.52049999999999996</v>
      </c>
      <c r="E960" s="10">
        <v>86.56</v>
      </c>
      <c r="F960" s="16">
        <f t="shared" si="32"/>
        <v>-2.0664051628226376E-3</v>
      </c>
      <c r="G960" s="16">
        <f t="shared" si="32"/>
        <v>-1.1319539759261366E-3</v>
      </c>
      <c r="H960" s="16">
        <f t="shared" si="32"/>
        <v>1.7264032538689689E-2</v>
      </c>
      <c r="I960" s="16">
        <f t="shared" si="33"/>
        <v>-1.0839097325798797E-3</v>
      </c>
    </row>
    <row r="961" spans="1:9" s="1" customFormat="1" thickBot="1" x14ac:dyDescent="0.35">
      <c r="A961" s="9">
        <v>39387</v>
      </c>
      <c r="B961" s="3">
        <v>58.79</v>
      </c>
      <c r="C961" s="3">
        <v>122.2</v>
      </c>
      <c r="D961" s="3">
        <v>0.50800000000000001</v>
      </c>
      <c r="E961" s="10">
        <v>84.87</v>
      </c>
      <c r="F961" s="16">
        <f t="shared" si="32"/>
        <v>-4.6514827026994388E-3</v>
      </c>
      <c r="G961" s="16">
        <f t="shared" si="32"/>
        <v>-3.2335590552180493E-3</v>
      </c>
      <c r="H961" s="16">
        <f t="shared" si="32"/>
        <v>3.7227762473026615E-2</v>
      </c>
      <c r="I961" s="16">
        <f t="shared" si="33"/>
        <v>-4.4200533473446324E-3</v>
      </c>
    </row>
    <row r="962" spans="1:9" s="1" customFormat="1" thickBot="1" x14ac:dyDescent="0.35">
      <c r="A962" s="9">
        <v>39388</v>
      </c>
      <c r="B962" s="3">
        <v>58.99</v>
      </c>
      <c r="C962" s="3">
        <v>122.81</v>
      </c>
      <c r="D962" s="3">
        <v>0.51380000000000003</v>
      </c>
      <c r="E962" s="10">
        <v>85.37</v>
      </c>
      <c r="F962" s="16">
        <f t="shared" si="32"/>
        <v>8.336252165064284E-4</v>
      </c>
      <c r="G962" s="16">
        <f t="shared" si="32"/>
        <v>1.0361531761555742E-3</v>
      </c>
      <c r="H962" s="16">
        <f t="shared" si="32"/>
        <v>-1.6762255635616286E-2</v>
      </c>
      <c r="I962" s="16">
        <f t="shared" si="33"/>
        <v>1.3226564806136931E-3</v>
      </c>
    </row>
    <row r="963" spans="1:9" s="1" customFormat="1" thickBot="1" x14ac:dyDescent="0.35">
      <c r="A963" s="9">
        <v>39391</v>
      </c>
      <c r="B963" s="3">
        <v>59.19</v>
      </c>
      <c r="C963" s="3">
        <v>123.25</v>
      </c>
      <c r="D963" s="3">
        <v>0.51759999999999995</v>
      </c>
      <c r="E963" s="10">
        <v>85.62</v>
      </c>
      <c r="F963" s="16">
        <f t="shared" si="32"/>
        <v>8.3011166495250421E-4</v>
      </c>
      <c r="G963" s="16">
        <f t="shared" si="32"/>
        <v>7.4342882778077879E-4</v>
      </c>
      <c r="H963" s="16">
        <f t="shared" si="32"/>
        <v>-1.1065361147699848E-2</v>
      </c>
      <c r="I963" s="16">
        <f t="shared" si="33"/>
        <v>6.5755636296005449E-4</v>
      </c>
    </row>
    <row r="964" spans="1:9" s="1" customFormat="1" thickBot="1" x14ac:dyDescent="0.35">
      <c r="A964" s="9">
        <v>39392</v>
      </c>
      <c r="B964" s="3">
        <v>58.79</v>
      </c>
      <c r="C964" s="3">
        <v>122.57</v>
      </c>
      <c r="D964" s="3">
        <v>0.51249999999999996</v>
      </c>
      <c r="E964" s="10">
        <v>85.37</v>
      </c>
      <c r="F964" s="16">
        <f t="shared" si="32"/>
        <v>-1.6616631633117329E-3</v>
      </c>
      <c r="G964" s="16">
        <f t="shared" si="32"/>
        <v>-1.1492045504231108E-3</v>
      </c>
      <c r="H964" s="16">
        <f t="shared" si="32"/>
        <v>1.5036055038748275E-2</v>
      </c>
      <c r="I964" s="16">
        <f t="shared" si="33"/>
        <v>-6.5712426671726831E-4</v>
      </c>
    </row>
    <row r="965" spans="1:9" s="1" customFormat="1" thickBot="1" x14ac:dyDescent="0.35">
      <c r="A965" s="9">
        <v>39393</v>
      </c>
      <c r="B965" s="3">
        <v>58.5</v>
      </c>
      <c r="C965" s="3">
        <v>122.92</v>
      </c>
      <c r="D965" s="3">
        <v>0.51700000000000002</v>
      </c>
      <c r="E965" s="10">
        <v>85.83</v>
      </c>
      <c r="F965" s="16">
        <f t="shared" ref="F965:H1028" si="34">LN(B965)/LN(B964)-1</f>
        <v>-1.2138076679463206E-3</v>
      </c>
      <c r="G965" s="16">
        <f t="shared" si="34"/>
        <v>5.9297781264655569E-4</v>
      </c>
      <c r="H965" s="16">
        <f t="shared" si="34"/>
        <v>-1.3078171523938087E-2</v>
      </c>
      <c r="I965" s="16">
        <f t="shared" ref="I965:I1028" si="35">LN(E965)/LN(E964)-1</f>
        <v>1.2084216440053641E-3</v>
      </c>
    </row>
    <row r="966" spans="1:9" s="1" customFormat="1" thickBot="1" x14ac:dyDescent="0.35">
      <c r="A966" s="9">
        <v>39394</v>
      </c>
      <c r="B966" s="3">
        <v>60.07</v>
      </c>
      <c r="C966" s="3">
        <v>126.48</v>
      </c>
      <c r="D966" s="3">
        <v>0.53190000000000004</v>
      </c>
      <c r="E966" s="10">
        <v>88.15</v>
      </c>
      <c r="F966" s="16">
        <f t="shared" si="34"/>
        <v>6.508631233912876E-3</v>
      </c>
      <c r="G966" s="16">
        <f t="shared" si="34"/>
        <v>5.9337536008170488E-3</v>
      </c>
      <c r="H966" s="16">
        <f t="shared" si="34"/>
        <v>-4.3068202215341578E-2</v>
      </c>
      <c r="I966" s="16">
        <f t="shared" si="35"/>
        <v>5.9903650248833706E-3</v>
      </c>
    </row>
    <row r="967" spans="1:9" s="1" customFormat="1" thickBot="1" x14ac:dyDescent="0.35">
      <c r="A967" s="9">
        <v>39395</v>
      </c>
      <c r="B967" s="3">
        <v>59.92</v>
      </c>
      <c r="C967" s="3">
        <v>126.56</v>
      </c>
      <c r="D967" s="3">
        <v>0.53949999999999998</v>
      </c>
      <c r="E967" s="10">
        <v>88.12</v>
      </c>
      <c r="F967" s="16">
        <f t="shared" si="34"/>
        <v>-6.1047569607663998E-4</v>
      </c>
      <c r="G967" s="16">
        <f t="shared" si="34"/>
        <v>1.3064052047995212E-4</v>
      </c>
      <c r="H967" s="16">
        <f t="shared" si="34"/>
        <v>-2.2473131563709781E-2</v>
      </c>
      <c r="I967" s="16">
        <f t="shared" si="35"/>
        <v>-7.5995507221260361E-5</v>
      </c>
    </row>
    <row r="968" spans="1:9" s="1" customFormat="1" thickBot="1" x14ac:dyDescent="0.35">
      <c r="A968" s="9">
        <v>39398</v>
      </c>
      <c r="B968" s="3">
        <v>60.61</v>
      </c>
      <c r="C968" s="3">
        <v>125.92</v>
      </c>
      <c r="D968" s="3">
        <v>0.55069999999999997</v>
      </c>
      <c r="E968" s="10">
        <v>88.37</v>
      </c>
      <c r="F968" s="16">
        <f t="shared" si="34"/>
        <v>2.7973437165669246E-3</v>
      </c>
      <c r="G968" s="16">
        <f t="shared" si="34"/>
        <v>-1.0473076343227028E-3</v>
      </c>
      <c r="H968" s="16">
        <f t="shared" si="34"/>
        <v>-3.3296055031405758E-2</v>
      </c>
      <c r="I968" s="16">
        <f t="shared" si="35"/>
        <v>6.3255495973679743E-4</v>
      </c>
    </row>
    <row r="969" spans="1:9" s="1" customFormat="1" thickBot="1" x14ac:dyDescent="0.35">
      <c r="A969" s="9">
        <v>39399</v>
      </c>
      <c r="B969" s="3">
        <v>60.62</v>
      </c>
      <c r="C969" s="3">
        <v>125.65</v>
      </c>
      <c r="D969" s="3">
        <v>0.55130000000000001</v>
      </c>
      <c r="E969" s="10">
        <v>88.39</v>
      </c>
      <c r="F969" s="16">
        <f t="shared" si="34"/>
        <v>4.0194244954161462E-5</v>
      </c>
      <c r="G969" s="16">
        <f t="shared" si="34"/>
        <v>-4.4389525849919398E-4</v>
      </c>
      <c r="H969" s="16">
        <f t="shared" si="34"/>
        <v>-1.8253319859901085E-3</v>
      </c>
      <c r="I969" s="16">
        <f t="shared" si="35"/>
        <v>5.0495124300553584E-5</v>
      </c>
    </row>
    <row r="970" spans="1:9" s="1" customFormat="1" thickBot="1" x14ac:dyDescent="0.35">
      <c r="A970" s="9">
        <v>39400</v>
      </c>
      <c r="B970" s="3">
        <v>59.54</v>
      </c>
      <c r="C970" s="3">
        <v>123.71</v>
      </c>
      <c r="D970" s="3">
        <v>0.53469999999999995</v>
      </c>
      <c r="E970" s="10">
        <v>87.57</v>
      </c>
      <c r="F970" s="16">
        <f t="shared" si="34"/>
        <v>-4.3795758697161569E-3</v>
      </c>
      <c r="G970" s="16">
        <f t="shared" si="34"/>
        <v>-3.2192295986382957E-3</v>
      </c>
      <c r="H970" s="16">
        <f t="shared" si="34"/>
        <v>5.1342582682917692E-2</v>
      </c>
      <c r="I970" s="16">
        <f t="shared" si="35"/>
        <v>-2.079622726084196E-3</v>
      </c>
    </row>
    <row r="971" spans="1:9" s="1" customFormat="1" thickBot="1" x14ac:dyDescent="0.35">
      <c r="A971" s="9">
        <v>39401</v>
      </c>
      <c r="B971" s="3">
        <v>60.59</v>
      </c>
      <c r="C971" s="3">
        <v>123.95</v>
      </c>
      <c r="D971" s="3">
        <v>0.54820000000000002</v>
      </c>
      <c r="E971" s="10">
        <v>88.58</v>
      </c>
      <c r="F971" s="16">
        <f t="shared" si="34"/>
        <v>4.2777126506039487E-3</v>
      </c>
      <c r="G971" s="16">
        <f t="shared" si="34"/>
        <v>4.0227598505659934E-4</v>
      </c>
      <c r="H971" s="16">
        <f t="shared" si="34"/>
        <v>-3.9828071777191498E-2</v>
      </c>
      <c r="I971" s="16">
        <f t="shared" si="35"/>
        <v>2.5640654485867831E-3</v>
      </c>
    </row>
    <row r="972" spans="1:9" s="1" customFormat="1" thickBot="1" x14ac:dyDescent="0.35">
      <c r="A972" s="9">
        <v>39402</v>
      </c>
      <c r="B972" s="3">
        <v>61.14</v>
      </c>
      <c r="C972" s="3">
        <v>124.49</v>
      </c>
      <c r="D972" s="3">
        <v>0.55549999999999999</v>
      </c>
      <c r="E972" s="10">
        <v>89.23</v>
      </c>
      <c r="F972" s="16">
        <f t="shared" si="34"/>
        <v>2.2017952178736699E-3</v>
      </c>
      <c r="G972" s="16">
        <f t="shared" si="34"/>
        <v>9.0191757537572137E-4</v>
      </c>
      <c r="H972" s="16">
        <f t="shared" si="34"/>
        <v>-2.2006476494326854E-2</v>
      </c>
      <c r="I972" s="16">
        <f t="shared" si="35"/>
        <v>1.6305442746584742E-3</v>
      </c>
    </row>
    <row r="973" spans="1:9" s="1" customFormat="1" thickBot="1" x14ac:dyDescent="0.35">
      <c r="A973" s="9">
        <v>39405</v>
      </c>
      <c r="B973" s="3">
        <v>60.9</v>
      </c>
      <c r="C973" s="3">
        <v>124.78</v>
      </c>
      <c r="D973" s="3">
        <v>0.5514</v>
      </c>
      <c r="E973" s="10">
        <v>89.12</v>
      </c>
      <c r="F973" s="16">
        <f t="shared" si="34"/>
        <v>-9.5623212003248526E-4</v>
      </c>
      <c r="G973" s="16">
        <f t="shared" si="34"/>
        <v>4.8231479671256849E-4</v>
      </c>
      <c r="H973" s="16">
        <f t="shared" si="34"/>
        <v>1.260125610811591E-2</v>
      </c>
      <c r="I973" s="16">
        <f t="shared" si="35"/>
        <v>-2.7465376290347621E-4</v>
      </c>
    </row>
    <row r="974" spans="1:9" s="1" customFormat="1" thickBot="1" x14ac:dyDescent="0.35">
      <c r="A974" s="9">
        <v>39406</v>
      </c>
      <c r="B974" s="3">
        <v>61.55</v>
      </c>
      <c r="C974" s="3">
        <v>127.07</v>
      </c>
      <c r="D974" s="3">
        <v>0.5585</v>
      </c>
      <c r="E974" s="10">
        <v>91.05</v>
      </c>
      <c r="F974" s="16">
        <f t="shared" si="34"/>
        <v>2.5836153518705718E-3</v>
      </c>
      <c r="G974" s="16">
        <f t="shared" si="34"/>
        <v>3.7678923443491552E-3</v>
      </c>
      <c r="H974" s="16">
        <f t="shared" si="34"/>
        <v>-2.1492074751814028E-2</v>
      </c>
      <c r="I974" s="16">
        <f t="shared" si="35"/>
        <v>4.771738844205009E-3</v>
      </c>
    </row>
    <row r="975" spans="1:9" s="1" customFormat="1" thickBot="1" x14ac:dyDescent="0.35">
      <c r="A975" s="9">
        <v>39407</v>
      </c>
      <c r="B975" s="3">
        <v>62.43</v>
      </c>
      <c r="C975" s="3">
        <v>128.25</v>
      </c>
      <c r="D975" s="3">
        <v>0.57569999999999999</v>
      </c>
      <c r="E975" s="10">
        <v>92.36</v>
      </c>
      <c r="F975" s="16">
        <f t="shared" si="34"/>
        <v>3.4457751983671958E-3</v>
      </c>
      <c r="G975" s="16">
        <f t="shared" si="34"/>
        <v>1.9079190894653042E-3</v>
      </c>
      <c r="H975" s="16">
        <f t="shared" si="34"/>
        <v>-5.207216957983285E-2</v>
      </c>
      <c r="I975" s="16">
        <f t="shared" si="35"/>
        <v>3.1664561839594985E-3</v>
      </c>
    </row>
    <row r="976" spans="1:9" s="1" customFormat="1" thickBot="1" x14ac:dyDescent="0.35">
      <c r="A976" s="9">
        <v>39408</v>
      </c>
      <c r="B976" s="3">
        <v>62.54</v>
      </c>
      <c r="C976" s="3">
        <v>129.1</v>
      </c>
      <c r="D976" s="3">
        <v>0.57530000000000003</v>
      </c>
      <c r="E976" s="10">
        <v>92.76</v>
      </c>
      <c r="F976" s="16">
        <f t="shared" si="34"/>
        <v>4.2583536473572714E-4</v>
      </c>
      <c r="G976" s="16">
        <f t="shared" si="34"/>
        <v>1.3609062629149626E-3</v>
      </c>
      <c r="H976" s="16">
        <f t="shared" si="34"/>
        <v>1.2587601477191956E-3</v>
      </c>
      <c r="I976" s="16">
        <f t="shared" si="35"/>
        <v>9.5488734232818118E-4</v>
      </c>
    </row>
    <row r="977" spans="1:9" s="1" customFormat="1" thickBot="1" x14ac:dyDescent="0.35">
      <c r="A977" s="9">
        <v>39409</v>
      </c>
      <c r="B977" s="3">
        <v>62.73</v>
      </c>
      <c r="C977" s="3">
        <v>129.13999999999999</v>
      </c>
      <c r="D977" s="3">
        <v>0.58030000000000004</v>
      </c>
      <c r="E977" s="10">
        <v>92.86</v>
      </c>
      <c r="F977" s="16">
        <f t="shared" si="34"/>
        <v>7.3346037525867658E-4</v>
      </c>
      <c r="G977" s="16">
        <f t="shared" si="34"/>
        <v>6.3734961793793232E-5</v>
      </c>
      <c r="H977" s="16">
        <f t="shared" si="34"/>
        <v>-1.5652263555999579E-2</v>
      </c>
      <c r="I977" s="16">
        <f t="shared" si="35"/>
        <v>2.3785132777098816E-4</v>
      </c>
    </row>
    <row r="978" spans="1:9" s="1" customFormat="1" thickBot="1" x14ac:dyDescent="0.35">
      <c r="A978" s="9">
        <v>39412</v>
      </c>
      <c r="B978" s="3">
        <v>62.35</v>
      </c>
      <c r="C978" s="3">
        <v>129.02000000000001</v>
      </c>
      <c r="D978" s="3">
        <v>0.57469999999999999</v>
      </c>
      <c r="E978" s="10">
        <v>92.66</v>
      </c>
      <c r="F978" s="16">
        <f t="shared" si="34"/>
        <v>-1.4680756620516489E-3</v>
      </c>
      <c r="G978" s="16">
        <f t="shared" si="34"/>
        <v>-1.9125195978197951E-4</v>
      </c>
      <c r="H978" s="16">
        <f t="shared" si="34"/>
        <v>1.7818570910172138E-2</v>
      </c>
      <c r="I978" s="16">
        <f t="shared" si="35"/>
        <v>-4.7584602910544227E-4</v>
      </c>
    </row>
    <row r="979" spans="1:9" s="1" customFormat="1" thickBot="1" x14ac:dyDescent="0.35">
      <c r="A979" s="9">
        <v>39413</v>
      </c>
      <c r="B979" s="3">
        <v>62.85</v>
      </c>
      <c r="C979" s="3">
        <v>130.1</v>
      </c>
      <c r="D979" s="3">
        <v>0.58050000000000002</v>
      </c>
      <c r="E979" s="10">
        <v>93.36</v>
      </c>
      <c r="F979" s="16">
        <f t="shared" si="34"/>
        <v>1.9326686798188941E-3</v>
      </c>
      <c r="G979" s="16">
        <f t="shared" si="34"/>
        <v>1.7152284521524397E-3</v>
      </c>
      <c r="H979" s="16">
        <f t="shared" si="34"/>
        <v>-1.812873563109163E-2</v>
      </c>
      <c r="I979" s="16">
        <f t="shared" si="35"/>
        <v>1.6617824865372555E-3</v>
      </c>
    </row>
    <row r="980" spans="1:9" s="1" customFormat="1" thickBot="1" x14ac:dyDescent="0.35">
      <c r="A980" s="9">
        <v>39414</v>
      </c>
      <c r="B980" s="3">
        <v>62.85</v>
      </c>
      <c r="C980" s="3">
        <v>129.44</v>
      </c>
      <c r="D980" s="3">
        <v>0.57579999999999998</v>
      </c>
      <c r="E980" s="10">
        <v>92.58</v>
      </c>
      <c r="F980" s="16">
        <f t="shared" si="34"/>
        <v>0</v>
      </c>
      <c r="G980" s="16">
        <f t="shared" si="34"/>
        <v>-1.0447032170194381E-3</v>
      </c>
      <c r="H980" s="16">
        <f t="shared" si="34"/>
        <v>1.494748847103633E-2</v>
      </c>
      <c r="I980" s="16">
        <f t="shared" si="35"/>
        <v>-1.8494259508805566E-3</v>
      </c>
    </row>
    <row r="981" spans="1:9" s="1" customFormat="1" thickBot="1" x14ac:dyDescent="0.35">
      <c r="A981" s="9">
        <v>39415</v>
      </c>
      <c r="B981" s="3">
        <v>61.35</v>
      </c>
      <c r="C981" s="3">
        <v>126.43</v>
      </c>
      <c r="D981" s="3">
        <v>0.55669999999999997</v>
      </c>
      <c r="E981" s="10">
        <v>90.43</v>
      </c>
      <c r="F981" s="16">
        <f t="shared" si="34"/>
        <v>-5.8336674333501204E-3</v>
      </c>
      <c r="G981" s="16">
        <f t="shared" si="34"/>
        <v>-4.8380847067326371E-3</v>
      </c>
      <c r="H981" s="16">
        <f t="shared" si="34"/>
        <v>6.1112671402353769E-2</v>
      </c>
      <c r="I981" s="16">
        <f t="shared" si="35"/>
        <v>-5.189197291444736E-3</v>
      </c>
    </row>
    <row r="982" spans="1:9" s="1" customFormat="1" thickBot="1" x14ac:dyDescent="0.35">
      <c r="A982" s="9">
        <v>39416</v>
      </c>
      <c r="B982" s="3">
        <v>60.95</v>
      </c>
      <c r="C982" s="3">
        <v>126.09</v>
      </c>
      <c r="D982" s="3">
        <v>0.55079999999999996</v>
      </c>
      <c r="E982" s="10">
        <v>90.01</v>
      </c>
      <c r="F982" s="16">
        <f t="shared" si="34"/>
        <v>-1.5890110534725332E-3</v>
      </c>
      <c r="G982" s="16">
        <f t="shared" si="34"/>
        <v>-5.564113215861255E-4</v>
      </c>
      <c r="H982" s="16">
        <f t="shared" si="34"/>
        <v>1.8190549328942929E-2</v>
      </c>
      <c r="I982" s="16">
        <f t="shared" si="35"/>
        <v>-1.0334591780170044E-3</v>
      </c>
    </row>
    <row r="983" spans="1:9" s="1" customFormat="1" thickBot="1" x14ac:dyDescent="0.35">
      <c r="A983" s="9">
        <v>39419</v>
      </c>
      <c r="B983" s="3">
        <v>61.62</v>
      </c>
      <c r="C983" s="3">
        <v>127.17</v>
      </c>
      <c r="D983" s="3">
        <v>0.55759999999999998</v>
      </c>
      <c r="E983" s="10">
        <v>90.27</v>
      </c>
      <c r="F983" s="16">
        <f t="shared" si="34"/>
        <v>2.6599742058062148E-3</v>
      </c>
      <c r="G983" s="16">
        <f t="shared" si="34"/>
        <v>1.7632506740543619E-3</v>
      </c>
      <c r="H983" s="16">
        <f t="shared" si="34"/>
        <v>-2.0574164681448126E-2</v>
      </c>
      <c r="I983" s="16">
        <f t="shared" si="35"/>
        <v>6.4098996073913561E-4</v>
      </c>
    </row>
    <row r="984" spans="1:9" s="1" customFormat="1" thickBot="1" x14ac:dyDescent="0.35">
      <c r="A984" s="9">
        <v>39420</v>
      </c>
      <c r="B984" s="3">
        <v>61.78</v>
      </c>
      <c r="C984" s="3">
        <v>127.31</v>
      </c>
      <c r="D984" s="3">
        <v>0.56289999999999996</v>
      </c>
      <c r="E984" s="10">
        <v>90.63</v>
      </c>
      <c r="F984" s="16">
        <f t="shared" si="34"/>
        <v>6.292654261821351E-4</v>
      </c>
      <c r="G984" s="16">
        <f t="shared" si="34"/>
        <v>2.2707200813321116E-4</v>
      </c>
      <c r="H984" s="16">
        <f t="shared" si="34"/>
        <v>-1.6195712523065176E-2</v>
      </c>
      <c r="I984" s="16">
        <f t="shared" si="35"/>
        <v>8.8391671372223257E-4</v>
      </c>
    </row>
    <row r="985" spans="1:9" s="1" customFormat="1" thickBot="1" x14ac:dyDescent="0.35">
      <c r="A985" s="9">
        <v>39421</v>
      </c>
      <c r="B985" s="3">
        <v>62.23</v>
      </c>
      <c r="C985" s="3">
        <v>126.94</v>
      </c>
      <c r="D985" s="3">
        <v>0.56440000000000001</v>
      </c>
      <c r="E985" s="10">
        <v>91.64</v>
      </c>
      <c r="F985" s="16">
        <f t="shared" si="34"/>
        <v>1.7600026289554815E-3</v>
      </c>
      <c r="G985" s="16">
        <f t="shared" si="34"/>
        <v>-6.0052575987534773E-4</v>
      </c>
      <c r="H985" s="16">
        <f t="shared" si="34"/>
        <v>-4.6310141630450108E-3</v>
      </c>
      <c r="I985" s="16">
        <f t="shared" si="35"/>
        <v>2.4590862044806538E-3</v>
      </c>
    </row>
    <row r="986" spans="1:9" s="1" customFormat="1" thickBot="1" x14ac:dyDescent="0.35">
      <c r="A986" s="9">
        <v>39422</v>
      </c>
      <c r="B986" s="3">
        <v>61.65</v>
      </c>
      <c r="C986" s="3">
        <v>125.02</v>
      </c>
      <c r="D986" s="3">
        <v>0.55659999999999998</v>
      </c>
      <c r="E986" s="10">
        <v>89.84</v>
      </c>
      <c r="F986" s="16">
        <f t="shared" si="34"/>
        <v>-2.2668453198759764E-3</v>
      </c>
      <c r="G986" s="16">
        <f t="shared" si="34"/>
        <v>-3.1465127162343398E-3</v>
      </c>
      <c r="H986" s="16">
        <f t="shared" si="34"/>
        <v>2.4329657497542234E-2</v>
      </c>
      <c r="I986" s="16">
        <f t="shared" si="35"/>
        <v>-4.3909091147499302E-3</v>
      </c>
    </row>
    <row r="987" spans="1:9" s="1" customFormat="1" thickBot="1" x14ac:dyDescent="0.35">
      <c r="A987" s="9">
        <v>39423</v>
      </c>
      <c r="B987" s="3">
        <v>61.65</v>
      </c>
      <c r="C987" s="3">
        <v>125.3</v>
      </c>
      <c r="D987" s="3">
        <v>0.55300000000000005</v>
      </c>
      <c r="E987" s="10">
        <v>90.23</v>
      </c>
      <c r="F987" s="16">
        <f t="shared" si="34"/>
        <v>0</v>
      </c>
      <c r="G987" s="16">
        <f t="shared" si="34"/>
        <v>4.6332185406794402E-4</v>
      </c>
      <c r="H987" s="16">
        <f t="shared" si="34"/>
        <v>1.1074849308227108E-2</v>
      </c>
      <c r="I987" s="16">
        <f t="shared" si="35"/>
        <v>9.6301164671497297E-4</v>
      </c>
    </row>
    <row r="988" spans="1:9" s="1" customFormat="1" thickBot="1" x14ac:dyDescent="0.35">
      <c r="A988" s="9">
        <v>39426</v>
      </c>
      <c r="B988" s="3">
        <v>61.56</v>
      </c>
      <c r="C988" s="3">
        <v>125.7</v>
      </c>
      <c r="D988" s="3">
        <v>0.55120000000000002</v>
      </c>
      <c r="E988" s="10">
        <v>90.34</v>
      </c>
      <c r="F988" s="16">
        <f t="shared" si="34"/>
        <v>-3.5446563844665491E-4</v>
      </c>
      <c r="G988" s="16">
        <f t="shared" si="34"/>
        <v>6.5978978773406638E-4</v>
      </c>
      <c r="H988" s="16">
        <f t="shared" si="34"/>
        <v>5.5035395112990049E-3</v>
      </c>
      <c r="I988" s="16">
        <f t="shared" si="35"/>
        <v>2.7060556864322294E-4</v>
      </c>
    </row>
    <row r="989" spans="1:9" s="1" customFormat="1" thickBot="1" x14ac:dyDescent="0.35">
      <c r="A989" s="9">
        <v>39427</v>
      </c>
      <c r="B989" s="3">
        <v>61.24</v>
      </c>
      <c r="C989" s="3">
        <v>125.47</v>
      </c>
      <c r="D989" s="3">
        <v>0.54659999999999997</v>
      </c>
      <c r="E989" s="10">
        <v>89.97</v>
      </c>
      <c r="F989" s="16">
        <f t="shared" si="34"/>
        <v>-1.2649812161599217E-3</v>
      </c>
      <c r="G989" s="16">
        <f t="shared" si="34"/>
        <v>-3.788721608930512E-4</v>
      </c>
      <c r="H989" s="16">
        <f t="shared" si="34"/>
        <v>1.4069235040974348E-2</v>
      </c>
      <c r="I989" s="16">
        <f t="shared" si="35"/>
        <v>-9.1128579852028935E-4</v>
      </c>
    </row>
    <row r="990" spans="1:9" s="1" customFormat="1" thickBot="1" x14ac:dyDescent="0.35">
      <c r="A990" s="9">
        <v>39428</v>
      </c>
      <c r="B990" s="3">
        <v>61.19</v>
      </c>
      <c r="C990" s="3">
        <v>125.12</v>
      </c>
      <c r="D990" s="3">
        <v>0.55100000000000005</v>
      </c>
      <c r="E990" s="10">
        <v>89.94</v>
      </c>
      <c r="F990" s="16">
        <f t="shared" si="34"/>
        <v>-1.9850131275667149E-4</v>
      </c>
      <c r="G990" s="16">
        <f t="shared" si="34"/>
        <v>-5.7809826644195095E-4</v>
      </c>
      <c r="H990" s="16">
        <f t="shared" si="34"/>
        <v>-1.3273230469111552E-2</v>
      </c>
      <c r="I990" s="16">
        <f t="shared" si="35"/>
        <v>-7.4119756524160252E-5</v>
      </c>
    </row>
    <row r="991" spans="1:9" s="1" customFormat="1" thickBot="1" x14ac:dyDescent="0.35">
      <c r="A991" s="9">
        <v>39429</v>
      </c>
      <c r="B991" s="3">
        <v>60.83</v>
      </c>
      <c r="C991" s="3">
        <v>124.24</v>
      </c>
      <c r="D991" s="3">
        <v>0.54420000000000002</v>
      </c>
      <c r="E991" s="10">
        <v>89.38</v>
      </c>
      <c r="F991" s="16">
        <f t="shared" si="34"/>
        <v>-1.4343005371445505E-3</v>
      </c>
      <c r="G991" s="16">
        <f t="shared" si="34"/>
        <v>-1.4615238260550223E-3</v>
      </c>
      <c r="H991" s="16">
        <f t="shared" si="34"/>
        <v>2.0834826037647192E-2</v>
      </c>
      <c r="I991" s="16">
        <f t="shared" si="35"/>
        <v>-1.3882284116780719E-3</v>
      </c>
    </row>
    <row r="992" spans="1:9" s="1" customFormat="1" thickBot="1" x14ac:dyDescent="0.35">
      <c r="A992" s="9">
        <v>39430</v>
      </c>
      <c r="B992" s="3">
        <v>62.15</v>
      </c>
      <c r="C992" s="3">
        <v>126.16</v>
      </c>
      <c r="D992" s="3">
        <v>0.55149999999999999</v>
      </c>
      <c r="E992" s="10">
        <v>90.41</v>
      </c>
      <c r="F992" s="16">
        <f t="shared" si="34"/>
        <v>5.2257291691779617E-3</v>
      </c>
      <c r="G992" s="16">
        <f t="shared" si="34"/>
        <v>3.1802321641813958E-3</v>
      </c>
      <c r="H992" s="16">
        <f t="shared" si="34"/>
        <v>-2.1900345526729592E-2</v>
      </c>
      <c r="I992" s="16">
        <f t="shared" si="35"/>
        <v>2.5502337106868556E-3</v>
      </c>
    </row>
    <row r="993" spans="1:9" s="1" customFormat="1" thickBot="1" x14ac:dyDescent="0.35">
      <c r="A993" s="9">
        <v>39433</v>
      </c>
      <c r="B993" s="3">
        <v>63.69</v>
      </c>
      <c r="C993" s="3">
        <v>128.16</v>
      </c>
      <c r="D993" s="3">
        <v>0.56210000000000004</v>
      </c>
      <c r="E993" s="10">
        <v>91.35</v>
      </c>
      <c r="F993" s="16">
        <f t="shared" si="34"/>
        <v>5.9272176334823623E-3</v>
      </c>
      <c r="G993" s="16">
        <f t="shared" si="34"/>
        <v>3.2513436761112402E-3</v>
      </c>
      <c r="H993" s="16">
        <f t="shared" si="34"/>
        <v>-3.1990424053001565E-2</v>
      </c>
      <c r="I993" s="16">
        <f t="shared" si="35"/>
        <v>2.2963115359642128E-3</v>
      </c>
    </row>
    <row r="994" spans="1:9" s="1" customFormat="1" thickBot="1" x14ac:dyDescent="0.35">
      <c r="A994" s="9">
        <v>39434</v>
      </c>
      <c r="B994" s="3">
        <v>63.03</v>
      </c>
      <c r="C994" s="3">
        <v>126.88</v>
      </c>
      <c r="D994" s="3">
        <v>0.55569999999999997</v>
      </c>
      <c r="E994" s="10">
        <v>90.71</v>
      </c>
      <c r="F994" s="16">
        <f t="shared" si="34"/>
        <v>-2.5076292096781749E-3</v>
      </c>
      <c r="G994" s="16">
        <f t="shared" si="34"/>
        <v>-2.0682356060495177E-3</v>
      </c>
      <c r="H994" s="16">
        <f t="shared" si="34"/>
        <v>1.9877931874844768E-2</v>
      </c>
      <c r="I994" s="16">
        <f t="shared" si="35"/>
        <v>-1.557286391409729E-3</v>
      </c>
    </row>
    <row r="995" spans="1:9" s="1" customFormat="1" thickBot="1" x14ac:dyDescent="0.35">
      <c r="A995" s="9">
        <v>39435</v>
      </c>
      <c r="B995" s="3">
        <v>63.29</v>
      </c>
      <c r="C995" s="3">
        <v>126.99</v>
      </c>
      <c r="D995" s="3">
        <v>0.56040000000000001</v>
      </c>
      <c r="E995" s="10">
        <v>91.11</v>
      </c>
      <c r="F995" s="16">
        <f t="shared" si="34"/>
        <v>9.9346571321157207E-4</v>
      </c>
      <c r="G995" s="16">
        <f t="shared" si="34"/>
        <v>1.7892671019215101E-4</v>
      </c>
      <c r="H995" s="16">
        <f t="shared" si="34"/>
        <v>-1.4335066296843335E-2</v>
      </c>
      <c r="I995" s="16">
        <f t="shared" si="35"/>
        <v>9.7610637802958422E-4</v>
      </c>
    </row>
    <row r="996" spans="1:9" s="1" customFormat="1" thickBot="1" x14ac:dyDescent="0.35">
      <c r="A996" s="9">
        <v>39436</v>
      </c>
      <c r="B996" s="3">
        <v>63.61</v>
      </c>
      <c r="C996" s="3">
        <v>126.59</v>
      </c>
      <c r="D996" s="3">
        <v>0.56220000000000003</v>
      </c>
      <c r="E996" s="10">
        <v>91.26</v>
      </c>
      <c r="F996" s="16">
        <f t="shared" si="34"/>
        <v>1.2159313984640985E-3</v>
      </c>
      <c r="G996" s="16">
        <f t="shared" si="34"/>
        <v>-6.5127064233250209E-4</v>
      </c>
      <c r="H996" s="16">
        <f t="shared" si="34"/>
        <v>-5.5375915850374158E-3</v>
      </c>
      <c r="I996" s="16">
        <f t="shared" si="35"/>
        <v>3.6457959655922245E-4</v>
      </c>
    </row>
    <row r="997" spans="1:9" s="1" customFormat="1" thickBot="1" x14ac:dyDescent="0.35">
      <c r="A997" s="9">
        <v>39437</v>
      </c>
      <c r="B997" s="3">
        <v>63.79</v>
      </c>
      <c r="C997" s="3">
        <v>126.63</v>
      </c>
      <c r="D997" s="3">
        <v>0.56310000000000004</v>
      </c>
      <c r="E997" s="10">
        <v>91.66</v>
      </c>
      <c r="F997" s="16">
        <f t="shared" si="34"/>
        <v>6.8044873498185332E-4</v>
      </c>
      <c r="G997" s="16">
        <f t="shared" si="34"/>
        <v>6.5262104382624031E-5</v>
      </c>
      <c r="H997" s="16">
        <f t="shared" si="34"/>
        <v>-2.7775315111141508E-3</v>
      </c>
      <c r="I997" s="16">
        <f t="shared" si="35"/>
        <v>9.6893710190171234E-4</v>
      </c>
    </row>
    <row r="998" spans="1:9" s="1" customFormat="1" thickBot="1" x14ac:dyDescent="0.35">
      <c r="A998" s="9">
        <v>39443</v>
      </c>
      <c r="B998" s="3">
        <v>63.21</v>
      </c>
      <c r="C998" s="3">
        <v>125.8</v>
      </c>
      <c r="D998" s="3">
        <v>0.55269999999999997</v>
      </c>
      <c r="E998" s="10">
        <v>91.66</v>
      </c>
      <c r="F998" s="16">
        <f t="shared" si="34"/>
        <v>-2.197980940972788E-3</v>
      </c>
      <c r="G998" s="16">
        <f t="shared" si="34"/>
        <v>-1.3583429441765826E-3</v>
      </c>
      <c r="H998" s="16">
        <f t="shared" si="34"/>
        <v>3.2460276554612477E-2</v>
      </c>
      <c r="I998" s="16">
        <f t="shared" si="35"/>
        <v>0</v>
      </c>
    </row>
    <row r="999" spans="1:9" s="1" customFormat="1" thickBot="1" x14ac:dyDescent="0.35">
      <c r="A999" s="9">
        <v>39444</v>
      </c>
      <c r="B999" s="3">
        <v>62.02</v>
      </c>
      <c r="C999" s="3">
        <v>123.99</v>
      </c>
      <c r="D999" s="3">
        <v>0.54990000000000006</v>
      </c>
      <c r="E999" s="10">
        <v>91.18</v>
      </c>
      <c r="F999" s="16">
        <f t="shared" si="34"/>
        <v>-4.5835703895423796E-3</v>
      </c>
      <c r="G999" s="16">
        <f t="shared" si="34"/>
        <v>-2.9975897213371239E-3</v>
      </c>
      <c r="H999" s="16">
        <f t="shared" si="34"/>
        <v>8.5656491541739044E-3</v>
      </c>
      <c r="I999" s="16">
        <f t="shared" si="35"/>
        <v>-1.1621080704929954E-3</v>
      </c>
    </row>
    <row r="1000" spans="1:9" s="1" customFormat="1" thickBot="1" x14ac:dyDescent="0.35">
      <c r="A1000" s="9">
        <v>39447</v>
      </c>
      <c r="B1000" s="3">
        <v>62</v>
      </c>
      <c r="C1000" s="3">
        <v>124.29</v>
      </c>
      <c r="D1000" s="3">
        <v>0.55320000000000003</v>
      </c>
      <c r="E1000" s="10">
        <v>91.2</v>
      </c>
      <c r="F1000" s="16">
        <f t="shared" si="34"/>
        <v>-7.8142215402143833E-5</v>
      </c>
      <c r="G1000" s="16">
        <f t="shared" si="34"/>
        <v>5.0135411514684591E-4</v>
      </c>
      <c r="H1000" s="16">
        <f t="shared" si="34"/>
        <v>-1.0004962924199723E-2</v>
      </c>
      <c r="I1000" s="16">
        <f t="shared" si="35"/>
        <v>4.8599664524751063E-5</v>
      </c>
    </row>
    <row r="1001" spans="1:9" s="1" customFormat="1" thickBot="1" x14ac:dyDescent="0.35">
      <c r="A1001" s="9">
        <v>39450</v>
      </c>
      <c r="B1001" s="3">
        <v>62.64</v>
      </c>
      <c r="C1001" s="3">
        <v>123.68</v>
      </c>
      <c r="D1001" s="3">
        <v>0.57689999999999997</v>
      </c>
      <c r="E1001" s="10">
        <v>92.39</v>
      </c>
      <c r="F1001" s="16">
        <f t="shared" si="34"/>
        <v>2.4883286269206106E-3</v>
      </c>
      <c r="G1001" s="16">
        <f t="shared" si="34"/>
        <v>-1.0201845517806563E-3</v>
      </c>
      <c r="H1001" s="16">
        <f t="shared" si="34"/>
        <v>-7.0856103688759497E-2</v>
      </c>
      <c r="I1001" s="16">
        <f t="shared" si="35"/>
        <v>2.8725222488994451E-3</v>
      </c>
    </row>
    <row r="1002" spans="1:9" s="1" customFormat="1" thickBot="1" x14ac:dyDescent="0.35">
      <c r="A1002" s="9">
        <v>39451</v>
      </c>
      <c r="B1002" s="3">
        <v>61.49</v>
      </c>
      <c r="C1002" s="3">
        <v>121.72</v>
      </c>
      <c r="D1002" s="3">
        <v>0.56159999999999999</v>
      </c>
      <c r="E1002" s="10">
        <v>90.4</v>
      </c>
      <c r="F1002" s="16">
        <f t="shared" si="34"/>
        <v>-4.4785308579263772E-3</v>
      </c>
      <c r="G1002" s="16">
        <f t="shared" si="34"/>
        <v>-3.3157456500823024E-3</v>
      </c>
      <c r="H1002" s="16">
        <f t="shared" si="34"/>
        <v>4.8863399630475035E-2</v>
      </c>
      <c r="I1002" s="16">
        <f t="shared" si="35"/>
        <v>-4.8109567145897536E-3</v>
      </c>
    </row>
    <row r="1003" spans="1:9" s="1" customFormat="1" thickBot="1" x14ac:dyDescent="0.35">
      <c r="A1003" s="9">
        <v>39454</v>
      </c>
      <c r="B1003" s="3">
        <v>61.98</v>
      </c>
      <c r="C1003" s="3">
        <v>122.14</v>
      </c>
      <c r="D1003" s="3">
        <v>0.56540000000000001</v>
      </c>
      <c r="E1003" s="10">
        <v>90.93</v>
      </c>
      <c r="F1003" s="16">
        <f t="shared" si="34"/>
        <v>1.9270294054041237E-3</v>
      </c>
      <c r="G1003" s="16">
        <f t="shared" si="34"/>
        <v>7.173680224896728E-4</v>
      </c>
      <c r="H1003" s="16">
        <f t="shared" si="34"/>
        <v>-1.1688035783147033E-2</v>
      </c>
      <c r="I1003" s="16">
        <f t="shared" si="35"/>
        <v>1.2978231180760247E-3</v>
      </c>
    </row>
    <row r="1004" spans="1:9" s="1" customFormat="1" thickBot="1" x14ac:dyDescent="0.35">
      <c r="A1004" s="9">
        <v>39455</v>
      </c>
      <c r="B1004" s="3">
        <v>61.92</v>
      </c>
      <c r="C1004" s="3">
        <v>122.45</v>
      </c>
      <c r="D1004" s="3">
        <v>0.56479999999999997</v>
      </c>
      <c r="E1004" s="10">
        <v>91.06</v>
      </c>
      <c r="F1004" s="16">
        <f t="shared" si="34"/>
        <v>-2.3469039448598128E-4</v>
      </c>
      <c r="G1004" s="16">
        <f t="shared" si="34"/>
        <v>5.2752695457858323E-4</v>
      </c>
      <c r="H1004" s="16">
        <f t="shared" si="34"/>
        <v>1.8620105679332255E-3</v>
      </c>
      <c r="I1004" s="16">
        <f t="shared" si="35"/>
        <v>3.167675534707648E-4</v>
      </c>
    </row>
    <row r="1005" spans="1:9" s="1" customFormat="1" thickBot="1" x14ac:dyDescent="0.35">
      <c r="A1005" s="9">
        <v>39456</v>
      </c>
      <c r="B1005" s="3">
        <v>62.92</v>
      </c>
      <c r="C1005" s="3">
        <v>123.58</v>
      </c>
      <c r="D1005" s="3">
        <v>0.57399999999999995</v>
      </c>
      <c r="E1005" s="10">
        <v>92.57</v>
      </c>
      <c r="F1005" s="16">
        <f t="shared" si="34"/>
        <v>3.8830483899399137E-3</v>
      </c>
      <c r="G1005" s="16">
        <f t="shared" si="34"/>
        <v>1.9106705735592033E-3</v>
      </c>
      <c r="H1005" s="16">
        <f t="shared" si="34"/>
        <v>-2.8283168542008075E-2</v>
      </c>
      <c r="I1005" s="16">
        <f t="shared" si="35"/>
        <v>3.6454432579444696E-3</v>
      </c>
    </row>
    <row r="1006" spans="1:9" s="1" customFormat="1" thickBot="1" x14ac:dyDescent="0.35">
      <c r="A1006" s="9">
        <v>39457</v>
      </c>
      <c r="B1006" s="3">
        <v>62.63</v>
      </c>
      <c r="C1006" s="3">
        <v>123.05</v>
      </c>
      <c r="D1006" s="3">
        <v>0.57079999999999997</v>
      </c>
      <c r="E1006" s="10">
        <v>91.98</v>
      </c>
      <c r="F1006" s="16">
        <f t="shared" si="34"/>
        <v>-1.115362929721031E-3</v>
      </c>
      <c r="G1006" s="16">
        <f t="shared" si="34"/>
        <v>-8.9226532849950857E-4</v>
      </c>
      <c r="H1006" s="16">
        <f t="shared" si="34"/>
        <v>1.0070708088895319E-2</v>
      </c>
      <c r="I1006" s="16">
        <f t="shared" si="35"/>
        <v>-1.4121029656453121E-3</v>
      </c>
    </row>
    <row r="1007" spans="1:9" s="1" customFormat="1" thickBot="1" x14ac:dyDescent="0.35">
      <c r="A1007" s="9">
        <v>39458</v>
      </c>
      <c r="B1007" s="3">
        <v>62.88</v>
      </c>
      <c r="C1007" s="3">
        <v>122.99</v>
      </c>
      <c r="D1007" s="3">
        <v>0.57720000000000005</v>
      </c>
      <c r="E1007" s="10">
        <v>92.91</v>
      </c>
      <c r="F1007" s="16">
        <f t="shared" si="34"/>
        <v>9.6289974722396643E-4</v>
      </c>
      <c r="G1007" s="16">
        <f t="shared" si="34"/>
        <v>-1.013436640183718E-4</v>
      </c>
      <c r="H1007" s="16">
        <f t="shared" si="34"/>
        <v>-1.9885170879049174E-2</v>
      </c>
      <c r="I1007" s="16">
        <f t="shared" si="35"/>
        <v>2.2249169991486184E-3</v>
      </c>
    </row>
    <row r="1008" spans="1:9" s="1" customFormat="1" thickBot="1" x14ac:dyDescent="0.35">
      <c r="A1008" s="9">
        <v>39461</v>
      </c>
      <c r="B1008" s="3">
        <v>63.74</v>
      </c>
      <c r="C1008" s="3">
        <v>125.02</v>
      </c>
      <c r="D1008" s="3">
        <v>0.59160000000000001</v>
      </c>
      <c r="E1008" s="10">
        <v>94.9</v>
      </c>
      <c r="F1008" s="16">
        <f t="shared" si="34"/>
        <v>3.280225184985941E-3</v>
      </c>
      <c r="G1008" s="16">
        <f t="shared" si="34"/>
        <v>3.4019789424666325E-3</v>
      </c>
      <c r="H1008" s="16">
        <f t="shared" si="34"/>
        <v>-4.4838806742215853E-2</v>
      </c>
      <c r="I1008" s="16">
        <f t="shared" si="35"/>
        <v>4.6765550065348549E-3</v>
      </c>
    </row>
    <row r="1009" spans="1:9" s="1" customFormat="1" thickBot="1" x14ac:dyDescent="0.35">
      <c r="A1009" s="9">
        <v>39462</v>
      </c>
      <c r="B1009" s="3">
        <v>64.010000000000005</v>
      </c>
      <c r="C1009" s="3">
        <v>125.69</v>
      </c>
      <c r="D1009" s="3">
        <v>0.59509999999999996</v>
      </c>
      <c r="E1009" s="10">
        <v>95.07</v>
      </c>
      <c r="F1009" s="16">
        <f t="shared" si="34"/>
        <v>1.0173774048893858E-3</v>
      </c>
      <c r="G1009" s="16">
        <f t="shared" si="34"/>
        <v>1.1069405650807607E-3</v>
      </c>
      <c r="H1009" s="16">
        <f t="shared" si="34"/>
        <v>-1.1237287025347209E-2</v>
      </c>
      <c r="I1009" s="16">
        <f t="shared" si="35"/>
        <v>3.9310917153434488E-4</v>
      </c>
    </row>
    <row r="1010" spans="1:9" s="1" customFormat="1" thickBot="1" x14ac:dyDescent="0.35">
      <c r="A1010" s="9">
        <v>39463</v>
      </c>
      <c r="B1010" s="3">
        <v>65.17</v>
      </c>
      <c r="C1010" s="3">
        <v>127.43</v>
      </c>
      <c r="D1010" s="3">
        <v>0.61499999999999999</v>
      </c>
      <c r="E1010" s="10">
        <v>96.3</v>
      </c>
      <c r="F1010" s="16">
        <f t="shared" si="34"/>
        <v>4.318285499016028E-3</v>
      </c>
      <c r="G1010" s="16">
        <f t="shared" si="34"/>
        <v>2.8442598998397184E-3</v>
      </c>
      <c r="H1010" s="16">
        <f t="shared" si="34"/>
        <v>-6.3374128737398339E-2</v>
      </c>
      <c r="I1010" s="16">
        <f t="shared" si="35"/>
        <v>2.8223814247563261E-3</v>
      </c>
    </row>
    <row r="1011" spans="1:9" s="1" customFormat="1" thickBot="1" x14ac:dyDescent="0.35">
      <c r="A1011" s="9">
        <v>39464</v>
      </c>
      <c r="B1011" s="3">
        <v>65.48</v>
      </c>
      <c r="C1011" s="3">
        <v>128.81</v>
      </c>
      <c r="D1011" s="3">
        <v>0.6089</v>
      </c>
      <c r="E1011" s="10">
        <v>95.68</v>
      </c>
      <c r="F1011" s="16">
        <f t="shared" si="34"/>
        <v>1.1361055833598588E-3</v>
      </c>
      <c r="G1011" s="16">
        <f t="shared" si="34"/>
        <v>2.2219921358992423E-3</v>
      </c>
      <c r="H1011" s="16">
        <f t="shared" si="34"/>
        <v>2.0505123007144244E-2</v>
      </c>
      <c r="I1011" s="16">
        <f t="shared" si="35"/>
        <v>-1.4141375814620272E-3</v>
      </c>
    </row>
    <row r="1012" spans="1:9" s="1" customFormat="1" thickBot="1" x14ac:dyDescent="0.35">
      <c r="A1012" s="9">
        <v>39465</v>
      </c>
      <c r="B1012" s="3">
        <v>65.260000000000005</v>
      </c>
      <c r="C1012" s="3">
        <v>127.85</v>
      </c>
      <c r="D1012" s="3">
        <v>0.60680000000000001</v>
      </c>
      <c r="E1012" s="10">
        <v>95.41</v>
      </c>
      <c r="F1012" s="16">
        <f t="shared" si="34"/>
        <v>-8.0479836454516729E-4</v>
      </c>
      <c r="G1012" s="16">
        <f t="shared" si="34"/>
        <v>-1.5397751200665333E-3</v>
      </c>
      <c r="H1012" s="16">
        <f t="shared" si="34"/>
        <v>6.9639076515068954E-3</v>
      </c>
      <c r="I1012" s="16">
        <f t="shared" si="35"/>
        <v>-6.1957677758683882E-4</v>
      </c>
    </row>
    <row r="1013" spans="1:9" s="1" customFormat="1" thickBot="1" x14ac:dyDescent="0.35">
      <c r="A1013" s="9">
        <v>39468</v>
      </c>
      <c r="B1013" s="3">
        <v>66.03</v>
      </c>
      <c r="C1013" s="3">
        <v>128.76</v>
      </c>
      <c r="D1013" s="3">
        <v>0.62250000000000005</v>
      </c>
      <c r="E1013" s="10">
        <v>95.61</v>
      </c>
      <c r="F1013" s="16">
        <f t="shared" si="34"/>
        <v>2.8072829735938942E-3</v>
      </c>
      <c r="G1013" s="16">
        <f t="shared" si="34"/>
        <v>1.4621135332153479E-3</v>
      </c>
      <c r="H1013" s="16">
        <f t="shared" si="34"/>
        <v>-5.113416564581863E-2</v>
      </c>
      <c r="I1013" s="16">
        <f t="shared" si="35"/>
        <v>4.5939843842313088E-4</v>
      </c>
    </row>
    <row r="1014" spans="1:9" s="1" customFormat="1" thickBot="1" x14ac:dyDescent="0.35">
      <c r="A1014" s="9">
        <v>39469</v>
      </c>
      <c r="B1014" s="3">
        <v>67.11</v>
      </c>
      <c r="C1014" s="3">
        <v>130.88999999999999</v>
      </c>
      <c r="D1014" s="3">
        <v>0.63100000000000001</v>
      </c>
      <c r="E1014" s="10">
        <v>97.26</v>
      </c>
      <c r="F1014" s="16">
        <f t="shared" si="34"/>
        <v>3.871946827739059E-3</v>
      </c>
      <c r="G1014" s="16">
        <f t="shared" si="34"/>
        <v>3.3773646653072475E-3</v>
      </c>
      <c r="H1014" s="16">
        <f t="shared" si="34"/>
        <v>-2.8611605187225386E-2</v>
      </c>
      <c r="I1014" s="16">
        <f t="shared" si="35"/>
        <v>3.7520497797205454E-3</v>
      </c>
    </row>
    <row r="1015" spans="1:9" s="1" customFormat="1" thickBot="1" x14ac:dyDescent="0.35">
      <c r="A1015" s="9">
        <v>39470</v>
      </c>
      <c r="B1015" s="3">
        <v>66.42</v>
      </c>
      <c r="C1015" s="3">
        <v>129.94999999999999</v>
      </c>
      <c r="D1015" s="3">
        <v>0.62639999999999996</v>
      </c>
      <c r="E1015" s="10">
        <v>96.84</v>
      </c>
      <c r="F1015" s="16">
        <f t="shared" si="34"/>
        <v>-2.4569733456393239E-3</v>
      </c>
      <c r="G1015" s="16">
        <f t="shared" si="34"/>
        <v>-1.4786595048965623E-3</v>
      </c>
      <c r="H1015" s="16">
        <f t="shared" si="34"/>
        <v>1.5890383619497017E-2</v>
      </c>
      <c r="I1015" s="16">
        <f t="shared" si="35"/>
        <v>-9.4544598145640535E-4</v>
      </c>
    </row>
    <row r="1016" spans="1:9" s="1" customFormat="1" thickBot="1" x14ac:dyDescent="0.35">
      <c r="A1016" s="9">
        <v>39471</v>
      </c>
      <c r="B1016" s="3">
        <v>66.510000000000005</v>
      </c>
      <c r="C1016" s="3">
        <v>129.93</v>
      </c>
      <c r="D1016" s="3">
        <v>0.62639999999999996</v>
      </c>
      <c r="E1016" s="10">
        <v>97.26</v>
      </c>
      <c r="F1016" s="16">
        <f t="shared" si="34"/>
        <v>3.2271137356110202E-4</v>
      </c>
      <c r="G1016" s="16">
        <f t="shared" si="34"/>
        <v>-3.1623681293835304E-5</v>
      </c>
      <c r="H1016" s="16">
        <f t="shared" si="34"/>
        <v>0</v>
      </c>
      <c r="I1016" s="16">
        <f t="shared" si="35"/>
        <v>9.4634069546395416E-4</v>
      </c>
    </row>
    <row r="1017" spans="1:9" s="1" customFormat="1" thickBot="1" x14ac:dyDescent="0.35">
      <c r="A1017" s="9">
        <v>39472</v>
      </c>
      <c r="B1017" s="3">
        <v>65.099999999999994</v>
      </c>
      <c r="C1017" s="3">
        <v>128.77000000000001</v>
      </c>
      <c r="D1017" s="3">
        <v>0.60429999999999995</v>
      </c>
      <c r="E1017" s="10">
        <v>95.71</v>
      </c>
      <c r="F1017" s="16">
        <f t="shared" si="34"/>
        <v>-5.1050665961568376E-3</v>
      </c>
      <c r="G1017" s="16">
        <f t="shared" si="34"/>
        <v>-1.8426102870422456E-3</v>
      </c>
      <c r="H1017" s="16">
        <f t="shared" si="34"/>
        <v>7.6787049499438043E-2</v>
      </c>
      <c r="I1017" s="16">
        <f t="shared" si="35"/>
        <v>-3.509647740652877E-3</v>
      </c>
    </row>
    <row r="1018" spans="1:9" s="1" customFormat="1" thickBot="1" x14ac:dyDescent="0.35">
      <c r="A1018" s="9">
        <v>39475</v>
      </c>
      <c r="B1018" s="3">
        <v>65.13</v>
      </c>
      <c r="C1018" s="3">
        <v>129.01</v>
      </c>
      <c r="D1018" s="3">
        <v>0.61160000000000003</v>
      </c>
      <c r="E1018" s="10">
        <v>95.78</v>
      </c>
      <c r="F1018" s="16">
        <f t="shared" si="34"/>
        <v>1.1032846459668733E-4</v>
      </c>
      <c r="G1018" s="16">
        <f t="shared" si="34"/>
        <v>3.8329410662529817E-4</v>
      </c>
      <c r="H1018" s="16">
        <f t="shared" si="34"/>
        <v>-2.3839745545368052E-2</v>
      </c>
      <c r="I1018" s="16">
        <f t="shared" si="35"/>
        <v>1.6028436068116214E-4</v>
      </c>
    </row>
    <row r="1019" spans="1:9" s="1" customFormat="1" thickBot="1" x14ac:dyDescent="0.35">
      <c r="A1019" s="9">
        <v>39476</v>
      </c>
      <c r="B1019" s="3">
        <v>64.59</v>
      </c>
      <c r="C1019" s="3">
        <v>128.38</v>
      </c>
      <c r="D1019" s="3">
        <v>0.60540000000000005</v>
      </c>
      <c r="E1019" s="10">
        <v>95.46</v>
      </c>
      <c r="F1019" s="16">
        <f t="shared" si="34"/>
        <v>-1.9935116064683234E-3</v>
      </c>
      <c r="G1019" s="16">
        <f t="shared" si="34"/>
        <v>-1.0072871882396139E-3</v>
      </c>
      <c r="H1019" s="16">
        <f t="shared" si="34"/>
        <v>2.0723120076402424E-2</v>
      </c>
      <c r="I1019" s="16">
        <f t="shared" si="35"/>
        <v>-7.3356944345692732E-4</v>
      </c>
    </row>
    <row r="1020" spans="1:9" s="1" customFormat="1" thickBot="1" x14ac:dyDescent="0.35">
      <c r="A1020" s="9">
        <v>39477</v>
      </c>
      <c r="B1020" s="3">
        <v>64.33</v>
      </c>
      <c r="C1020" s="3">
        <v>128.21</v>
      </c>
      <c r="D1020" s="3">
        <v>0.6018</v>
      </c>
      <c r="E1020" s="10">
        <v>95.29</v>
      </c>
      <c r="F1020" s="16">
        <f t="shared" si="34"/>
        <v>-9.6771999647760065E-4</v>
      </c>
      <c r="G1020" s="16">
        <f t="shared" si="34"/>
        <v>-2.7292951359558781E-4</v>
      </c>
      <c r="H1020" s="16">
        <f t="shared" si="34"/>
        <v>1.1884116057494953E-2</v>
      </c>
      <c r="I1020" s="16">
        <f t="shared" si="35"/>
        <v>-3.9099641539319663E-4</v>
      </c>
    </row>
    <row r="1021" spans="1:9" s="1" customFormat="1" thickBot="1" x14ac:dyDescent="0.35">
      <c r="A1021" s="9">
        <v>39478</v>
      </c>
      <c r="B1021" s="3">
        <v>65.040000000000006</v>
      </c>
      <c r="C1021" s="3">
        <v>129.6</v>
      </c>
      <c r="D1021" s="3">
        <v>0.61080000000000001</v>
      </c>
      <c r="E1021" s="10">
        <v>96.65</v>
      </c>
      <c r="F1021" s="16">
        <f t="shared" si="34"/>
        <v>2.6360016943871578E-3</v>
      </c>
      <c r="G1021" s="16">
        <f t="shared" si="34"/>
        <v>2.2216673909414286E-3</v>
      </c>
      <c r="H1021" s="16">
        <f t="shared" si="34"/>
        <v>-2.9231053291871811E-2</v>
      </c>
      <c r="I1021" s="16">
        <f t="shared" si="35"/>
        <v>3.1098454962663613E-3</v>
      </c>
    </row>
    <row r="1022" spans="1:9" s="1" customFormat="1" thickBot="1" x14ac:dyDescent="0.35">
      <c r="A1022" s="9">
        <v>39479</v>
      </c>
      <c r="B1022" s="3">
        <v>64.67</v>
      </c>
      <c r="C1022" s="3">
        <v>128.74</v>
      </c>
      <c r="D1022" s="3">
        <v>0.60799999999999998</v>
      </c>
      <c r="E1022" s="10">
        <v>96.24</v>
      </c>
      <c r="F1022" s="16">
        <f t="shared" si="34"/>
        <v>-1.3664781826006056E-3</v>
      </c>
      <c r="G1022" s="16">
        <f t="shared" si="34"/>
        <v>-1.36868782357491E-3</v>
      </c>
      <c r="H1022" s="16">
        <f t="shared" si="34"/>
        <v>9.3201310418673522E-3</v>
      </c>
      <c r="I1022" s="16">
        <f t="shared" si="35"/>
        <v>-9.3000317574964964E-4</v>
      </c>
    </row>
    <row r="1023" spans="1:9" s="1" customFormat="1" thickBot="1" x14ac:dyDescent="0.35">
      <c r="A1023" s="9">
        <v>39482</v>
      </c>
      <c r="B1023" s="3">
        <v>64.67</v>
      </c>
      <c r="C1023" s="3">
        <v>127.79</v>
      </c>
      <c r="D1023" s="3">
        <v>0.60489999999999999</v>
      </c>
      <c r="E1023" s="10">
        <v>95.8</v>
      </c>
      <c r="F1023" s="16">
        <f t="shared" si="34"/>
        <v>0</v>
      </c>
      <c r="G1023" s="16">
        <f t="shared" si="34"/>
        <v>-1.5246784203971631E-3</v>
      </c>
      <c r="H1023" s="16">
        <f t="shared" si="34"/>
        <v>1.0273167680949546E-2</v>
      </c>
      <c r="I1023" s="16">
        <f t="shared" si="35"/>
        <v>-1.0034031410522948E-3</v>
      </c>
    </row>
    <row r="1024" spans="1:9" s="1" customFormat="1" thickBot="1" x14ac:dyDescent="0.35">
      <c r="A1024" s="9">
        <v>39483</v>
      </c>
      <c r="B1024" s="3">
        <v>65.23</v>
      </c>
      <c r="C1024" s="3">
        <v>128.4</v>
      </c>
      <c r="D1024" s="3">
        <v>0.60629999999999995</v>
      </c>
      <c r="E1024" s="10">
        <v>95.8</v>
      </c>
      <c r="F1024" s="16">
        <f t="shared" si="34"/>
        <v>2.0679911961989372E-3</v>
      </c>
      <c r="G1024" s="16">
        <f t="shared" si="34"/>
        <v>9.8179761061101267E-4</v>
      </c>
      <c r="H1024" s="16">
        <f t="shared" si="34"/>
        <v>-4.5987550929236232E-3</v>
      </c>
      <c r="I1024" s="16">
        <f t="shared" si="35"/>
        <v>0</v>
      </c>
    </row>
    <row r="1025" spans="1:9" s="1" customFormat="1" thickBot="1" x14ac:dyDescent="0.35">
      <c r="A1025" s="9">
        <v>39484</v>
      </c>
      <c r="B1025" s="3">
        <v>65.989999999999995</v>
      </c>
      <c r="C1025" s="3">
        <v>129.21</v>
      </c>
      <c r="D1025" s="3">
        <v>0.61929999999999996</v>
      </c>
      <c r="E1025" s="10">
        <v>96.4</v>
      </c>
      <c r="F1025" s="16">
        <f t="shared" si="34"/>
        <v>2.7726071856277734E-3</v>
      </c>
      <c r="G1025" s="16">
        <f t="shared" si="34"/>
        <v>1.2952423656318324E-3</v>
      </c>
      <c r="H1025" s="16">
        <f t="shared" si="34"/>
        <v>-4.2397536577966521E-2</v>
      </c>
      <c r="I1025" s="16">
        <f t="shared" si="35"/>
        <v>1.3685131854079824E-3</v>
      </c>
    </row>
    <row r="1026" spans="1:9" s="1" customFormat="1" thickBot="1" x14ac:dyDescent="0.35">
      <c r="A1026" s="9">
        <v>39485</v>
      </c>
      <c r="B1026" s="3">
        <v>66.77</v>
      </c>
      <c r="C1026" s="3">
        <v>130.29</v>
      </c>
      <c r="D1026" s="3">
        <v>0.62790000000000001</v>
      </c>
      <c r="E1026" s="10">
        <v>97.7</v>
      </c>
      <c r="F1026" s="16">
        <f t="shared" si="34"/>
        <v>2.8047865988660714E-3</v>
      </c>
      <c r="G1026" s="16">
        <f t="shared" si="34"/>
        <v>1.7121982815608838E-3</v>
      </c>
      <c r="H1026" s="16">
        <f t="shared" si="34"/>
        <v>-2.8781519140287481E-2</v>
      </c>
      <c r="I1026" s="16">
        <f t="shared" si="35"/>
        <v>2.9321088428200248E-3</v>
      </c>
    </row>
    <row r="1027" spans="1:9" s="1" customFormat="1" thickBot="1" x14ac:dyDescent="0.35">
      <c r="A1027" s="9">
        <v>39486</v>
      </c>
      <c r="B1027" s="3">
        <v>67.55</v>
      </c>
      <c r="C1027" s="3">
        <v>131.65</v>
      </c>
      <c r="D1027" s="3">
        <v>0.62929999999999997</v>
      </c>
      <c r="E1027" s="10">
        <v>97.8</v>
      </c>
      <c r="F1027" s="16">
        <f t="shared" si="34"/>
        <v>2.7644572011247259E-3</v>
      </c>
      <c r="G1027" s="16">
        <f t="shared" si="34"/>
        <v>2.13237303172642E-3</v>
      </c>
      <c r="H1027" s="16">
        <f t="shared" si="34"/>
        <v>-4.785765182031998E-3</v>
      </c>
      <c r="I1027" s="16">
        <f t="shared" si="35"/>
        <v>2.2327367335384096E-4</v>
      </c>
    </row>
    <row r="1028" spans="1:9" s="1" customFormat="1" thickBot="1" x14ac:dyDescent="0.35">
      <c r="A1028" s="9">
        <v>39489</v>
      </c>
      <c r="B1028" s="3">
        <v>68.34</v>
      </c>
      <c r="C1028" s="3">
        <v>133.36000000000001</v>
      </c>
      <c r="D1028" s="3">
        <v>0.64039999999999997</v>
      </c>
      <c r="E1028" s="10">
        <v>99.45</v>
      </c>
      <c r="F1028" s="16">
        <f t="shared" si="34"/>
        <v>2.7599208195419056E-3</v>
      </c>
      <c r="G1028" s="16">
        <f t="shared" si="34"/>
        <v>2.6444598496400129E-3</v>
      </c>
      <c r="H1028" s="16">
        <f t="shared" si="34"/>
        <v>-3.775234099599345E-2</v>
      </c>
      <c r="I1028" s="16">
        <f t="shared" si="35"/>
        <v>3.6506008287862102E-3</v>
      </c>
    </row>
    <row r="1029" spans="1:9" s="1" customFormat="1" thickBot="1" x14ac:dyDescent="0.35">
      <c r="A1029" s="9">
        <v>39490</v>
      </c>
      <c r="B1029" s="3">
        <v>68.53</v>
      </c>
      <c r="C1029" s="3">
        <v>133.41</v>
      </c>
      <c r="D1029" s="3">
        <v>0.64049999999999996</v>
      </c>
      <c r="E1029" s="10">
        <v>99.47</v>
      </c>
      <c r="F1029" s="16">
        <f t="shared" ref="F1029:H1092" si="36">LN(B1029)/LN(B1028)-1</f>
        <v>6.5720488448017811E-4</v>
      </c>
      <c r="G1029" s="16">
        <f t="shared" si="36"/>
        <v>7.6609594565679728E-5</v>
      </c>
      <c r="H1029" s="16">
        <f t="shared" si="36"/>
        <v>-3.5035544846229172E-4</v>
      </c>
      <c r="I1029" s="16">
        <f t="shared" ref="I1029:I1092" si="37">LN(E1029)/LN(E1028)-1</f>
        <v>4.3717597104420136E-5</v>
      </c>
    </row>
    <row r="1030" spans="1:9" s="1" customFormat="1" thickBot="1" x14ac:dyDescent="0.35">
      <c r="A1030" s="9">
        <v>39491</v>
      </c>
      <c r="B1030" s="3">
        <v>67.13</v>
      </c>
      <c r="C1030" s="3">
        <v>131.76</v>
      </c>
      <c r="D1030" s="3">
        <v>0.62460000000000004</v>
      </c>
      <c r="E1030" s="10">
        <v>97.85</v>
      </c>
      <c r="F1030" s="16">
        <f t="shared" si="36"/>
        <v>-4.8827162228562981E-3</v>
      </c>
      <c r="G1030" s="16">
        <f t="shared" si="36"/>
        <v>-2.5432088972260347E-3</v>
      </c>
      <c r="H1030" s="16">
        <f t="shared" si="36"/>
        <v>5.6424981016360842E-2</v>
      </c>
      <c r="I1030" s="16">
        <f t="shared" si="37"/>
        <v>-3.569763270155013E-3</v>
      </c>
    </row>
    <row r="1031" spans="1:9" s="1" customFormat="1" thickBot="1" x14ac:dyDescent="0.35">
      <c r="A1031" s="9">
        <v>39492</v>
      </c>
      <c r="B1031" s="3">
        <v>66.819999999999993</v>
      </c>
      <c r="C1031" s="3">
        <v>131.63999999999999</v>
      </c>
      <c r="D1031" s="3">
        <v>0.61739999999999995</v>
      </c>
      <c r="E1031" s="10">
        <v>97.7</v>
      </c>
      <c r="F1031" s="16">
        <f t="shared" si="36"/>
        <v>-1.1003106714833066E-3</v>
      </c>
      <c r="G1031" s="16">
        <f t="shared" si="36"/>
        <v>-1.8667591444021525E-4</v>
      </c>
      <c r="H1031" s="16">
        <f t="shared" si="36"/>
        <v>2.4635046589474907E-2</v>
      </c>
      <c r="I1031" s="16">
        <f t="shared" si="37"/>
        <v>-3.3471284333908002E-4</v>
      </c>
    </row>
    <row r="1032" spans="1:9" s="1" customFormat="1" thickBot="1" x14ac:dyDescent="0.35">
      <c r="A1032" s="9">
        <v>39493</v>
      </c>
      <c r="B1032" s="3">
        <v>66.739999999999995</v>
      </c>
      <c r="C1032" s="3">
        <v>130.93</v>
      </c>
      <c r="D1032" s="3">
        <v>0.61819999999999997</v>
      </c>
      <c r="E1032" s="10">
        <v>97.98</v>
      </c>
      <c r="F1032" s="16">
        <f t="shared" si="36"/>
        <v>-2.8509350562355706E-4</v>
      </c>
      <c r="G1032" s="16">
        <f t="shared" si="36"/>
        <v>-1.1082000486504207E-3</v>
      </c>
      <c r="H1032" s="16">
        <f t="shared" si="36"/>
        <v>-2.6852242704956675E-3</v>
      </c>
      <c r="I1032" s="16">
        <f t="shared" si="37"/>
        <v>6.2459158600636222E-4</v>
      </c>
    </row>
    <row r="1033" spans="1:9" s="1" customFormat="1" thickBot="1" x14ac:dyDescent="0.35">
      <c r="A1033" s="9">
        <v>39496</v>
      </c>
      <c r="B1033" s="3">
        <v>66.87</v>
      </c>
      <c r="C1033" s="3">
        <v>130.43</v>
      </c>
      <c r="D1033" s="3">
        <v>0.61829999999999996</v>
      </c>
      <c r="E1033" s="10">
        <v>97.86</v>
      </c>
      <c r="F1033" s="16">
        <f t="shared" si="36"/>
        <v>4.6323573377859972E-4</v>
      </c>
      <c r="G1033" s="16">
        <f t="shared" si="36"/>
        <v>-7.8490451370705205E-4</v>
      </c>
      <c r="H1033" s="16">
        <f t="shared" si="36"/>
        <v>-3.3631175143400416E-4</v>
      </c>
      <c r="I1033" s="16">
        <f t="shared" si="37"/>
        <v>-2.6729631365718376E-4</v>
      </c>
    </row>
    <row r="1034" spans="1:9" s="1" customFormat="1" thickBot="1" x14ac:dyDescent="0.35">
      <c r="A1034" s="9">
        <v>39497</v>
      </c>
      <c r="B1034" s="3">
        <v>66.739999999999995</v>
      </c>
      <c r="C1034" s="3">
        <v>129.97999999999999</v>
      </c>
      <c r="D1034" s="3">
        <v>0.622</v>
      </c>
      <c r="E1034" s="10">
        <v>98.36</v>
      </c>
      <c r="F1034" s="16">
        <f t="shared" si="36"/>
        <v>-4.6302124579200576E-4</v>
      </c>
      <c r="G1034" s="16">
        <f t="shared" si="36"/>
        <v>-7.0954789493771209E-4</v>
      </c>
      <c r="H1034" s="16">
        <f t="shared" si="36"/>
        <v>-1.2409620887356976E-2</v>
      </c>
      <c r="I1034" s="16">
        <f t="shared" si="37"/>
        <v>1.1118772472102911E-3</v>
      </c>
    </row>
    <row r="1035" spans="1:9" s="1" customFormat="1" thickBot="1" x14ac:dyDescent="0.35">
      <c r="A1035" s="9">
        <v>39498</v>
      </c>
      <c r="B1035" s="3">
        <v>67.069999999999993</v>
      </c>
      <c r="C1035" s="3">
        <v>130.46</v>
      </c>
      <c r="D1035" s="3">
        <v>0.62150000000000005</v>
      </c>
      <c r="E1035" s="10">
        <v>98.64</v>
      </c>
      <c r="F1035" s="16">
        <f t="shared" si="36"/>
        <v>1.1741505275337794E-3</v>
      </c>
      <c r="G1035" s="16">
        <f t="shared" si="36"/>
        <v>7.5730135166596213E-4</v>
      </c>
      <c r="H1035" s="16">
        <f t="shared" si="36"/>
        <v>1.693673268491569E-3</v>
      </c>
      <c r="I1035" s="16">
        <f t="shared" si="37"/>
        <v>6.1949621029921964E-4</v>
      </c>
    </row>
    <row r="1036" spans="1:9" s="1" customFormat="1" thickBot="1" x14ac:dyDescent="0.35">
      <c r="A1036" s="9">
        <v>39499</v>
      </c>
      <c r="B1036" s="3">
        <v>67.08</v>
      </c>
      <c r="C1036" s="3">
        <v>131.30000000000001</v>
      </c>
      <c r="D1036" s="3">
        <v>0.62019999999999997</v>
      </c>
      <c r="E1036" s="10">
        <v>98.87</v>
      </c>
      <c r="F1036" s="16">
        <f t="shared" si="36"/>
        <v>3.5448447840646935E-5</v>
      </c>
      <c r="G1036" s="16">
        <f t="shared" si="36"/>
        <v>1.3175994870107122E-3</v>
      </c>
      <c r="H1036" s="16">
        <f t="shared" si="36"/>
        <v>4.4024790098102784E-3</v>
      </c>
      <c r="I1036" s="16">
        <f t="shared" si="37"/>
        <v>5.0724355682230104E-4</v>
      </c>
    </row>
    <row r="1037" spans="1:9" s="1" customFormat="1" thickBot="1" x14ac:dyDescent="0.35">
      <c r="A1037" s="9">
        <v>39500</v>
      </c>
      <c r="B1037" s="3">
        <v>66.92</v>
      </c>
      <c r="C1037" s="3">
        <v>131.54</v>
      </c>
      <c r="D1037" s="3">
        <v>0.625</v>
      </c>
      <c r="E1037" s="10">
        <v>99.27</v>
      </c>
      <c r="F1037" s="16">
        <f t="shared" si="36"/>
        <v>-5.6779020453268103E-4</v>
      </c>
      <c r="G1037" s="16">
        <f t="shared" si="36"/>
        <v>3.7441563558582303E-4</v>
      </c>
      <c r="H1037" s="16">
        <f t="shared" si="36"/>
        <v>-1.613864114069774E-2</v>
      </c>
      <c r="I1037" s="16">
        <f t="shared" si="37"/>
        <v>8.7891278369855996E-4</v>
      </c>
    </row>
    <row r="1038" spans="1:9" s="1" customFormat="1" thickBot="1" x14ac:dyDescent="0.35">
      <c r="A1038" s="9">
        <v>39503</v>
      </c>
      <c r="B1038" s="3">
        <v>66.63</v>
      </c>
      <c r="C1038" s="3">
        <v>130.9</v>
      </c>
      <c r="D1038" s="3">
        <v>0.61829999999999996</v>
      </c>
      <c r="E1038" s="10">
        <v>98.69</v>
      </c>
      <c r="F1038" s="16">
        <f t="shared" si="36"/>
        <v>-1.0331751489280894E-3</v>
      </c>
      <c r="G1038" s="16">
        <f t="shared" si="36"/>
        <v>-9.9959091959345159E-4</v>
      </c>
      <c r="H1038" s="16">
        <f t="shared" si="36"/>
        <v>2.2931467974353525E-2</v>
      </c>
      <c r="I1038" s="16">
        <f t="shared" si="37"/>
        <v>-1.2744641116316791E-3</v>
      </c>
    </row>
    <row r="1039" spans="1:9" s="1" customFormat="1" thickBot="1" x14ac:dyDescent="0.35">
      <c r="A1039" s="9">
        <v>39504</v>
      </c>
      <c r="B1039" s="3">
        <v>65.98</v>
      </c>
      <c r="C1039" s="3">
        <v>130.08000000000001</v>
      </c>
      <c r="D1039" s="3">
        <v>0.61140000000000005</v>
      </c>
      <c r="E1039" s="10">
        <v>98.11</v>
      </c>
      <c r="F1039" s="16">
        <f t="shared" si="36"/>
        <v>-2.3345794440614576E-3</v>
      </c>
      <c r="G1039" s="16">
        <f t="shared" si="36"/>
        <v>-1.2891809670669829E-3</v>
      </c>
      <c r="H1039" s="16">
        <f t="shared" si="36"/>
        <v>2.3341927780825555E-2</v>
      </c>
      <c r="I1039" s="16">
        <f t="shared" si="37"/>
        <v>-1.2836121578424509E-3</v>
      </c>
    </row>
    <row r="1040" spans="1:9" s="1" customFormat="1" thickBot="1" x14ac:dyDescent="0.35">
      <c r="A1040" s="9">
        <v>39505</v>
      </c>
      <c r="B1040" s="3">
        <v>65.37</v>
      </c>
      <c r="C1040" s="3">
        <v>129.91999999999999</v>
      </c>
      <c r="D1040" s="3">
        <v>0.61439999999999995</v>
      </c>
      <c r="E1040" s="10">
        <v>98.4</v>
      </c>
      <c r="F1040" s="16">
        <f t="shared" si="36"/>
        <v>-2.2171039618423816E-3</v>
      </c>
      <c r="G1040" s="16">
        <f t="shared" si="36"/>
        <v>-2.5282077908084233E-4</v>
      </c>
      <c r="H1040" s="16">
        <f t="shared" si="36"/>
        <v>-9.948646097945657E-3</v>
      </c>
      <c r="I1040" s="16">
        <f t="shared" si="37"/>
        <v>6.4357793558045273E-4</v>
      </c>
    </row>
    <row r="1041" spans="1:9" s="1" customFormat="1" thickBot="1" x14ac:dyDescent="0.35">
      <c r="A1041" s="9">
        <v>39506</v>
      </c>
      <c r="B1041" s="3">
        <v>65.459999999999994</v>
      </c>
      <c r="C1041" s="3">
        <v>129.58000000000001</v>
      </c>
      <c r="D1041" s="3">
        <v>0.61460000000000004</v>
      </c>
      <c r="E1041" s="10">
        <v>98.8</v>
      </c>
      <c r="F1041" s="16">
        <f t="shared" si="36"/>
        <v>3.2914128431937861E-4</v>
      </c>
      <c r="G1041" s="16">
        <f t="shared" si="36"/>
        <v>-5.3841567079648822E-4</v>
      </c>
      <c r="H1041" s="16">
        <f t="shared" si="36"/>
        <v>-6.6816215264131618E-4</v>
      </c>
      <c r="I1041" s="16">
        <f t="shared" si="37"/>
        <v>8.8401931227699571E-4</v>
      </c>
    </row>
    <row r="1042" spans="1:9" s="1" customFormat="1" thickBot="1" x14ac:dyDescent="0.35">
      <c r="A1042" s="9">
        <v>39507</v>
      </c>
      <c r="B1042" s="3">
        <v>65.63</v>
      </c>
      <c r="C1042" s="3">
        <v>130.19999999999999</v>
      </c>
      <c r="D1042" s="3">
        <v>0.62890000000000001</v>
      </c>
      <c r="E1042" s="10">
        <v>99.8</v>
      </c>
      <c r="F1042" s="16">
        <f t="shared" si="36"/>
        <v>6.2027432319289311E-4</v>
      </c>
      <c r="G1042" s="16">
        <f t="shared" si="36"/>
        <v>9.8128821673215683E-4</v>
      </c>
      <c r="H1042" s="16">
        <f t="shared" si="36"/>
        <v>-4.7250175374265679E-2</v>
      </c>
      <c r="I1042" s="16">
        <f t="shared" si="37"/>
        <v>2.1925461704042082E-3</v>
      </c>
    </row>
    <row r="1043" spans="1:9" s="1" customFormat="1" thickBot="1" x14ac:dyDescent="0.35">
      <c r="A1043" s="9">
        <v>39510</v>
      </c>
      <c r="B1043" s="3">
        <v>66.45</v>
      </c>
      <c r="C1043" s="3">
        <v>131.91</v>
      </c>
      <c r="D1043" s="3">
        <v>0.64480000000000004</v>
      </c>
      <c r="E1043" s="10">
        <v>100.77</v>
      </c>
      <c r="F1043" s="16">
        <f t="shared" si="36"/>
        <v>2.9676814081553982E-3</v>
      </c>
      <c r="G1043" s="16">
        <f t="shared" si="36"/>
        <v>2.6798007526918077E-3</v>
      </c>
      <c r="H1043" s="16">
        <f t="shared" si="36"/>
        <v>-5.3835368490147695E-2</v>
      </c>
      <c r="I1043" s="16">
        <f t="shared" si="37"/>
        <v>2.1012721216546737E-3</v>
      </c>
    </row>
    <row r="1044" spans="1:9" s="1" customFormat="1" thickBot="1" x14ac:dyDescent="0.35">
      <c r="A1044" s="9">
        <v>39511</v>
      </c>
      <c r="B1044" s="3">
        <v>66.16</v>
      </c>
      <c r="C1044" s="3">
        <v>131.37</v>
      </c>
      <c r="D1044" s="3">
        <v>0.64149999999999996</v>
      </c>
      <c r="E1044" s="10">
        <v>100.54</v>
      </c>
      <c r="F1044" s="16">
        <f t="shared" si="36"/>
        <v>-1.0422463433940043E-3</v>
      </c>
      <c r="G1044" s="16">
        <f t="shared" si="36"/>
        <v>-8.4022975409814293E-4</v>
      </c>
      <c r="H1044" s="16">
        <f t="shared" si="36"/>
        <v>1.1692868544179058E-2</v>
      </c>
      <c r="I1044" s="16">
        <f t="shared" si="37"/>
        <v>-4.9536374228131841E-4</v>
      </c>
    </row>
    <row r="1045" spans="1:9" s="1" customFormat="1" thickBot="1" x14ac:dyDescent="0.35">
      <c r="A1045" s="9">
        <v>39512</v>
      </c>
      <c r="B1045" s="3">
        <v>66.22</v>
      </c>
      <c r="C1045" s="3">
        <v>131.11000000000001</v>
      </c>
      <c r="D1045" s="3">
        <v>0.63929999999999998</v>
      </c>
      <c r="E1045" s="10">
        <v>100.58</v>
      </c>
      <c r="F1045" s="16">
        <f t="shared" si="36"/>
        <v>2.162368699181183E-4</v>
      </c>
      <c r="G1045" s="16">
        <f t="shared" si="36"/>
        <v>-4.0612889573721223E-4</v>
      </c>
      <c r="H1045" s="16">
        <f t="shared" si="36"/>
        <v>7.7382284071654261E-3</v>
      </c>
      <c r="I1045" s="16">
        <f t="shared" si="37"/>
        <v>8.6274303765510041E-5</v>
      </c>
    </row>
    <row r="1046" spans="1:9" s="1" customFormat="1" thickBot="1" x14ac:dyDescent="0.35">
      <c r="A1046" s="9">
        <v>39513</v>
      </c>
      <c r="B1046" s="3">
        <v>66.260000000000005</v>
      </c>
      <c r="C1046" s="3">
        <v>132.21</v>
      </c>
      <c r="D1046" s="3">
        <v>0.64080000000000004</v>
      </c>
      <c r="E1046" s="10">
        <v>101.59</v>
      </c>
      <c r="F1046" s="16">
        <f t="shared" si="36"/>
        <v>1.4401795095086989E-4</v>
      </c>
      <c r="G1046" s="16">
        <f t="shared" si="36"/>
        <v>1.7134616869862729E-3</v>
      </c>
      <c r="H1046" s="16">
        <f t="shared" si="36"/>
        <v>-5.2384111480991979E-3</v>
      </c>
      <c r="I1046" s="16">
        <f t="shared" si="37"/>
        <v>2.1669432384667786E-3</v>
      </c>
    </row>
    <row r="1047" spans="1:9" s="1" customFormat="1" thickBot="1" x14ac:dyDescent="0.35">
      <c r="A1047" s="9">
        <v>39514</v>
      </c>
      <c r="B1047" s="3">
        <v>67.989999999999995</v>
      </c>
      <c r="C1047" s="3">
        <v>136.82</v>
      </c>
      <c r="D1047" s="3">
        <v>0.66659999999999997</v>
      </c>
      <c r="E1047" s="10">
        <v>104.76</v>
      </c>
      <c r="F1047" s="16">
        <f t="shared" si="36"/>
        <v>6.146108897588487E-3</v>
      </c>
      <c r="G1047" s="16">
        <f t="shared" si="36"/>
        <v>7.0171740608901967E-3</v>
      </c>
      <c r="H1047" s="16">
        <f t="shared" si="36"/>
        <v>-8.8695303494575328E-2</v>
      </c>
      <c r="I1047" s="16">
        <f t="shared" si="37"/>
        <v>6.6494870285565E-3</v>
      </c>
    </row>
    <row r="1048" spans="1:9" s="1" customFormat="1" thickBot="1" x14ac:dyDescent="0.35">
      <c r="A1048" s="9">
        <v>39517</v>
      </c>
      <c r="B1048" s="3">
        <v>68.41</v>
      </c>
      <c r="C1048" s="3">
        <v>138.22999999999999</v>
      </c>
      <c r="D1048" s="3">
        <v>0.66979999999999995</v>
      </c>
      <c r="E1048" s="10">
        <v>105.16</v>
      </c>
      <c r="F1048" s="16">
        <f t="shared" si="36"/>
        <v>1.4595522323139765E-3</v>
      </c>
      <c r="G1048" s="16">
        <f t="shared" si="36"/>
        <v>2.0844616691637619E-3</v>
      </c>
      <c r="H1048" s="16">
        <f t="shared" si="36"/>
        <v>-1.1808201276877761E-2</v>
      </c>
      <c r="I1048" s="16">
        <f t="shared" si="37"/>
        <v>8.192710505126044E-4</v>
      </c>
    </row>
    <row r="1049" spans="1:9" s="1" customFormat="1" thickBot="1" x14ac:dyDescent="0.35">
      <c r="A1049" s="9">
        <v>39518</v>
      </c>
      <c r="B1049" s="3">
        <v>68.02</v>
      </c>
      <c r="C1049" s="3">
        <v>137.29</v>
      </c>
      <c r="D1049" s="3">
        <v>0.66700000000000004</v>
      </c>
      <c r="E1049" s="10">
        <v>105.27</v>
      </c>
      <c r="F1049" s="16">
        <f t="shared" si="36"/>
        <v>-1.3530250784755671E-3</v>
      </c>
      <c r="G1049" s="16">
        <f t="shared" si="36"/>
        <v>-1.3843781194071703E-3</v>
      </c>
      <c r="H1049" s="16">
        <f t="shared" si="36"/>
        <v>1.0452505151463454E-2</v>
      </c>
      <c r="I1049" s="16">
        <f t="shared" si="37"/>
        <v>2.2456926630032292E-4</v>
      </c>
    </row>
    <row r="1050" spans="1:9" s="1" customFormat="1" thickBot="1" x14ac:dyDescent="0.35">
      <c r="A1050" s="9">
        <v>39519</v>
      </c>
      <c r="B1050" s="3">
        <v>68.19</v>
      </c>
      <c r="C1050" s="3">
        <v>137.66999999999999</v>
      </c>
      <c r="D1050" s="3">
        <v>0.66359999999999997</v>
      </c>
      <c r="E1050" s="10">
        <v>105.41</v>
      </c>
      <c r="F1050" s="16">
        <f t="shared" si="36"/>
        <v>5.9153180265258953E-4</v>
      </c>
      <c r="G1050" s="16">
        <f t="shared" si="36"/>
        <v>5.6155760860487902E-4</v>
      </c>
      <c r="H1050" s="16">
        <f t="shared" si="36"/>
        <v>1.2619571217598935E-2</v>
      </c>
      <c r="I1050" s="16">
        <f t="shared" si="37"/>
        <v>2.8541219281019714E-4</v>
      </c>
    </row>
    <row r="1051" spans="1:9" s="1" customFormat="1" thickBot="1" x14ac:dyDescent="0.35">
      <c r="A1051" s="9">
        <v>39520</v>
      </c>
      <c r="B1051" s="3">
        <v>70.25</v>
      </c>
      <c r="C1051" s="3">
        <v>143.04</v>
      </c>
      <c r="D1051" s="3">
        <v>0.70020000000000004</v>
      </c>
      <c r="E1051" s="10">
        <v>109.48</v>
      </c>
      <c r="F1051" s="16">
        <f t="shared" si="36"/>
        <v>7.0488587492298915E-3</v>
      </c>
      <c r="G1051" s="16">
        <f t="shared" si="36"/>
        <v>7.7697230180242549E-3</v>
      </c>
      <c r="H1051" s="16">
        <f t="shared" si="36"/>
        <v>-0.13091838287110558</v>
      </c>
      <c r="I1051" s="16">
        <f t="shared" si="37"/>
        <v>8.1334338455267829E-3</v>
      </c>
    </row>
    <row r="1052" spans="1:9" s="1" customFormat="1" thickBot="1" x14ac:dyDescent="0.35">
      <c r="A1052" s="9">
        <v>39521</v>
      </c>
      <c r="B1052" s="3">
        <v>69.95</v>
      </c>
      <c r="C1052" s="3">
        <v>141.85</v>
      </c>
      <c r="D1052" s="3">
        <v>0.69530000000000003</v>
      </c>
      <c r="E1052" s="10">
        <v>108.86</v>
      </c>
      <c r="F1052" s="16">
        <f t="shared" si="36"/>
        <v>-1.0064784580072761E-3</v>
      </c>
      <c r="G1052" s="16">
        <f t="shared" si="36"/>
        <v>-1.6832441917912222E-3</v>
      </c>
      <c r="H1052" s="16">
        <f t="shared" si="36"/>
        <v>1.9704862064163775E-2</v>
      </c>
      <c r="I1052" s="16">
        <f t="shared" si="37"/>
        <v>-1.2094427901939708E-3</v>
      </c>
    </row>
    <row r="1053" spans="1:9" s="1" customFormat="1" thickBot="1" x14ac:dyDescent="0.35">
      <c r="A1053" s="9">
        <v>39524</v>
      </c>
      <c r="B1053" s="3">
        <v>75.06</v>
      </c>
      <c r="C1053" s="3">
        <v>150.84</v>
      </c>
      <c r="D1053" s="3">
        <v>0.77710000000000001</v>
      </c>
      <c r="E1053" s="10">
        <v>118.35</v>
      </c>
      <c r="F1053" s="16">
        <f t="shared" si="36"/>
        <v>1.6598571714621535E-2</v>
      </c>
      <c r="G1053" s="16">
        <f t="shared" si="36"/>
        <v>1.2402091143564498E-2</v>
      </c>
      <c r="H1053" s="16">
        <f t="shared" si="36"/>
        <v>-0.30605944306579835</v>
      </c>
      <c r="I1053" s="16">
        <f t="shared" si="37"/>
        <v>1.7821442726434933E-2</v>
      </c>
    </row>
    <row r="1054" spans="1:9" s="1" customFormat="1" thickBot="1" x14ac:dyDescent="0.35">
      <c r="A1054" s="9">
        <v>39525</v>
      </c>
      <c r="B1054" s="3">
        <v>77.599999999999994</v>
      </c>
      <c r="C1054" s="3">
        <v>156.29</v>
      </c>
      <c r="D1054" s="3">
        <v>0.79649999999999999</v>
      </c>
      <c r="E1054" s="10">
        <v>122.71</v>
      </c>
      <c r="F1054" s="16">
        <f t="shared" si="36"/>
        <v>7.7066733557678013E-3</v>
      </c>
      <c r="G1054" s="16">
        <f t="shared" si="36"/>
        <v>7.0757633800022646E-3</v>
      </c>
      <c r="H1054" s="16">
        <f t="shared" si="36"/>
        <v>-9.7777291302754921E-2</v>
      </c>
      <c r="I1054" s="16">
        <f t="shared" si="37"/>
        <v>7.5785907631944482E-3</v>
      </c>
    </row>
    <row r="1055" spans="1:9" s="1" customFormat="1" thickBot="1" x14ac:dyDescent="0.35">
      <c r="A1055" s="9">
        <v>39526</v>
      </c>
      <c r="B1055" s="3">
        <v>77.84</v>
      </c>
      <c r="C1055" s="3">
        <v>155.74</v>
      </c>
      <c r="D1055" s="3">
        <v>0.78859999999999997</v>
      </c>
      <c r="E1055" s="10">
        <v>122.51</v>
      </c>
      <c r="F1055" s="16">
        <f t="shared" si="36"/>
        <v>7.0963181433936207E-4</v>
      </c>
      <c r="G1055" s="16">
        <f t="shared" si="36"/>
        <v>-6.9784358824731552E-4</v>
      </c>
      <c r="H1055" s="16">
        <f t="shared" si="36"/>
        <v>4.3809559048833657E-2</v>
      </c>
      <c r="I1055" s="16">
        <f t="shared" si="37"/>
        <v>-3.3913688607523085E-4</v>
      </c>
    </row>
    <row r="1056" spans="1:9" s="1" customFormat="1" thickBot="1" x14ac:dyDescent="0.35">
      <c r="A1056" s="9">
        <v>39532</v>
      </c>
      <c r="B1056" s="3">
        <v>74.88</v>
      </c>
      <c r="C1056" s="3">
        <v>149.22</v>
      </c>
      <c r="D1056" s="3">
        <v>0.74490000000000001</v>
      </c>
      <c r="E1056" s="10">
        <v>116.54</v>
      </c>
      <c r="F1056" s="16">
        <f t="shared" si="36"/>
        <v>-8.9027952409723721E-3</v>
      </c>
      <c r="G1056" s="16">
        <f t="shared" si="36"/>
        <v>-8.4715988247250351E-3</v>
      </c>
      <c r="H1056" s="16">
        <f t="shared" si="36"/>
        <v>0.24004289103631971</v>
      </c>
      <c r="I1056" s="16">
        <f t="shared" si="37"/>
        <v>-1.0390202957957451E-2</v>
      </c>
    </row>
    <row r="1057" spans="1:9" s="1" customFormat="1" thickBot="1" x14ac:dyDescent="0.35">
      <c r="A1057" s="9">
        <v>39533</v>
      </c>
      <c r="B1057" s="3">
        <v>76.58</v>
      </c>
      <c r="C1057" s="3">
        <v>152.81</v>
      </c>
      <c r="D1057" s="3">
        <v>0.77070000000000005</v>
      </c>
      <c r="E1057" s="10">
        <v>120.35</v>
      </c>
      <c r="F1057" s="16">
        <f t="shared" si="36"/>
        <v>5.2015066086725792E-3</v>
      </c>
      <c r="G1057" s="16">
        <f t="shared" si="36"/>
        <v>4.7495683421345802E-3</v>
      </c>
      <c r="H1057" s="16">
        <f t="shared" si="36"/>
        <v>-0.11561493751073648</v>
      </c>
      <c r="I1057" s="16">
        <f t="shared" si="37"/>
        <v>6.7608273818595688E-3</v>
      </c>
    </row>
    <row r="1058" spans="1:9" s="1" customFormat="1" thickBot="1" x14ac:dyDescent="0.35">
      <c r="A1058" s="9">
        <v>39534</v>
      </c>
      <c r="B1058" s="3">
        <v>74.510000000000005</v>
      </c>
      <c r="C1058" s="3">
        <v>150.29</v>
      </c>
      <c r="D1058" s="3">
        <v>0.74870000000000003</v>
      </c>
      <c r="E1058" s="10">
        <v>117.75</v>
      </c>
      <c r="F1058" s="16">
        <f t="shared" si="36"/>
        <v>-6.3163853201518849E-3</v>
      </c>
      <c r="G1058" s="16">
        <f t="shared" si="36"/>
        <v>-3.3064054216190852E-3</v>
      </c>
      <c r="H1058" s="16">
        <f t="shared" si="36"/>
        <v>0.11119273106665251</v>
      </c>
      <c r="I1058" s="16">
        <f t="shared" si="37"/>
        <v>-4.5592043142498317E-3</v>
      </c>
    </row>
    <row r="1059" spans="1:9" s="1" customFormat="1" thickBot="1" x14ac:dyDescent="0.35">
      <c r="A1059" s="9">
        <v>39535</v>
      </c>
      <c r="B1059" s="3">
        <v>77.83</v>
      </c>
      <c r="C1059" s="3">
        <v>155.24</v>
      </c>
      <c r="D1059" s="3">
        <v>0.77769999999999995</v>
      </c>
      <c r="E1059" s="10">
        <v>122.97</v>
      </c>
      <c r="F1059" s="16">
        <f t="shared" si="36"/>
        <v>1.0112338308504665E-2</v>
      </c>
      <c r="G1059" s="16">
        <f t="shared" si="36"/>
        <v>6.464860639299852E-3</v>
      </c>
      <c r="H1059" s="16">
        <f t="shared" si="36"/>
        <v>-0.1313070355760344</v>
      </c>
      <c r="I1059" s="16">
        <f t="shared" si="37"/>
        <v>9.0963847224247996E-3</v>
      </c>
    </row>
    <row r="1060" spans="1:9" s="1" customFormat="1" thickBot="1" x14ac:dyDescent="0.35">
      <c r="A1060" s="9">
        <v>39538</v>
      </c>
      <c r="B1060" s="3">
        <v>76.67</v>
      </c>
      <c r="C1060" s="3">
        <v>152.58000000000001</v>
      </c>
      <c r="D1060" s="3">
        <v>0.77039999999999997</v>
      </c>
      <c r="E1060" s="10">
        <v>121.28</v>
      </c>
      <c r="F1060" s="16">
        <f t="shared" si="36"/>
        <v>-3.4484717938557674E-3</v>
      </c>
      <c r="G1060" s="16">
        <f t="shared" si="36"/>
        <v>-3.425838000409076E-3</v>
      </c>
      <c r="H1060" s="16">
        <f t="shared" si="36"/>
        <v>3.7511709625803302E-2</v>
      </c>
      <c r="I1060" s="16">
        <f t="shared" si="37"/>
        <v>-2.8758671291146953E-3</v>
      </c>
    </row>
    <row r="1061" spans="1:9" s="1" customFormat="1" thickBot="1" x14ac:dyDescent="0.35">
      <c r="A1061" s="9">
        <v>39539</v>
      </c>
      <c r="B1061" s="3">
        <v>77.150000000000006</v>
      </c>
      <c r="C1061" s="3">
        <v>152.75</v>
      </c>
      <c r="D1061" s="3">
        <v>0.76729999999999998</v>
      </c>
      <c r="E1061" s="10">
        <v>120.68</v>
      </c>
      <c r="F1061" s="16">
        <f t="shared" si="36"/>
        <v>1.4381993641590096E-3</v>
      </c>
      <c r="G1061" s="16">
        <f t="shared" si="36"/>
        <v>2.2148334529914493E-4</v>
      </c>
      <c r="H1061" s="16">
        <f t="shared" si="36"/>
        <v>1.5457435762183946E-2</v>
      </c>
      <c r="I1061" s="16">
        <f t="shared" si="37"/>
        <v>-1.0336394857662912E-3</v>
      </c>
    </row>
    <row r="1062" spans="1:9" s="1" customFormat="1" thickBot="1" x14ac:dyDescent="0.35">
      <c r="A1062" s="9">
        <v>39540</v>
      </c>
      <c r="B1062" s="3">
        <v>75.16</v>
      </c>
      <c r="C1062" s="3">
        <v>149.02000000000001</v>
      </c>
      <c r="D1062" s="3">
        <v>0.73570000000000002</v>
      </c>
      <c r="E1062" s="10">
        <v>117.56</v>
      </c>
      <c r="F1062" s="16">
        <f t="shared" si="36"/>
        <v>-6.0133221584346419E-3</v>
      </c>
      <c r="G1062" s="16">
        <f t="shared" si="36"/>
        <v>-4.9160953217176617E-3</v>
      </c>
      <c r="H1062" s="16">
        <f t="shared" si="36"/>
        <v>0.15877318752723713</v>
      </c>
      <c r="I1062" s="16">
        <f t="shared" si="37"/>
        <v>-5.4648016845999514E-3</v>
      </c>
    </row>
    <row r="1063" spans="1:9" s="1" customFormat="1" thickBot="1" x14ac:dyDescent="0.35">
      <c r="A1063" s="9">
        <v>39541</v>
      </c>
      <c r="B1063" s="3">
        <v>74.959999999999994</v>
      </c>
      <c r="C1063" s="3">
        <v>148.57</v>
      </c>
      <c r="D1063" s="3">
        <v>0.72950000000000004</v>
      </c>
      <c r="E1063" s="10">
        <v>116.57</v>
      </c>
      <c r="F1063" s="16">
        <f t="shared" si="36"/>
        <v>-6.168452605266328E-4</v>
      </c>
      <c r="G1063" s="16">
        <f t="shared" si="36"/>
        <v>-6.0436626891491319E-4</v>
      </c>
      <c r="H1063" s="16">
        <f t="shared" si="36"/>
        <v>2.7572998194951737E-2</v>
      </c>
      <c r="I1063" s="16">
        <f t="shared" si="37"/>
        <v>-1.7740678366970908E-3</v>
      </c>
    </row>
    <row r="1064" spans="1:9" s="1" customFormat="1" thickBot="1" x14ac:dyDescent="0.35">
      <c r="A1064" s="9">
        <v>39542</v>
      </c>
      <c r="B1064" s="3">
        <v>74.39</v>
      </c>
      <c r="C1064" s="3">
        <v>148.80000000000001</v>
      </c>
      <c r="D1064" s="3">
        <v>0.72719999999999996</v>
      </c>
      <c r="E1064" s="10">
        <v>117.03</v>
      </c>
      <c r="F1064" s="16">
        <f t="shared" si="36"/>
        <v>-1.7681709369491427E-3</v>
      </c>
      <c r="G1064" s="16">
        <f t="shared" si="36"/>
        <v>3.0931360882902048E-4</v>
      </c>
      <c r="H1064" s="16">
        <f t="shared" si="36"/>
        <v>1.0012257576092143E-2</v>
      </c>
      <c r="I1064" s="16">
        <f t="shared" si="37"/>
        <v>8.2764903157239722E-4</v>
      </c>
    </row>
    <row r="1065" spans="1:9" s="1" customFormat="1" thickBot="1" x14ac:dyDescent="0.35">
      <c r="A1065" s="9">
        <v>39545</v>
      </c>
      <c r="B1065" s="3">
        <v>72.3</v>
      </c>
      <c r="C1065" s="3">
        <v>143.63</v>
      </c>
      <c r="D1065" s="3">
        <v>0.70509999999999995</v>
      </c>
      <c r="E1065" s="10">
        <v>113.58</v>
      </c>
      <c r="F1065" s="16">
        <f t="shared" si="36"/>
        <v>-6.612965609197663E-3</v>
      </c>
      <c r="G1065" s="16">
        <f t="shared" si="36"/>
        <v>-7.0688345827246701E-3</v>
      </c>
      <c r="H1065" s="16">
        <f t="shared" si="36"/>
        <v>9.6881319033590207E-2</v>
      </c>
      <c r="I1065" s="16">
        <f t="shared" si="37"/>
        <v>-6.2831108858051321E-3</v>
      </c>
    </row>
    <row r="1066" spans="1:9" s="1" customFormat="1" thickBot="1" x14ac:dyDescent="0.35">
      <c r="A1066" s="9">
        <v>39546</v>
      </c>
      <c r="B1066" s="3">
        <v>72.599999999999994</v>
      </c>
      <c r="C1066" s="3">
        <v>143.41999999999999</v>
      </c>
      <c r="D1066" s="3">
        <v>0.71079999999999999</v>
      </c>
      <c r="E1066" s="10">
        <v>114.41</v>
      </c>
      <c r="F1066" s="16">
        <f t="shared" si="36"/>
        <v>9.672886671097114E-4</v>
      </c>
      <c r="G1066" s="16">
        <f t="shared" si="36"/>
        <v>-2.9456193535082331E-4</v>
      </c>
      <c r="H1066" s="16">
        <f t="shared" si="36"/>
        <v>-2.3042642005065561E-2</v>
      </c>
      <c r="I1066" s="16">
        <f t="shared" si="37"/>
        <v>1.5385191390435704E-3</v>
      </c>
    </row>
    <row r="1067" spans="1:9" s="1" customFormat="1" thickBot="1" x14ac:dyDescent="0.35">
      <c r="A1067" s="9">
        <v>39547</v>
      </c>
      <c r="B1067" s="3">
        <v>72</v>
      </c>
      <c r="C1067" s="3">
        <v>141.74</v>
      </c>
      <c r="D1067" s="3">
        <v>0.70179999999999998</v>
      </c>
      <c r="E1067" s="10">
        <v>113.17</v>
      </c>
      <c r="F1067" s="16">
        <f t="shared" si="36"/>
        <v>-1.9367259630095335E-3</v>
      </c>
      <c r="G1067" s="16">
        <f t="shared" si="36"/>
        <v>-2.3728399705783554E-3</v>
      </c>
      <c r="H1067" s="16">
        <f t="shared" si="36"/>
        <v>3.7328559283909435E-2</v>
      </c>
      <c r="I1067" s="16">
        <f t="shared" si="37"/>
        <v>-2.299126799276352E-3</v>
      </c>
    </row>
    <row r="1068" spans="1:9" s="1" customFormat="1" thickBot="1" x14ac:dyDescent="0.35">
      <c r="A1068" s="9">
        <v>39548</v>
      </c>
      <c r="B1068" s="3">
        <v>72.290000000000006</v>
      </c>
      <c r="C1068" s="3">
        <v>143.27000000000001</v>
      </c>
      <c r="D1068" s="3">
        <v>0.72030000000000005</v>
      </c>
      <c r="E1068" s="10">
        <v>114.85</v>
      </c>
      <c r="F1068" s="16">
        <f t="shared" si="36"/>
        <v>9.3991157698214423E-4</v>
      </c>
      <c r="G1068" s="16">
        <f t="shared" si="36"/>
        <v>2.1672548797218028E-3</v>
      </c>
      <c r="H1068" s="16">
        <f t="shared" si="36"/>
        <v>-7.3478757207745771E-2</v>
      </c>
      <c r="I1068" s="16">
        <f t="shared" si="37"/>
        <v>3.116125071439324E-3</v>
      </c>
    </row>
    <row r="1069" spans="1:9" s="1" customFormat="1" thickBot="1" x14ac:dyDescent="0.35">
      <c r="A1069" s="9">
        <v>39549</v>
      </c>
      <c r="B1069" s="3">
        <v>73.08</v>
      </c>
      <c r="C1069" s="3">
        <v>144.22</v>
      </c>
      <c r="D1069" s="3">
        <v>0.72040000000000004</v>
      </c>
      <c r="E1069" s="10">
        <v>115.64</v>
      </c>
      <c r="F1069" s="16">
        <f t="shared" si="36"/>
        <v>2.5390614933233913E-3</v>
      </c>
      <c r="G1069" s="16">
        <f t="shared" si="36"/>
        <v>1.3311798029025379E-3</v>
      </c>
      <c r="H1069" s="16">
        <f t="shared" si="36"/>
        <v>-4.231231361987442E-4</v>
      </c>
      <c r="I1069" s="16">
        <f t="shared" si="37"/>
        <v>1.4450942528669852E-3</v>
      </c>
    </row>
    <row r="1070" spans="1:9" s="1" customFormat="1" thickBot="1" x14ac:dyDescent="0.35">
      <c r="A1070" s="9">
        <v>39552</v>
      </c>
      <c r="B1070" s="3">
        <v>74.2</v>
      </c>
      <c r="C1070" s="3">
        <v>146.80000000000001</v>
      </c>
      <c r="D1070" s="3">
        <v>0.73640000000000005</v>
      </c>
      <c r="E1070" s="10">
        <v>117.49</v>
      </c>
      <c r="F1070" s="16">
        <f t="shared" si="36"/>
        <v>3.5440346482957796E-3</v>
      </c>
      <c r="G1070" s="16">
        <f t="shared" si="36"/>
        <v>3.5666852413018812E-3</v>
      </c>
      <c r="H1070" s="16">
        <f t="shared" si="36"/>
        <v>-6.6982544391669285E-2</v>
      </c>
      <c r="I1070" s="16">
        <f t="shared" si="37"/>
        <v>3.34098870559707E-3</v>
      </c>
    </row>
    <row r="1071" spans="1:9" s="1" customFormat="1" thickBot="1" x14ac:dyDescent="0.35">
      <c r="A1071" s="9">
        <v>39553</v>
      </c>
      <c r="B1071" s="3">
        <v>74.59</v>
      </c>
      <c r="C1071" s="3">
        <v>146.91</v>
      </c>
      <c r="D1071" s="3">
        <v>0.73899999999999999</v>
      </c>
      <c r="E1071" s="10">
        <v>118.15</v>
      </c>
      <c r="F1071" s="16">
        <f t="shared" si="36"/>
        <v>1.2172247216106769E-3</v>
      </c>
      <c r="G1071" s="16">
        <f t="shared" si="36"/>
        <v>1.5013580373524071E-4</v>
      </c>
      <c r="H1071" s="16">
        <f t="shared" si="36"/>
        <v>-1.1518564986747415E-2</v>
      </c>
      <c r="I1071" s="16">
        <f t="shared" si="37"/>
        <v>1.1752758955680953E-3</v>
      </c>
    </row>
    <row r="1072" spans="1:9" s="1" customFormat="1" thickBot="1" x14ac:dyDescent="0.35">
      <c r="A1072" s="9">
        <v>39554</v>
      </c>
      <c r="B1072" s="3">
        <v>74.13</v>
      </c>
      <c r="C1072" s="3">
        <v>146.4</v>
      </c>
      <c r="D1072" s="3">
        <v>0.7339</v>
      </c>
      <c r="E1072" s="10">
        <v>118.2</v>
      </c>
      <c r="F1072" s="16">
        <f t="shared" si="36"/>
        <v>-1.4346317358803207E-3</v>
      </c>
      <c r="G1072" s="16">
        <f t="shared" si="36"/>
        <v>-6.9692949796384962E-4</v>
      </c>
      <c r="H1072" s="16">
        <f t="shared" si="36"/>
        <v>2.2896256987101182E-2</v>
      </c>
      <c r="I1072" s="16">
        <f t="shared" si="37"/>
        <v>8.8664151015382942E-5</v>
      </c>
    </row>
    <row r="1073" spans="1:9" s="1" customFormat="1" thickBot="1" x14ac:dyDescent="0.35">
      <c r="A1073" s="9">
        <v>39555</v>
      </c>
      <c r="B1073" s="3">
        <v>74.040000000000006</v>
      </c>
      <c r="C1073" s="3">
        <v>146.53</v>
      </c>
      <c r="D1073" s="3">
        <v>0.72270000000000001</v>
      </c>
      <c r="E1073" s="10">
        <v>117.86</v>
      </c>
      <c r="F1073" s="16">
        <f t="shared" si="36"/>
        <v>-2.8213461692427888E-4</v>
      </c>
      <c r="G1073" s="16">
        <f t="shared" si="36"/>
        <v>1.7800303622350633E-4</v>
      </c>
      <c r="H1073" s="16">
        <f t="shared" si="36"/>
        <v>4.9707340558561741E-2</v>
      </c>
      <c r="I1073" s="16">
        <f t="shared" si="37"/>
        <v>-6.0360380063551045E-4</v>
      </c>
    </row>
    <row r="1074" spans="1:9" s="1" customFormat="1" thickBot="1" x14ac:dyDescent="0.35">
      <c r="A1074" s="9">
        <v>39556</v>
      </c>
      <c r="B1074" s="3">
        <v>75.73</v>
      </c>
      <c r="C1074" s="3">
        <v>151.12</v>
      </c>
      <c r="D1074" s="3">
        <v>0.73319999999999996</v>
      </c>
      <c r="E1074" s="10">
        <v>119.99</v>
      </c>
      <c r="F1074" s="16">
        <f t="shared" si="36"/>
        <v>5.2429648860725653E-3</v>
      </c>
      <c r="G1074" s="16">
        <f t="shared" si="36"/>
        <v>6.1846027544647519E-3</v>
      </c>
      <c r="H1074" s="16">
        <f t="shared" si="36"/>
        <v>-4.4415167130943844E-2</v>
      </c>
      <c r="I1074" s="16">
        <f t="shared" si="37"/>
        <v>3.7553068523157318E-3</v>
      </c>
    </row>
    <row r="1075" spans="1:9" s="1" customFormat="1" thickBot="1" x14ac:dyDescent="0.35">
      <c r="A1075" s="9">
        <v>39559</v>
      </c>
      <c r="B1075" s="3">
        <v>75.12</v>
      </c>
      <c r="C1075" s="3">
        <v>148.88</v>
      </c>
      <c r="D1075" s="3">
        <v>0.72660000000000002</v>
      </c>
      <c r="E1075" s="10">
        <v>119.29</v>
      </c>
      <c r="F1075" s="16">
        <f t="shared" si="36"/>
        <v>-1.8690137049393041E-3</v>
      </c>
      <c r="G1075" s="16">
        <f t="shared" si="36"/>
        <v>-2.9759645224530784E-3</v>
      </c>
      <c r="H1075" s="16">
        <f t="shared" si="36"/>
        <v>2.9137367067159303E-2</v>
      </c>
      <c r="I1075" s="16">
        <f t="shared" si="37"/>
        <v>-1.222144046690965E-3</v>
      </c>
    </row>
    <row r="1076" spans="1:9" s="1" customFormat="1" thickBot="1" x14ac:dyDescent="0.35">
      <c r="A1076" s="9">
        <v>39560</v>
      </c>
      <c r="B1076" s="3">
        <v>74.27</v>
      </c>
      <c r="C1076" s="3">
        <v>147.46</v>
      </c>
      <c r="D1076" s="3">
        <v>0.71950000000000003</v>
      </c>
      <c r="E1076" s="10">
        <v>118.34</v>
      </c>
      <c r="F1076" s="16">
        <f t="shared" si="36"/>
        <v>-2.6347544408806822E-3</v>
      </c>
      <c r="G1076" s="16">
        <f t="shared" si="36"/>
        <v>-1.9155287678432886E-3</v>
      </c>
      <c r="H1076" s="16">
        <f t="shared" si="36"/>
        <v>3.0745880490224753E-2</v>
      </c>
      <c r="I1076" s="16">
        <f t="shared" si="37"/>
        <v>-1.672188620506887E-3</v>
      </c>
    </row>
    <row r="1077" spans="1:9" s="1" customFormat="1" thickBot="1" x14ac:dyDescent="0.35">
      <c r="A1077" s="9">
        <v>39561</v>
      </c>
      <c r="B1077" s="3">
        <v>73.58</v>
      </c>
      <c r="C1077" s="3">
        <v>146.44999999999999</v>
      </c>
      <c r="D1077" s="3">
        <v>0.71360000000000001</v>
      </c>
      <c r="E1077" s="10">
        <v>117.44</v>
      </c>
      <c r="F1077" s="16">
        <f t="shared" si="36"/>
        <v>-2.1667796310789189E-3</v>
      </c>
      <c r="G1077" s="16">
        <f t="shared" si="36"/>
        <v>-1.3763494344920524E-3</v>
      </c>
      <c r="H1077" s="16">
        <f t="shared" si="36"/>
        <v>2.501207855504628E-2</v>
      </c>
      <c r="I1077" s="16">
        <f t="shared" si="37"/>
        <v>-1.59928218018901E-3</v>
      </c>
    </row>
    <row r="1078" spans="1:9" s="1" customFormat="1" thickBot="1" x14ac:dyDescent="0.35">
      <c r="A1078" s="9">
        <v>39563</v>
      </c>
      <c r="B1078" s="3">
        <v>73.709999999999994</v>
      </c>
      <c r="C1078" s="3">
        <v>146.43</v>
      </c>
      <c r="D1078" s="3">
        <v>0.70599999999999996</v>
      </c>
      <c r="E1078" s="10">
        <v>115.01</v>
      </c>
      <c r="F1078" s="16">
        <f t="shared" si="36"/>
        <v>4.1067292718266479E-4</v>
      </c>
      <c r="G1078" s="16">
        <f t="shared" si="36"/>
        <v>-2.7387880316753765E-5</v>
      </c>
      <c r="H1078" s="16">
        <f t="shared" si="36"/>
        <v>3.1731790798646076E-2</v>
      </c>
      <c r="I1078" s="16">
        <f t="shared" si="37"/>
        <v>-4.3870754385463284E-3</v>
      </c>
    </row>
    <row r="1079" spans="1:9" s="1" customFormat="1" thickBot="1" x14ac:dyDescent="0.35">
      <c r="A1079" s="9">
        <v>39566</v>
      </c>
      <c r="B1079" s="3">
        <v>73.13</v>
      </c>
      <c r="C1079" s="3">
        <v>145.35</v>
      </c>
      <c r="D1079" s="3">
        <v>0.69979999999999998</v>
      </c>
      <c r="E1079" s="10">
        <v>114.57</v>
      </c>
      <c r="F1079" s="16">
        <f t="shared" si="36"/>
        <v>-1.8371026802730395E-3</v>
      </c>
      <c r="G1079" s="16">
        <f t="shared" si="36"/>
        <v>-1.4845685445507018E-3</v>
      </c>
      <c r="H1079" s="16">
        <f t="shared" si="36"/>
        <v>2.5336521251422273E-2</v>
      </c>
      <c r="I1079" s="16">
        <f t="shared" si="37"/>
        <v>-8.0781365331494825E-4</v>
      </c>
    </row>
    <row r="1080" spans="1:9" s="1" customFormat="1" thickBot="1" x14ac:dyDescent="0.35">
      <c r="A1080" s="9">
        <v>39567</v>
      </c>
      <c r="B1080" s="3">
        <v>74</v>
      </c>
      <c r="C1080" s="3">
        <v>146.1</v>
      </c>
      <c r="D1080" s="3">
        <v>0.71079999999999999</v>
      </c>
      <c r="E1080" s="10">
        <v>115.22</v>
      </c>
      <c r="F1080" s="16">
        <f t="shared" si="36"/>
        <v>2.7553020241843917E-3</v>
      </c>
      <c r="G1080" s="16">
        <f t="shared" si="36"/>
        <v>1.0336497806981981E-3</v>
      </c>
      <c r="H1080" s="16">
        <f t="shared" si="36"/>
        <v>-4.3692530826166309E-2</v>
      </c>
      <c r="I1080" s="16">
        <f t="shared" si="37"/>
        <v>1.1932361250428514E-3</v>
      </c>
    </row>
    <row r="1081" spans="1:9" s="1" customFormat="1" thickBot="1" x14ac:dyDescent="0.35">
      <c r="A1081" s="9">
        <v>39568</v>
      </c>
      <c r="B1081" s="3">
        <v>74.56</v>
      </c>
      <c r="C1081" s="3">
        <v>146.59</v>
      </c>
      <c r="D1081" s="3">
        <v>0.71519999999999995</v>
      </c>
      <c r="E1081" s="10">
        <v>115.81</v>
      </c>
      <c r="F1081" s="16">
        <f t="shared" si="36"/>
        <v>1.7516178333523147E-3</v>
      </c>
      <c r="G1081" s="16">
        <f t="shared" si="36"/>
        <v>6.7176160684789821E-4</v>
      </c>
      <c r="H1081" s="16">
        <f t="shared" si="36"/>
        <v>-1.8077841471147438E-2</v>
      </c>
      <c r="I1081" s="16">
        <f t="shared" si="37"/>
        <v>1.075993564897848E-3</v>
      </c>
    </row>
    <row r="1082" spans="1:9" s="1" customFormat="1" thickBot="1" x14ac:dyDescent="0.35">
      <c r="A1082" s="9">
        <v>39570</v>
      </c>
      <c r="B1082" s="3">
        <v>74.97</v>
      </c>
      <c r="C1082" s="3">
        <v>149.16</v>
      </c>
      <c r="D1082" s="3">
        <v>0.71599999999999997</v>
      </c>
      <c r="E1082" s="10">
        <v>115.92</v>
      </c>
      <c r="F1082" s="16">
        <f t="shared" si="36"/>
        <v>1.2718846445394227E-3</v>
      </c>
      <c r="G1082" s="16">
        <f t="shared" si="36"/>
        <v>3.4846104554602242E-3</v>
      </c>
      <c r="H1082" s="16">
        <f t="shared" si="36"/>
        <v>-3.3352215514477201E-3</v>
      </c>
      <c r="I1082" s="16">
        <f t="shared" si="37"/>
        <v>1.9978758886263215E-4</v>
      </c>
    </row>
    <row r="1083" spans="1:9" s="1" customFormat="1" thickBot="1" x14ac:dyDescent="0.35">
      <c r="A1083" s="9">
        <v>39573</v>
      </c>
      <c r="B1083" s="3">
        <v>76.48</v>
      </c>
      <c r="C1083" s="3">
        <v>150.72999999999999</v>
      </c>
      <c r="D1083" s="3">
        <v>0.72719999999999996</v>
      </c>
      <c r="E1083" s="10">
        <v>118.35</v>
      </c>
      <c r="F1083" s="16">
        <f t="shared" si="36"/>
        <v>4.6191402800603854E-3</v>
      </c>
      <c r="G1083" s="16">
        <f t="shared" si="36"/>
        <v>2.0920201002427863E-3</v>
      </c>
      <c r="H1083" s="16">
        <f t="shared" si="36"/>
        <v>-4.6460736954343718E-2</v>
      </c>
      <c r="I1083" s="16">
        <f t="shared" si="37"/>
        <v>4.3649217628742853E-3</v>
      </c>
    </row>
    <row r="1084" spans="1:9" s="1" customFormat="1" thickBot="1" x14ac:dyDescent="0.35">
      <c r="A1084" s="9">
        <v>39574</v>
      </c>
      <c r="B1084" s="3">
        <v>76.98</v>
      </c>
      <c r="C1084" s="3">
        <v>151.56</v>
      </c>
      <c r="D1084" s="3">
        <v>0.73409999999999997</v>
      </c>
      <c r="E1084" s="10">
        <v>119.46</v>
      </c>
      <c r="F1084" s="16">
        <f t="shared" si="36"/>
        <v>1.5024983021021399E-3</v>
      </c>
      <c r="G1084" s="16">
        <f t="shared" si="36"/>
        <v>1.0948938501040839E-3</v>
      </c>
      <c r="H1084" s="16">
        <f t="shared" si="36"/>
        <v>-2.9645598788214267E-2</v>
      </c>
      <c r="I1084" s="16">
        <f t="shared" si="37"/>
        <v>1.9555808468347813E-3</v>
      </c>
    </row>
    <row r="1085" spans="1:9" s="1" customFormat="1" thickBot="1" x14ac:dyDescent="0.35">
      <c r="A1085" s="9">
        <v>39575</v>
      </c>
      <c r="B1085" s="3">
        <v>76.900000000000006</v>
      </c>
      <c r="C1085" s="3">
        <v>150.56</v>
      </c>
      <c r="D1085" s="3">
        <v>0.73009999999999997</v>
      </c>
      <c r="E1085" s="10">
        <v>118.69</v>
      </c>
      <c r="F1085" s="16">
        <f t="shared" si="36"/>
        <v>-2.3938308200233127E-4</v>
      </c>
      <c r="G1085" s="16">
        <f t="shared" si="36"/>
        <v>-1.3184494306034411E-3</v>
      </c>
      <c r="H1085" s="16">
        <f t="shared" si="36"/>
        <v>1.7675739068810259E-2</v>
      </c>
      <c r="I1085" s="16">
        <f t="shared" si="37"/>
        <v>-1.3519883189412329E-3</v>
      </c>
    </row>
    <row r="1086" spans="1:9" s="1" customFormat="1" thickBot="1" x14ac:dyDescent="0.35">
      <c r="A1086" s="9">
        <v>39576</v>
      </c>
      <c r="B1086" s="3">
        <v>77.14</v>
      </c>
      <c r="C1086" s="3">
        <v>151.04</v>
      </c>
      <c r="D1086" s="3">
        <v>0.74080000000000001</v>
      </c>
      <c r="E1086" s="10">
        <v>118.44</v>
      </c>
      <c r="F1086" s="16">
        <f t="shared" si="36"/>
        <v>7.1757560199015025E-4</v>
      </c>
      <c r="G1086" s="16">
        <f t="shared" si="36"/>
        <v>6.3478200534650142E-4</v>
      </c>
      <c r="H1086" s="16">
        <f t="shared" si="36"/>
        <v>-4.6250430753097982E-2</v>
      </c>
      <c r="I1086" s="16">
        <f t="shared" si="37"/>
        <v>-4.4144084380293158E-4</v>
      </c>
    </row>
    <row r="1087" spans="1:9" s="1" customFormat="1" thickBot="1" x14ac:dyDescent="0.35">
      <c r="A1087" s="9">
        <v>39577</v>
      </c>
      <c r="B1087" s="3">
        <v>79.14</v>
      </c>
      <c r="C1087" s="3">
        <v>154.29</v>
      </c>
      <c r="D1087" s="3">
        <v>0.76919999999999999</v>
      </c>
      <c r="E1087" s="10">
        <v>122.4</v>
      </c>
      <c r="F1087" s="16">
        <f t="shared" si="36"/>
        <v>5.8901771611359344E-3</v>
      </c>
      <c r="G1087" s="16">
        <f t="shared" si="36"/>
        <v>4.2429609142442537E-3</v>
      </c>
      <c r="H1087" s="16">
        <f t="shared" si="36"/>
        <v>-0.12539082104628796</v>
      </c>
      <c r="I1087" s="16">
        <f t="shared" si="37"/>
        <v>6.8883675536555167E-3</v>
      </c>
    </row>
    <row r="1088" spans="1:9" s="1" customFormat="1" thickBot="1" x14ac:dyDescent="0.35">
      <c r="A1088" s="9">
        <v>39581</v>
      </c>
      <c r="B1088" s="3">
        <v>78.88</v>
      </c>
      <c r="C1088" s="3">
        <v>153.63</v>
      </c>
      <c r="D1088" s="3">
        <v>0.76119999999999999</v>
      </c>
      <c r="E1088" s="10">
        <v>122.03</v>
      </c>
      <c r="F1088" s="16">
        <f t="shared" si="36"/>
        <v>-7.5281656844905509E-4</v>
      </c>
      <c r="G1088" s="16">
        <f t="shared" si="36"/>
        <v>-8.5075919473009964E-4</v>
      </c>
      <c r="H1088" s="16">
        <f t="shared" si="36"/>
        <v>3.9842638540847908E-2</v>
      </c>
      <c r="I1088" s="16">
        <f t="shared" si="37"/>
        <v>-6.2976254446167612E-4</v>
      </c>
    </row>
    <row r="1089" spans="1:9" s="1" customFormat="1" thickBot="1" x14ac:dyDescent="0.35">
      <c r="A1089" s="9">
        <v>39582</v>
      </c>
      <c r="B1089" s="3">
        <v>79.72</v>
      </c>
      <c r="C1089" s="3">
        <v>154.63999999999999</v>
      </c>
      <c r="D1089" s="3">
        <v>0.75790000000000002</v>
      </c>
      <c r="E1089" s="10">
        <v>122.99</v>
      </c>
      <c r="F1089" s="16">
        <f t="shared" si="36"/>
        <v>2.4251282880092262E-3</v>
      </c>
      <c r="G1089" s="16">
        <f t="shared" si="36"/>
        <v>1.3015511840379634E-3</v>
      </c>
      <c r="H1089" s="16">
        <f t="shared" si="36"/>
        <v>1.5922811115374413E-2</v>
      </c>
      <c r="I1089" s="16">
        <f t="shared" si="37"/>
        <v>1.6310782159583148E-3</v>
      </c>
    </row>
    <row r="1090" spans="1:9" s="1" customFormat="1" thickBot="1" x14ac:dyDescent="0.35">
      <c r="A1090" s="9">
        <v>39583</v>
      </c>
      <c r="B1090" s="3">
        <v>77.510000000000005</v>
      </c>
      <c r="C1090" s="3">
        <v>150.75</v>
      </c>
      <c r="D1090" s="3">
        <v>0.73839999999999995</v>
      </c>
      <c r="E1090" s="10">
        <v>120.16</v>
      </c>
      <c r="F1090" s="16">
        <f t="shared" si="36"/>
        <v>-6.4207841623820094E-3</v>
      </c>
      <c r="G1090" s="16">
        <f t="shared" si="36"/>
        <v>-5.053857318278121E-3</v>
      </c>
      <c r="H1090" s="16">
        <f t="shared" si="36"/>
        <v>9.403105217546126E-2</v>
      </c>
      <c r="I1090" s="16">
        <f t="shared" si="37"/>
        <v>-4.8375654034314985E-3</v>
      </c>
    </row>
    <row r="1091" spans="1:9" s="1" customFormat="1" thickBot="1" x14ac:dyDescent="0.35">
      <c r="A1091" s="9">
        <v>39584</v>
      </c>
      <c r="B1091" s="3">
        <v>74.06</v>
      </c>
      <c r="C1091" s="3">
        <v>144.29</v>
      </c>
      <c r="D1091" s="3">
        <v>0.70679999999999998</v>
      </c>
      <c r="E1091" s="10">
        <v>114.54</v>
      </c>
      <c r="F1091" s="16">
        <f t="shared" si="36"/>
        <v>-1.0466005875662487E-2</v>
      </c>
      <c r="G1091" s="16">
        <f t="shared" si="36"/>
        <v>-8.7322499585094082E-3</v>
      </c>
      <c r="H1091" s="16">
        <f t="shared" si="36"/>
        <v>0.14422132435881729</v>
      </c>
      <c r="I1091" s="16">
        <f t="shared" si="37"/>
        <v>-1.0002472249865391E-2</v>
      </c>
    </row>
    <row r="1092" spans="1:9" s="1" customFormat="1" thickBot="1" x14ac:dyDescent="0.35">
      <c r="A1092" s="9">
        <v>39587</v>
      </c>
      <c r="B1092" s="3">
        <v>72.97</v>
      </c>
      <c r="C1092" s="3">
        <v>142.72999999999999</v>
      </c>
      <c r="D1092" s="3">
        <v>0.70130000000000003</v>
      </c>
      <c r="E1092" s="10">
        <v>113.65</v>
      </c>
      <c r="F1092" s="16">
        <f t="shared" si="36"/>
        <v>-3.4442755540653458E-3</v>
      </c>
      <c r="G1092" s="16">
        <f t="shared" si="36"/>
        <v>-2.1864062613682345E-3</v>
      </c>
      <c r="H1092" s="16">
        <f t="shared" si="36"/>
        <v>2.2512435711400824E-2</v>
      </c>
      <c r="I1092" s="16">
        <f t="shared" si="37"/>
        <v>-1.6453662811640735E-3</v>
      </c>
    </row>
    <row r="1093" spans="1:9" s="1" customFormat="1" thickBot="1" x14ac:dyDescent="0.35">
      <c r="A1093" s="9">
        <v>39588</v>
      </c>
      <c r="B1093" s="3">
        <v>73.819999999999993</v>
      </c>
      <c r="C1093" s="3">
        <v>145.09</v>
      </c>
      <c r="D1093" s="3">
        <v>0.71</v>
      </c>
      <c r="E1093" s="10">
        <v>115.59</v>
      </c>
      <c r="F1093" s="16">
        <f t="shared" ref="F1093:H1156" si="38">LN(B1093)/LN(B1092)-1</f>
        <v>2.6995732333283673E-3</v>
      </c>
      <c r="G1093" s="16">
        <f t="shared" si="38"/>
        <v>3.3057156870845983E-3</v>
      </c>
      <c r="H1093" s="16">
        <f t="shared" si="38"/>
        <v>-3.474784694198596E-2</v>
      </c>
      <c r="I1093" s="16">
        <f t="shared" ref="I1093:I1156" si="39">LN(E1093)/LN(E1092)-1</f>
        <v>3.5760522259249417E-3</v>
      </c>
    </row>
    <row r="1094" spans="1:9" s="1" customFormat="1" thickBot="1" x14ac:dyDescent="0.35">
      <c r="A1094" s="9">
        <v>39589</v>
      </c>
      <c r="B1094" s="3">
        <v>73.41</v>
      </c>
      <c r="C1094" s="3">
        <v>144.32</v>
      </c>
      <c r="D1094" s="3">
        <v>0.71140000000000003</v>
      </c>
      <c r="E1094" s="10">
        <v>115.72</v>
      </c>
      <c r="F1094" s="16">
        <f t="shared" si="38"/>
        <v>-1.2947491696617686E-3</v>
      </c>
      <c r="G1094" s="16">
        <f t="shared" si="38"/>
        <v>-1.0690786625193738E-3</v>
      </c>
      <c r="H1094" s="16">
        <f t="shared" si="38"/>
        <v>-5.7516648720707941E-3</v>
      </c>
      <c r="I1094" s="16">
        <f t="shared" si="39"/>
        <v>2.3663602120937988E-4</v>
      </c>
    </row>
    <row r="1095" spans="1:9" s="1" customFormat="1" thickBot="1" x14ac:dyDescent="0.35">
      <c r="A1095" s="9">
        <v>39590</v>
      </c>
      <c r="B1095" s="3">
        <v>72.849999999999994</v>
      </c>
      <c r="C1095" s="3">
        <v>144.18</v>
      </c>
      <c r="D1095" s="3">
        <v>0.70530000000000004</v>
      </c>
      <c r="E1095" s="10">
        <v>114.75</v>
      </c>
      <c r="F1095" s="16">
        <f t="shared" si="38"/>
        <v>-1.7824781742726836E-3</v>
      </c>
      <c r="G1095" s="16">
        <f t="shared" si="38"/>
        <v>-1.9519929310385375E-4</v>
      </c>
      <c r="H1095" s="16">
        <f t="shared" si="38"/>
        <v>2.5289570926997129E-2</v>
      </c>
      <c r="I1095" s="16">
        <f t="shared" si="39"/>
        <v>-1.7716951827843053E-3</v>
      </c>
    </row>
    <row r="1096" spans="1:9" s="1" customFormat="1" thickBot="1" x14ac:dyDescent="0.35">
      <c r="A1096" s="9">
        <v>39591</v>
      </c>
      <c r="B1096" s="3">
        <v>72.23</v>
      </c>
      <c r="C1096" s="3">
        <v>143</v>
      </c>
      <c r="D1096" s="3">
        <v>0.69750000000000001</v>
      </c>
      <c r="E1096" s="10">
        <v>113.55</v>
      </c>
      <c r="F1096" s="16">
        <f t="shared" si="38"/>
        <v>-1.9930639704183184E-3</v>
      </c>
      <c r="G1096" s="16">
        <f t="shared" si="38"/>
        <v>-1.653145315544613E-3</v>
      </c>
      <c r="H1096" s="16">
        <f t="shared" si="38"/>
        <v>3.185250682024221E-2</v>
      </c>
      <c r="I1096" s="16">
        <f t="shared" si="39"/>
        <v>-2.2165552526671739E-3</v>
      </c>
    </row>
    <row r="1097" spans="1:9" s="1" customFormat="1" thickBot="1" x14ac:dyDescent="0.35">
      <c r="A1097" s="9">
        <v>39594</v>
      </c>
      <c r="B1097" s="3">
        <v>72.180000000000007</v>
      </c>
      <c r="C1097" s="3">
        <v>142.77000000000001</v>
      </c>
      <c r="D1097" s="3">
        <v>0.69810000000000005</v>
      </c>
      <c r="E1097" s="10">
        <v>113.7</v>
      </c>
      <c r="F1097" s="16">
        <f t="shared" si="38"/>
        <v>-1.6179818515671407E-4</v>
      </c>
      <c r="G1097" s="16">
        <f t="shared" si="38"/>
        <v>-3.2434754232746332E-4</v>
      </c>
      <c r="H1097" s="16">
        <f t="shared" si="38"/>
        <v>-2.3867832913123666E-3</v>
      </c>
      <c r="I1097" s="16">
        <f t="shared" si="39"/>
        <v>2.7896541449945467E-4</v>
      </c>
    </row>
    <row r="1098" spans="1:9" s="1" customFormat="1" thickBot="1" x14ac:dyDescent="0.35">
      <c r="A1098" s="9">
        <v>39595</v>
      </c>
      <c r="B1098" s="3">
        <v>72.27</v>
      </c>
      <c r="C1098" s="3">
        <v>142.86000000000001</v>
      </c>
      <c r="D1098" s="3">
        <v>0.69599999999999995</v>
      </c>
      <c r="E1098" s="10">
        <v>113.86</v>
      </c>
      <c r="F1098" s="16">
        <f t="shared" si="38"/>
        <v>2.9120322840592294E-4</v>
      </c>
      <c r="G1098" s="16">
        <f t="shared" si="38"/>
        <v>1.270219880404877E-4</v>
      </c>
      <c r="H1098" s="16">
        <f t="shared" si="38"/>
        <v>8.3827434382619526E-3</v>
      </c>
      <c r="I1098" s="16">
        <f t="shared" si="39"/>
        <v>2.970748772945786E-4</v>
      </c>
    </row>
    <row r="1099" spans="1:9" s="1" customFormat="1" thickBot="1" x14ac:dyDescent="0.35">
      <c r="A1099" s="9">
        <v>39596</v>
      </c>
      <c r="B1099" s="3">
        <v>73.34</v>
      </c>
      <c r="C1099" s="3">
        <v>144.91</v>
      </c>
      <c r="D1099" s="3">
        <v>0.70109999999999995</v>
      </c>
      <c r="E1099" s="10">
        <v>115.08</v>
      </c>
      <c r="F1099" s="16">
        <f t="shared" si="38"/>
        <v>3.4335637054201396E-3</v>
      </c>
      <c r="G1099" s="16">
        <f t="shared" si="38"/>
        <v>2.8714465142649637E-3</v>
      </c>
      <c r="H1099" s="16">
        <f t="shared" si="38"/>
        <v>-2.0145575848809494E-2</v>
      </c>
      <c r="I1099" s="16">
        <f t="shared" si="39"/>
        <v>2.2508940939058864E-3</v>
      </c>
    </row>
    <row r="1100" spans="1:9" s="1" customFormat="1" thickBot="1" x14ac:dyDescent="0.35">
      <c r="A1100" s="9">
        <v>39597</v>
      </c>
      <c r="B1100" s="3">
        <v>73.97</v>
      </c>
      <c r="C1100" s="3">
        <v>145.99</v>
      </c>
      <c r="D1100" s="3">
        <v>0.70369999999999999</v>
      </c>
      <c r="E1100" s="10">
        <v>115.06</v>
      </c>
      <c r="F1100" s="16">
        <f t="shared" si="38"/>
        <v>1.9914392410109727E-3</v>
      </c>
      <c r="G1100" s="16">
        <f t="shared" si="38"/>
        <v>1.4921820229714111E-3</v>
      </c>
      <c r="H1100" s="16">
        <f t="shared" si="38"/>
        <v>-1.0423962992359259E-2</v>
      </c>
      <c r="I1100" s="16">
        <f t="shared" si="39"/>
        <v>-3.6624713335209336E-5</v>
      </c>
    </row>
    <row r="1101" spans="1:9" s="1" customFormat="1" thickBot="1" x14ac:dyDescent="0.35">
      <c r="A1101" s="9">
        <v>39598</v>
      </c>
      <c r="B1101" s="3">
        <v>74.569999999999993</v>
      </c>
      <c r="C1101" s="3">
        <v>147.18</v>
      </c>
      <c r="D1101" s="3">
        <v>0.70760000000000001</v>
      </c>
      <c r="E1101" s="10">
        <v>115.74</v>
      </c>
      <c r="F1101" s="16">
        <f t="shared" si="38"/>
        <v>1.8771642500292618E-3</v>
      </c>
      <c r="G1101" s="16">
        <f t="shared" si="38"/>
        <v>1.6290035474726405E-3</v>
      </c>
      <c r="H1101" s="16">
        <f t="shared" si="38"/>
        <v>-1.572789917499462E-2</v>
      </c>
      <c r="I1101" s="16">
        <f t="shared" si="39"/>
        <v>1.2417284087107294E-3</v>
      </c>
    </row>
    <row r="1102" spans="1:9" s="1" customFormat="1" thickBot="1" x14ac:dyDescent="0.35">
      <c r="A1102" s="9">
        <v>39601</v>
      </c>
      <c r="B1102" s="3">
        <v>75.22</v>
      </c>
      <c r="C1102" s="3">
        <v>147.62</v>
      </c>
      <c r="D1102" s="3">
        <v>0.7167</v>
      </c>
      <c r="E1102" s="10">
        <v>116.87</v>
      </c>
      <c r="F1102" s="16">
        <f t="shared" si="38"/>
        <v>2.012847468876533E-3</v>
      </c>
      <c r="G1102" s="16">
        <f t="shared" si="38"/>
        <v>5.9801329410613668E-4</v>
      </c>
      <c r="H1102" s="16">
        <f t="shared" si="38"/>
        <v>-3.6944942736440223E-2</v>
      </c>
      <c r="I1102" s="16">
        <f t="shared" si="39"/>
        <v>2.0448751140818011E-3</v>
      </c>
    </row>
    <row r="1103" spans="1:9" s="1" customFormat="1" thickBot="1" x14ac:dyDescent="0.35">
      <c r="A1103" s="9">
        <v>39602</v>
      </c>
      <c r="B1103" s="3">
        <v>76.62</v>
      </c>
      <c r="C1103" s="3">
        <v>150.37</v>
      </c>
      <c r="D1103" s="3">
        <v>0.73009999999999997</v>
      </c>
      <c r="E1103" s="10">
        <v>119.04</v>
      </c>
      <c r="F1103" s="16">
        <f t="shared" si="38"/>
        <v>4.2683346485019591E-3</v>
      </c>
      <c r="G1103" s="16">
        <f t="shared" si="38"/>
        <v>3.6954643382960395E-3</v>
      </c>
      <c r="H1103" s="16">
        <f t="shared" si="38"/>
        <v>-5.5611776781327338E-2</v>
      </c>
      <c r="I1103" s="16">
        <f t="shared" si="39"/>
        <v>3.8641303860182941E-3</v>
      </c>
    </row>
    <row r="1104" spans="1:9" s="1" customFormat="1" thickBot="1" x14ac:dyDescent="0.35">
      <c r="A1104" s="9">
        <v>39603</v>
      </c>
      <c r="B1104" s="3">
        <v>77.33</v>
      </c>
      <c r="C1104" s="3">
        <v>151.22999999999999</v>
      </c>
      <c r="D1104" s="3">
        <v>0.73880000000000001</v>
      </c>
      <c r="E1104" s="10">
        <v>119.63</v>
      </c>
      <c r="F1104" s="16">
        <f t="shared" si="38"/>
        <v>2.1258679247779799E-3</v>
      </c>
      <c r="G1104" s="16">
        <f t="shared" si="38"/>
        <v>1.1376063619346066E-3</v>
      </c>
      <c r="H1104" s="16">
        <f t="shared" si="38"/>
        <v>-3.7656468755696615E-2</v>
      </c>
      <c r="I1104" s="16">
        <f t="shared" si="39"/>
        <v>1.0344422888193261E-3</v>
      </c>
    </row>
    <row r="1105" spans="1:9" s="1" customFormat="1" thickBot="1" x14ac:dyDescent="0.35">
      <c r="A1105" s="9">
        <v>39604</v>
      </c>
      <c r="B1105" s="3">
        <v>77.27</v>
      </c>
      <c r="C1105" s="3">
        <v>150.47</v>
      </c>
      <c r="D1105" s="3">
        <v>0.72799999999999998</v>
      </c>
      <c r="E1105" s="10">
        <v>118.96</v>
      </c>
      <c r="F1105" s="16">
        <f t="shared" si="38"/>
        <v>-1.785147288546618E-4</v>
      </c>
      <c r="G1105" s="16">
        <f t="shared" si="38"/>
        <v>-1.0038507467819979E-3</v>
      </c>
      <c r="H1105" s="16">
        <f t="shared" si="38"/>
        <v>4.8644983738164838E-2</v>
      </c>
      <c r="I1105" s="16">
        <f t="shared" si="39"/>
        <v>-1.1738859106076305E-3</v>
      </c>
    </row>
    <row r="1106" spans="1:9" s="1" customFormat="1" thickBot="1" x14ac:dyDescent="0.35">
      <c r="A1106" s="9">
        <v>39605</v>
      </c>
      <c r="B1106" s="3">
        <v>75.900000000000006</v>
      </c>
      <c r="C1106" s="3">
        <v>148.49</v>
      </c>
      <c r="D1106" s="3">
        <v>0.71499999999999997</v>
      </c>
      <c r="E1106" s="10">
        <v>118.36</v>
      </c>
      <c r="F1106" s="16">
        <f t="shared" si="38"/>
        <v>-4.1149848759667318E-3</v>
      </c>
      <c r="G1106" s="16">
        <f t="shared" si="38"/>
        <v>-2.641949956039169E-3</v>
      </c>
      <c r="H1106" s="16">
        <f t="shared" si="38"/>
        <v>5.6759380582506846E-2</v>
      </c>
      <c r="I1106" s="16">
        <f t="shared" si="39"/>
        <v>-1.0581083233425215E-3</v>
      </c>
    </row>
    <row r="1107" spans="1:9" s="1" customFormat="1" thickBot="1" x14ac:dyDescent="0.35">
      <c r="A1107" s="9">
        <v>39608</v>
      </c>
      <c r="B1107" s="3">
        <v>75.41</v>
      </c>
      <c r="C1107" s="3">
        <v>149.06</v>
      </c>
      <c r="D1107" s="3">
        <v>0.71350000000000002</v>
      </c>
      <c r="E1107" s="10">
        <v>119.11</v>
      </c>
      <c r="F1107" s="16">
        <f t="shared" si="38"/>
        <v>-1.495996495408769E-3</v>
      </c>
      <c r="G1107" s="16">
        <f t="shared" si="38"/>
        <v>7.6617939178702521E-4</v>
      </c>
      <c r="H1107" s="16">
        <f t="shared" si="38"/>
        <v>6.2601384552236627E-3</v>
      </c>
      <c r="I1107" s="16">
        <f t="shared" si="39"/>
        <v>1.323201619238823E-3</v>
      </c>
    </row>
    <row r="1108" spans="1:9" s="1" customFormat="1" thickBot="1" x14ac:dyDescent="0.35">
      <c r="A1108" s="9">
        <v>39609</v>
      </c>
      <c r="B1108" s="3">
        <v>76.62</v>
      </c>
      <c r="C1108" s="3">
        <v>149.9</v>
      </c>
      <c r="D1108" s="3">
        <v>0.7167</v>
      </c>
      <c r="E1108" s="10">
        <v>118.76</v>
      </c>
      <c r="F1108" s="16">
        <f t="shared" si="38"/>
        <v>3.6822735117403305E-3</v>
      </c>
      <c r="G1108" s="16">
        <f t="shared" si="38"/>
        <v>1.122922433403728E-3</v>
      </c>
      <c r="H1108" s="16">
        <f t="shared" si="38"/>
        <v>-1.3256119940233457E-2</v>
      </c>
      <c r="I1108" s="16">
        <f t="shared" si="39"/>
        <v>-6.1563949661946893E-4</v>
      </c>
    </row>
    <row r="1109" spans="1:9" s="1" customFormat="1" thickBot="1" x14ac:dyDescent="0.35">
      <c r="A1109" s="9">
        <v>39610</v>
      </c>
      <c r="B1109" s="3">
        <v>77.709999999999994</v>
      </c>
      <c r="C1109" s="3">
        <v>152.06</v>
      </c>
      <c r="D1109" s="3">
        <v>0.72389999999999999</v>
      </c>
      <c r="E1109" s="10">
        <v>120.47</v>
      </c>
      <c r="F1109" s="16">
        <f t="shared" si="38"/>
        <v>3.2556514859958252E-3</v>
      </c>
      <c r="G1109" s="16">
        <f t="shared" si="38"/>
        <v>2.8556616598920392E-3</v>
      </c>
      <c r="H1109" s="16">
        <f t="shared" si="38"/>
        <v>-3.0008946977547302E-2</v>
      </c>
      <c r="I1109" s="16">
        <f t="shared" si="39"/>
        <v>2.9926305641041484E-3</v>
      </c>
    </row>
    <row r="1110" spans="1:9" s="1" customFormat="1" thickBot="1" x14ac:dyDescent="0.35">
      <c r="A1110" s="9">
        <v>39611</v>
      </c>
      <c r="B1110" s="3">
        <v>78.44</v>
      </c>
      <c r="C1110" s="3">
        <v>152.87</v>
      </c>
      <c r="D1110" s="3">
        <v>0.72840000000000005</v>
      </c>
      <c r="E1110" s="10">
        <v>121.01</v>
      </c>
      <c r="F1110" s="16">
        <f t="shared" si="38"/>
        <v>2.1479638372357002E-3</v>
      </c>
      <c r="G1110" s="16">
        <f t="shared" si="38"/>
        <v>1.0574076901701535E-3</v>
      </c>
      <c r="H1110" s="16">
        <f t="shared" si="38"/>
        <v>-1.9179968601856445E-2</v>
      </c>
      <c r="I1110" s="16">
        <f t="shared" si="39"/>
        <v>9.3342797981144088E-4</v>
      </c>
    </row>
    <row r="1111" spans="1:9" s="1" customFormat="1" thickBot="1" x14ac:dyDescent="0.35">
      <c r="A1111" s="9">
        <v>39612</v>
      </c>
      <c r="B1111" s="3">
        <v>79.48</v>
      </c>
      <c r="C1111" s="3">
        <v>154.51</v>
      </c>
      <c r="D1111" s="3">
        <v>0.7339</v>
      </c>
      <c r="E1111" s="10">
        <v>121.78</v>
      </c>
      <c r="F1111" s="16">
        <f t="shared" si="38"/>
        <v>3.0193507309299594E-3</v>
      </c>
      <c r="G1111" s="16">
        <f t="shared" si="38"/>
        <v>2.1216315111896034E-3</v>
      </c>
      <c r="H1111" s="16">
        <f t="shared" si="38"/>
        <v>-2.3737187271818061E-2</v>
      </c>
      <c r="I1111" s="16">
        <f t="shared" si="39"/>
        <v>1.3225852985252473E-3</v>
      </c>
    </row>
    <row r="1112" spans="1:9" s="1" customFormat="1" thickBot="1" x14ac:dyDescent="0.35">
      <c r="A1112" s="9">
        <v>39615</v>
      </c>
      <c r="B1112" s="3">
        <v>78.97</v>
      </c>
      <c r="C1112" s="3">
        <v>154.9</v>
      </c>
      <c r="D1112" s="3">
        <v>0.72940000000000005</v>
      </c>
      <c r="E1112" s="10">
        <v>122.14</v>
      </c>
      <c r="F1112" s="16">
        <f t="shared" si="38"/>
        <v>-1.4712321342603696E-3</v>
      </c>
      <c r="G1112" s="16">
        <f t="shared" si="38"/>
        <v>5.0015849402651469E-4</v>
      </c>
      <c r="H1112" s="16">
        <f t="shared" si="38"/>
        <v>1.9879925941985954E-2</v>
      </c>
      <c r="I1112" s="16">
        <f t="shared" si="39"/>
        <v>6.1467237825718612E-4</v>
      </c>
    </row>
    <row r="1113" spans="1:9" s="1" customFormat="1" thickBot="1" x14ac:dyDescent="0.35">
      <c r="A1113" s="9">
        <v>39617</v>
      </c>
      <c r="B1113" s="3">
        <v>80.239999999999995</v>
      </c>
      <c r="C1113" s="3">
        <v>156.44</v>
      </c>
      <c r="D1113" s="3">
        <v>0.74080000000000001</v>
      </c>
      <c r="E1113" s="10">
        <v>124.22</v>
      </c>
      <c r="F1113" s="16">
        <f t="shared" si="38"/>
        <v>3.6516048781631838E-3</v>
      </c>
      <c r="G1113" s="16">
        <f t="shared" si="38"/>
        <v>1.9617756396255182E-3</v>
      </c>
      <c r="H1113" s="16">
        <f t="shared" si="38"/>
        <v>-4.9149866820675903E-2</v>
      </c>
      <c r="I1113" s="16">
        <f t="shared" si="39"/>
        <v>3.5141871397443847E-3</v>
      </c>
    </row>
    <row r="1114" spans="1:9" s="1" customFormat="1" thickBot="1" x14ac:dyDescent="0.35">
      <c r="A1114" s="9">
        <v>39618</v>
      </c>
      <c r="B1114" s="3">
        <v>82.13</v>
      </c>
      <c r="C1114" s="3">
        <v>161.69999999999999</v>
      </c>
      <c r="D1114" s="3">
        <v>0.76049999999999995</v>
      </c>
      <c r="E1114" s="10">
        <v>127.24</v>
      </c>
      <c r="F1114" s="16">
        <f t="shared" si="38"/>
        <v>5.309258046077403E-3</v>
      </c>
      <c r="G1114" s="16">
        <f t="shared" si="38"/>
        <v>6.5450939812998765E-3</v>
      </c>
      <c r="H1114" s="16">
        <f t="shared" si="38"/>
        <v>-8.7477589330643979E-2</v>
      </c>
      <c r="I1114" s="16">
        <f t="shared" si="39"/>
        <v>4.9814620113335373E-3</v>
      </c>
    </row>
    <row r="1115" spans="1:9" s="1" customFormat="1" thickBot="1" x14ac:dyDescent="0.35">
      <c r="A1115" s="9">
        <v>39619</v>
      </c>
      <c r="B1115" s="3">
        <v>80.400000000000006</v>
      </c>
      <c r="C1115" s="3">
        <v>158.97</v>
      </c>
      <c r="D1115" s="3">
        <v>0.747</v>
      </c>
      <c r="E1115" s="10">
        <v>125.51</v>
      </c>
      <c r="F1115" s="16">
        <f t="shared" si="38"/>
        <v>-4.8293367854874703E-3</v>
      </c>
      <c r="G1115" s="16">
        <f t="shared" si="38"/>
        <v>-3.3480382692891997E-3</v>
      </c>
      <c r="H1115" s="16">
        <f t="shared" si="38"/>
        <v>6.5421071823298371E-2</v>
      </c>
      <c r="I1115" s="16">
        <f t="shared" si="39"/>
        <v>-2.8248902502865381E-3</v>
      </c>
    </row>
    <row r="1116" spans="1:9" s="1" customFormat="1" thickBot="1" x14ac:dyDescent="0.35">
      <c r="A1116" s="9">
        <v>39622</v>
      </c>
      <c r="B1116" s="3">
        <v>82.26</v>
      </c>
      <c r="C1116" s="3">
        <v>161.53</v>
      </c>
      <c r="D1116" s="3">
        <v>0.76370000000000005</v>
      </c>
      <c r="E1116" s="10">
        <v>127.75</v>
      </c>
      <c r="F1116" s="16">
        <f t="shared" si="38"/>
        <v>5.2132921615599681E-3</v>
      </c>
      <c r="G1116" s="16">
        <f t="shared" si="38"/>
        <v>3.1517607836903938E-3</v>
      </c>
      <c r="H1116" s="16">
        <f t="shared" si="38"/>
        <v>-7.5799134861750384E-2</v>
      </c>
      <c r="I1116" s="16">
        <f t="shared" si="39"/>
        <v>3.6606749695944352E-3</v>
      </c>
    </row>
    <row r="1117" spans="1:9" s="1" customFormat="1" thickBot="1" x14ac:dyDescent="0.35">
      <c r="A1117" s="9">
        <v>39623</v>
      </c>
      <c r="B1117" s="3">
        <v>84.45</v>
      </c>
      <c r="C1117" s="3">
        <v>165.91</v>
      </c>
      <c r="D1117" s="3">
        <v>0.78220000000000001</v>
      </c>
      <c r="E1117" s="10">
        <v>131.44</v>
      </c>
      <c r="F1117" s="16">
        <f t="shared" si="38"/>
        <v>5.9581328477182893E-3</v>
      </c>
      <c r="G1117" s="16">
        <f t="shared" si="38"/>
        <v>5.2617925731093251E-3</v>
      </c>
      <c r="H1117" s="16">
        <f t="shared" si="38"/>
        <v>-8.8787741585373725E-2</v>
      </c>
      <c r="I1117" s="16">
        <f t="shared" si="39"/>
        <v>5.8710933955095079E-3</v>
      </c>
    </row>
    <row r="1118" spans="1:9" s="1" customFormat="1" thickBot="1" x14ac:dyDescent="0.35">
      <c r="A1118" s="9">
        <v>39624</v>
      </c>
      <c r="B1118" s="3">
        <v>82.85</v>
      </c>
      <c r="C1118" s="3">
        <v>163.46</v>
      </c>
      <c r="D1118" s="3">
        <v>0.76739999999999997</v>
      </c>
      <c r="E1118" s="10">
        <v>129.12</v>
      </c>
      <c r="F1118" s="16">
        <f t="shared" si="38"/>
        <v>-4.3118149299079533E-3</v>
      </c>
      <c r="G1118" s="16">
        <f t="shared" si="38"/>
        <v>-2.9105584020937547E-3</v>
      </c>
      <c r="H1118" s="16">
        <f t="shared" si="38"/>
        <v>7.7763841176202053E-2</v>
      </c>
      <c r="I1118" s="16">
        <f t="shared" si="39"/>
        <v>-3.6503197626571726E-3</v>
      </c>
    </row>
    <row r="1119" spans="1:9" s="1" customFormat="1" thickBot="1" x14ac:dyDescent="0.35">
      <c r="A1119" s="9">
        <v>39625</v>
      </c>
      <c r="B1119" s="3">
        <v>80.650000000000006</v>
      </c>
      <c r="C1119" s="3">
        <v>159.80000000000001</v>
      </c>
      <c r="D1119" s="3">
        <v>0.74780000000000002</v>
      </c>
      <c r="E1119" s="10">
        <v>126.62</v>
      </c>
      <c r="F1119" s="16">
        <f t="shared" si="38"/>
        <v>-6.0929920503036694E-3</v>
      </c>
      <c r="G1119" s="16">
        <f t="shared" si="38"/>
        <v>-4.4432405040268907E-3</v>
      </c>
      <c r="H1119" s="16">
        <f t="shared" si="38"/>
        <v>9.7725773598914989E-2</v>
      </c>
      <c r="I1119" s="16">
        <f t="shared" si="39"/>
        <v>-4.0223753046336741E-3</v>
      </c>
    </row>
    <row r="1120" spans="1:9" s="1" customFormat="1" thickBot="1" x14ac:dyDescent="0.35">
      <c r="A1120" s="9">
        <v>39626</v>
      </c>
      <c r="B1120" s="3">
        <v>81.52</v>
      </c>
      <c r="C1120" s="3">
        <v>162.03</v>
      </c>
      <c r="D1120" s="3">
        <v>0.76619999999999999</v>
      </c>
      <c r="E1120" s="10">
        <v>128.43</v>
      </c>
      <c r="F1120" s="16">
        <f t="shared" si="38"/>
        <v>2.4440305196478107E-3</v>
      </c>
      <c r="G1120" s="16">
        <f t="shared" si="38"/>
        <v>2.7313126055903414E-3</v>
      </c>
      <c r="H1120" s="16">
        <f t="shared" si="38"/>
        <v>-8.3640814261915164E-2</v>
      </c>
      <c r="I1120" s="16">
        <f t="shared" si="39"/>
        <v>2.931827157377942E-3</v>
      </c>
    </row>
    <row r="1121" spans="1:9" s="1" customFormat="1" thickBot="1" x14ac:dyDescent="0.35">
      <c r="A1121" s="9">
        <v>39629</v>
      </c>
      <c r="B1121" s="3">
        <v>79.260000000000005</v>
      </c>
      <c r="C1121" s="3">
        <v>158.02000000000001</v>
      </c>
      <c r="D1121" s="3">
        <v>0.753</v>
      </c>
      <c r="E1121" s="10">
        <v>125.33</v>
      </c>
      <c r="F1121" s="16">
        <f t="shared" si="38"/>
        <v>-6.3884957325501812E-3</v>
      </c>
      <c r="G1121" s="16">
        <f t="shared" si="38"/>
        <v>-4.9255055395365233E-3</v>
      </c>
      <c r="H1121" s="16">
        <f t="shared" si="38"/>
        <v>6.5254293528877128E-2</v>
      </c>
      <c r="I1121" s="16">
        <f t="shared" si="39"/>
        <v>-5.0323002582544074E-3</v>
      </c>
    </row>
    <row r="1122" spans="1:9" s="1" customFormat="1" thickBot="1" x14ac:dyDescent="0.35">
      <c r="A1122" s="9">
        <v>39630</v>
      </c>
      <c r="B1122" s="3">
        <v>79.52</v>
      </c>
      <c r="C1122" s="3">
        <v>159.01</v>
      </c>
      <c r="D1122" s="3">
        <v>0.75370000000000004</v>
      </c>
      <c r="E1122" s="10">
        <v>125.66</v>
      </c>
      <c r="F1122" s="16">
        <f t="shared" si="38"/>
        <v>7.4895360540505607E-4</v>
      </c>
      <c r="G1122" s="16">
        <f t="shared" si="38"/>
        <v>1.2336222518576356E-3</v>
      </c>
      <c r="H1122" s="16">
        <f t="shared" si="38"/>
        <v>-3.2753459124085227E-3</v>
      </c>
      <c r="I1122" s="16">
        <f t="shared" si="39"/>
        <v>5.4432113985769526E-4</v>
      </c>
    </row>
    <row r="1123" spans="1:9" s="1" customFormat="1" thickBot="1" x14ac:dyDescent="0.35">
      <c r="A1123" s="9">
        <v>39631</v>
      </c>
      <c r="B1123" s="3">
        <v>78.599999999999994</v>
      </c>
      <c r="C1123" s="3">
        <v>156.1</v>
      </c>
      <c r="D1123" s="3">
        <v>0.73670000000000002</v>
      </c>
      <c r="E1123" s="10">
        <v>124.11</v>
      </c>
      <c r="F1123" s="16">
        <f t="shared" si="38"/>
        <v>-2.6592413491333122E-3</v>
      </c>
      <c r="G1123" s="16">
        <f t="shared" si="38"/>
        <v>-3.6437928009522835E-3</v>
      </c>
      <c r="H1123" s="16">
        <f t="shared" si="38"/>
        <v>8.0681804774870081E-2</v>
      </c>
      <c r="I1123" s="16">
        <f t="shared" si="39"/>
        <v>-2.5677816910666396E-3</v>
      </c>
    </row>
    <row r="1124" spans="1:9" s="1" customFormat="1" thickBot="1" x14ac:dyDescent="0.35">
      <c r="A1124" s="9">
        <v>39632</v>
      </c>
      <c r="B1124" s="3">
        <v>78.55</v>
      </c>
      <c r="C1124" s="3">
        <v>156</v>
      </c>
      <c r="D1124" s="3">
        <v>0.73850000000000005</v>
      </c>
      <c r="E1124" s="10">
        <v>124.75</v>
      </c>
      <c r="F1124" s="16">
        <f t="shared" si="38"/>
        <v>-1.4580213999948466E-4</v>
      </c>
      <c r="G1124" s="16">
        <f t="shared" si="38"/>
        <v>-1.2688262041016252E-4</v>
      </c>
      <c r="H1124" s="16">
        <f t="shared" si="38"/>
        <v>-7.9860985804485196E-3</v>
      </c>
      <c r="I1124" s="16">
        <f t="shared" si="39"/>
        <v>1.0668504401971646E-3</v>
      </c>
    </row>
    <row r="1125" spans="1:9" s="1" customFormat="1" thickBot="1" x14ac:dyDescent="0.35">
      <c r="A1125" s="9">
        <v>39633</v>
      </c>
      <c r="B1125" s="3">
        <v>77.28</v>
      </c>
      <c r="C1125" s="3">
        <v>153.24</v>
      </c>
      <c r="D1125" s="3">
        <v>0.72399999999999998</v>
      </c>
      <c r="E1125" s="10">
        <v>121.23</v>
      </c>
      <c r="F1125" s="16">
        <f t="shared" si="38"/>
        <v>-3.7353719772329486E-3</v>
      </c>
      <c r="G1125" s="16">
        <f t="shared" si="38"/>
        <v>-3.5348903793419595E-3</v>
      </c>
      <c r="H1125" s="16">
        <f t="shared" si="38"/>
        <v>6.5415618196750236E-2</v>
      </c>
      <c r="I1125" s="16">
        <f t="shared" si="39"/>
        <v>-5.9304430477946646E-3</v>
      </c>
    </row>
    <row r="1126" spans="1:9" s="1" customFormat="1" thickBot="1" x14ac:dyDescent="0.35">
      <c r="A1126" s="9">
        <v>39636</v>
      </c>
      <c r="B1126" s="3">
        <v>76.86</v>
      </c>
      <c r="C1126" s="3">
        <v>151.27000000000001</v>
      </c>
      <c r="D1126" s="3">
        <v>0.7147</v>
      </c>
      <c r="E1126" s="10">
        <v>120.35</v>
      </c>
      <c r="F1126" s="16">
        <f t="shared" si="38"/>
        <v>-1.2535217960742973E-3</v>
      </c>
      <c r="G1126" s="16">
        <f t="shared" si="38"/>
        <v>-2.5713407351427575E-3</v>
      </c>
      <c r="H1126" s="16">
        <f t="shared" si="38"/>
        <v>4.0030847708798944E-2</v>
      </c>
      <c r="I1126" s="16">
        <f t="shared" si="39"/>
        <v>-1.5185233280557986E-3</v>
      </c>
    </row>
    <row r="1127" spans="1:9" s="1" customFormat="1" thickBot="1" x14ac:dyDescent="0.35">
      <c r="A1127" s="9">
        <v>39637</v>
      </c>
      <c r="B1127" s="3">
        <v>77.03</v>
      </c>
      <c r="C1127" s="3">
        <v>152.1</v>
      </c>
      <c r="D1127" s="3">
        <v>0.72230000000000005</v>
      </c>
      <c r="E1127" s="10">
        <v>121.04</v>
      </c>
      <c r="F1127" s="16">
        <f t="shared" si="38"/>
        <v>5.0883891363895373E-4</v>
      </c>
      <c r="G1127" s="16">
        <f t="shared" si="38"/>
        <v>1.0902186468026986E-3</v>
      </c>
      <c r="H1127" s="16">
        <f t="shared" si="38"/>
        <v>-3.1491306981309863E-2</v>
      </c>
      <c r="I1127" s="16">
        <f t="shared" si="39"/>
        <v>1.1934077073723071E-3</v>
      </c>
    </row>
    <row r="1128" spans="1:9" s="1" customFormat="1" thickBot="1" x14ac:dyDescent="0.35">
      <c r="A1128" s="9">
        <v>39638</v>
      </c>
      <c r="B1128" s="3">
        <v>75.72</v>
      </c>
      <c r="C1128" s="3">
        <v>149.41999999999999</v>
      </c>
      <c r="D1128" s="3">
        <v>0.70540000000000003</v>
      </c>
      <c r="E1128" s="10">
        <v>118.97</v>
      </c>
      <c r="F1128" s="16">
        <f t="shared" si="38"/>
        <v>-3.9484024533985584E-3</v>
      </c>
      <c r="G1128" s="16">
        <f t="shared" si="38"/>
        <v>-3.5380498689792095E-3</v>
      </c>
      <c r="H1128" s="16">
        <f t="shared" si="38"/>
        <v>7.2777363707819953E-2</v>
      </c>
      <c r="I1128" s="16">
        <f t="shared" si="39"/>
        <v>-3.5965958202001103E-3</v>
      </c>
    </row>
    <row r="1129" spans="1:9" s="1" customFormat="1" thickBot="1" x14ac:dyDescent="0.35">
      <c r="A1129" s="9">
        <v>39639</v>
      </c>
      <c r="B1129" s="3">
        <v>75.52</v>
      </c>
      <c r="C1129" s="3">
        <v>149.16</v>
      </c>
      <c r="D1129" s="3">
        <v>0.70430000000000004</v>
      </c>
      <c r="E1129" s="10">
        <v>118.66</v>
      </c>
      <c r="F1129" s="16">
        <f t="shared" si="38"/>
        <v>-6.1122686223258338E-4</v>
      </c>
      <c r="G1129" s="16">
        <f t="shared" si="38"/>
        <v>-3.4784508206597842E-4</v>
      </c>
      <c r="H1129" s="16">
        <f t="shared" si="38"/>
        <v>4.4718040134110737E-3</v>
      </c>
      <c r="I1129" s="16">
        <f t="shared" si="39"/>
        <v>-5.45965660325054E-4</v>
      </c>
    </row>
    <row r="1130" spans="1:9" s="1" customFormat="1" thickBot="1" x14ac:dyDescent="0.35">
      <c r="A1130" s="9">
        <v>39640</v>
      </c>
      <c r="B1130" s="3">
        <v>75.86</v>
      </c>
      <c r="C1130" s="3">
        <v>150.04</v>
      </c>
      <c r="D1130" s="3">
        <v>0.70899999999999996</v>
      </c>
      <c r="E1130" s="10">
        <v>119.97</v>
      </c>
      <c r="F1130" s="16">
        <f t="shared" si="38"/>
        <v>1.0387607524109388E-3</v>
      </c>
      <c r="G1130" s="16">
        <f t="shared" si="38"/>
        <v>1.1752940898752673E-3</v>
      </c>
      <c r="H1130" s="16">
        <f t="shared" si="38"/>
        <v>-1.8973350839410985E-2</v>
      </c>
      <c r="I1130" s="16">
        <f t="shared" si="39"/>
        <v>2.2987537318419626E-3</v>
      </c>
    </row>
    <row r="1131" spans="1:9" s="1" customFormat="1" thickBot="1" x14ac:dyDescent="0.35">
      <c r="A1131" s="9">
        <v>39643</v>
      </c>
      <c r="B1131" s="3">
        <v>76.72</v>
      </c>
      <c r="C1131" s="3">
        <v>152.35</v>
      </c>
      <c r="D1131" s="3">
        <v>0.71930000000000005</v>
      </c>
      <c r="E1131" s="10">
        <v>121.67</v>
      </c>
      <c r="F1131" s="16">
        <f t="shared" si="38"/>
        <v>2.6041076400780128E-3</v>
      </c>
      <c r="G1131" s="16">
        <f t="shared" si="38"/>
        <v>3.0490679015593436E-3</v>
      </c>
      <c r="H1131" s="16">
        <f t="shared" si="38"/>
        <v>-4.193951940480023E-2</v>
      </c>
      <c r="I1131" s="16">
        <f t="shared" si="39"/>
        <v>2.9392186817394084E-3</v>
      </c>
    </row>
    <row r="1132" spans="1:9" s="1" customFormat="1" thickBot="1" x14ac:dyDescent="0.35">
      <c r="A1132" s="9">
        <v>39644</v>
      </c>
      <c r="B1132" s="3">
        <v>77.78</v>
      </c>
      <c r="C1132" s="3">
        <v>156.4</v>
      </c>
      <c r="D1132" s="3">
        <v>0.74229999999999996</v>
      </c>
      <c r="E1132" s="10">
        <v>124.43</v>
      </c>
      <c r="F1132" s="16">
        <f t="shared" si="38"/>
        <v>3.1616093572333082E-3</v>
      </c>
      <c r="G1132" s="16">
        <f t="shared" si="38"/>
        <v>5.2199324419686111E-3</v>
      </c>
      <c r="H1132" s="16">
        <f t="shared" si="38"/>
        <v>-9.5530127978477597E-2</v>
      </c>
      <c r="I1132" s="16">
        <f t="shared" si="39"/>
        <v>4.6718157101102165E-3</v>
      </c>
    </row>
    <row r="1133" spans="1:9" s="1" customFormat="1" thickBot="1" x14ac:dyDescent="0.35">
      <c r="A1133" s="9">
        <v>39645</v>
      </c>
      <c r="B1133" s="3">
        <v>77.930000000000007</v>
      </c>
      <c r="C1133" s="3">
        <v>156.19</v>
      </c>
      <c r="D1133" s="3">
        <v>0.75009999999999999</v>
      </c>
      <c r="E1133" s="10">
        <v>124.16</v>
      </c>
      <c r="F1133" s="16">
        <f t="shared" si="38"/>
        <v>4.4251500095104923E-4</v>
      </c>
      <c r="G1133" s="16">
        <f t="shared" si="38"/>
        <v>-2.6593475702629821E-4</v>
      </c>
      <c r="H1133" s="16">
        <f t="shared" si="38"/>
        <v>-3.5077159539513625E-2</v>
      </c>
      <c r="I1133" s="16">
        <f t="shared" si="39"/>
        <v>-4.5032503049524664E-4</v>
      </c>
    </row>
    <row r="1134" spans="1:9" s="1" customFormat="1" thickBot="1" x14ac:dyDescent="0.35">
      <c r="A1134" s="9">
        <v>39646</v>
      </c>
      <c r="B1134" s="3">
        <v>76.8</v>
      </c>
      <c r="C1134" s="3">
        <v>153.72999999999999</v>
      </c>
      <c r="D1134" s="3">
        <v>0.72819999999999996</v>
      </c>
      <c r="E1134" s="10">
        <v>121.8</v>
      </c>
      <c r="F1134" s="16">
        <f t="shared" si="38"/>
        <v>-3.3533015419097145E-3</v>
      </c>
      <c r="G1134" s="16">
        <f t="shared" si="38"/>
        <v>-3.1429752192837501E-3</v>
      </c>
      <c r="H1134" s="16">
        <f t="shared" si="38"/>
        <v>0.10304616326683846</v>
      </c>
      <c r="I1134" s="16">
        <f t="shared" si="39"/>
        <v>-3.9801759498079292E-3</v>
      </c>
    </row>
    <row r="1135" spans="1:9" s="1" customFormat="1" thickBot="1" x14ac:dyDescent="0.35">
      <c r="A1135" s="9">
        <v>39647</v>
      </c>
      <c r="B1135" s="3">
        <v>79.19</v>
      </c>
      <c r="C1135" s="3">
        <v>158.07</v>
      </c>
      <c r="D1135" s="3">
        <v>0.74299999999999999</v>
      </c>
      <c r="E1135" s="10">
        <v>125.57</v>
      </c>
      <c r="F1135" s="16">
        <f t="shared" si="38"/>
        <v>7.0591899274321523E-3</v>
      </c>
      <c r="G1135" s="16">
        <f t="shared" si="38"/>
        <v>5.5291086819306834E-3</v>
      </c>
      <c r="H1135" s="16">
        <f t="shared" si="38"/>
        <v>-6.343507771921697E-2</v>
      </c>
      <c r="I1135" s="16">
        <f t="shared" si="39"/>
        <v>6.3474807220522678E-3</v>
      </c>
    </row>
    <row r="1136" spans="1:9" s="1" customFormat="1" thickBot="1" x14ac:dyDescent="0.35">
      <c r="A1136" s="9">
        <v>39650</v>
      </c>
      <c r="B1136" s="3">
        <v>78.38</v>
      </c>
      <c r="C1136" s="3">
        <v>156.44</v>
      </c>
      <c r="D1136" s="3">
        <v>0.73440000000000005</v>
      </c>
      <c r="E1136" s="10">
        <v>124.3</v>
      </c>
      <c r="F1136" s="16">
        <f t="shared" si="38"/>
        <v>-2.3516898760171934E-3</v>
      </c>
      <c r="G1136" s="16">
        <f t="shared" si="38"/>
        <v>-2.0472734072888299E-3</v>
      </c>
      <c r="H1136" s="16">
        <f t="shared" si="38"/>
        <v>3.9191528384258101E-2</v>
      </c>
      <c r="I1136" s="16">
        <f t="shared" si="39"/>
        <v>-2.1033852401248776E-3</v>
      </c>
    </row>
    <row r="1137" spans="1:9" s="1" customFormat="1" thickBot="1" x14ac:dyDescent="0.35">
      <c r="A1137" s="9">
        <v>39651</v>
      </c>
      <c r="B1137" s="3">
        <v>79.02</v>
      </c>
      <c r="C1137" s="3">
        <v>158.34</v>
      </c>
      <c r="D1137" s="3">
        <v>0.74299999999999999</v>
      </c>
      <c r="E1137" s="10">
        <v>125.76</v>
      </c>
      <c r="F1137" s="16">
        <f t="shared" si="38"/>
        <v>1.8645108212524963E-3</v>
      </c>
      <c r="G1137" s="16">
        <f t="shared" si="38"/>
        <v>2.3892444516799838E-3</v>
      </c>
      <c r="H1137" s="16">
        <f t="shared" si="38"/>
        <v>-3.7713479482644918E-2</v>
      </c>
      <c r="I1137" s="16">
        <f t="shared" si="39"/>
        <v>2.4213272669826313E-3</v>
      </c>
    </row>
    <row r="1138" spans="1:9" s="1" customFormat="1" thickBot="1" x14ac:dyDescent="0.35">
      <c r="A1138" s="9">
        <v>39652</v>
      </c>
      <c r="B1138" s="3">
        <v>79.47</v>
      </c>
      <c r="C1138" s="3">
        <v>158.72999999999999</v>
      </c>
      <c r="D1138" s="3">
        <v>0.73719999999999997</v>
      </c>
      <c r="E1138" s="10">
        <v>125.03</v>
      </c>
      <c r="F1138" s="16">
        <f t="shared" si="38"/>
        <v>1.299541316066799E-3</v>
      </c>
      <c r="G1138" s="16">
        <f t="shared" si="38"/>
        <v>4.8571567286392892E-4</v>
      </c>
      <c r="H1138" s="16">
        <f t="shared" si="38"/>
        <v>2.6381334152084657E-2</v>
      </c>
      <c r="I1138" s="16">
        <f t="shared" si="39"/>
        <v>-1.2042135287779754E-3</v>
      </c>
    </row>
    <row r="1139" spans="1:9" s="1" customFormat="1" thickBot="1" x14ac:dyDescent="0.35">
      <c r="A1139" s="9">
        <v>39653</v>
      </c>
      <c r="B1139" s="3">
        <v>80.38</v>
      </c>
      <c r="C1139" s="3">
        <v>159.66999999999999</v>
      </c>
      <c r="D1139" s="3">
        <v>0.74609999999999999</v>
      </c>
      <c r="E1139" s="10">
        <v>126.04</v>
      </c>
      <c r="F1139" s="16">
        <f t="shared" si="38"/>
        <v>2.6022421208686808E-3</v>
      </c>
      <c r="G1139" s="16">
        <f t="shared" si="38"/>
        <v>1.1652459650717262E-3</v>
      </c>
      <c r="H1139" s="16">
        <f t="shared" si="38"/>
        <v>-3.9359032550222106E-2</v>
      </c>
      <c r="I1139" s="16">
        <f t="shared" si="39"/>
        <v>1.6662563715488243E-3</v>
      </c>
    </row>
    <row r="1140" spans="1:9" s="1" customFormat="1" thickBot="1" x14ac:dyDescent="0.35">
      <c r="A1140" s="9">
        <v>39654</v>
      </c>
      <c r="B1140" s="3">
        <v>81.150000000000006</v>
      </c>
      <c r="C1140" s="3">
        <v>162.07</v>
      </c>
      <c r="D1140" s="3">
        <v>0.75670000000000004</v>
      </c>
      <c r="E1140" s="10">
        <v>127.8</v>
      </c>
      <c r="F1140" s="16">
        <f t="shared" si="38"/>
        <v>2.1733336739198084E-3</v>
      </c>
      <c r="G1140" s="16">
        <f t="shared" si="38"/>
        <v>2.9408307161011837E-3</v>
      </c>
      <c r="H1140" s="16">
        <f t="shared" si="38"/>
        <v>-4.8164712342132487E-2</v>
      </c>
      <c r="I1140" s="16">
        <f t="shared" si="39"/>
        <v>2.8671436573082243E-3</v>
      </c>
    </row>
    <row r="1141" spans="1:9" s="1" customFormat="1" thickBot="1" x14ac:dyDescent="0.35">
      <c r="A1141" s="9">
        <v>39657</v>
      </c>
      <c r="B1141" s="3">
        <v>82.28</v>
      </c>
      <c r="C1141" s="3">
        <v>163.46</v>
      </c>
      <c r="D1141" s="3">
        <v>0.76390000000000002</v>
      </c>
      <c r="E1141" s="10">
        <v>129.58000000000001</v>
      </c>
      <c r="F1141" s="16">
        <f t="shared" si="38"/>
        <v>3.1455480847615291E-3</v>
      </c>
      <c r="G1141" s="16">
        <f t="shared" si="38"/>
        <v>1.6784441528545635E-3</v>
      </c>
      <c r="H1141" s="16">
        <f t="shared" si="38"/>
        <v>-3.3968474539931015E-2</v>
      </c>
      <c r="I1141" s="16">
        <f t="shared" si="39"/>
        <v>2.8516657024162395E-3</v>
      </c>
    </row>
    <row r="1142" spans="1:9" s="1" customFormat="1" thickBot="1" x14ac:dyDescent="0.35">
      <c r="A1142" s="9">
        <v>39658</v>
      </c>
      <c r="B1142" s="3">
        <v>80.38</v>
      </c>
      <c r="C1142" s="3">
        <v>159.99</v>
      </c>
      <c r="D1142" s="3">
        <v>0.74690000000000001</v>
      </c>
      <c r="E1142" s="10">
        <v>126.49</v>
      </c>
      <c r="F1142" s="16">
        <f t="shared" si="38"/>
        <v>-5.297505065726904E-3</v>
      </c>
      <c r="G1142" s="16">
        <f t="shared" si="38"/>
        <v>-4.2100875517495639E-3</v>
      </c>
      <c r="H1142" s="16">
        <f t="shared" si="38"/>
        <v>8.3564970498624325E-2</v>
      </c>
      <c r="I1142" s="16">
        <f t="shared" si="39"/>
        <v>-4.9617015907589268E-3</v>
      </c>
    </row>
    <row r="1143" spans="1:9" s="1" customFormat="1" thickBot="1" x14ac:dyDescent="0.35">
      <c r="A1143" s="9">
        <v>39659</v>
      </c>
      <c r="B1143" s="3">
        <v>80</v>
      </c>
      <c r="C1143" s="3">
        <v>158.31</v>
      </c>
      <c r="D1143" s="3">
        <v>0.74199999999999999</v>
      </c>
      <c r="E1143" s="10">
        <v>124.7</v>
      </c>
      <c r="F1143" s="16">
        <f t="shared" si="38"/>
        <v>-1.0802388381729866E-3</v>
      </c>
      <c r="G1143" s="16">
        <f t="shared" si="38"/>
        <v>-2.0799892934980635E-3</v>
      </c>
      <c r="H1143" s="16">
        <f t="shared" si="38"/>
        <v>2.2554912672600347E-2</v>
      </c>
      <c r="I1143" s="16">
        <f t="shared" si="39"/>
        <v>-2.9446116229001618E-3</v>
      </c>
    </row>
    <row r="1144" spans="1:9" s="1" customFormat="1" thickBot="1" x14ac:dyDescent="0.35">
      <c r="A1144" s="9">
        <v>39660</v>
      </c>
      <c r="B1144" s="3">
        <v>79.31</v>
      </c>
      <c r="C1144" s="3">
        <v>157.16999999999999</v>
      </c>
      <c r="D1144" s="3">
        <v>0.7329</v>
      </c>
      <c r="E1144" s="10">
        <v>123.83</v>
      </c>
      <c r="F1144" s="16">
        <f t="shared" si="38"/>
        <v>-1.9768046387736993E-3</v>
      </c>
      <c r="G1144" s="16">
        <f t="shared" si="38"/>
        <v>-1.4269987794098826E-3</v>
      </c>
      <c r="H1144" s="16">
        <f t="shared" si="38"/>
        <v>4.1352971302619279E-2</v>
      </c>
      <c r="I1144" s="16">
        <f t="shared" si="39"/>
        <v>-1.450751096051861E-3</v>
      </c>
    </row>
    <row r="1145" spans="1:9" s="1" customFormat="1" thickBot="1" x14ac:dyDescent="0.35">
      <c r="A1145" s="9">
        <v>39661</v>
      </c>
      <c r="B1145" s="3">
        <v>79.38</v>
      </c>
      <c r="C1145" s="3">
        <v>156.87</v>
      </c>
      <c r="D1145" s="3">
        <v>0.73750000000000004</v>
      </c>
      <c r="E1145" s="10">
        <v>123.52</v>
      </c>
      <c r="F1145" s="16">
        <f t="shared" si="38"/>
        <v>2.0172645462057659E-4</v>
      </c>
      <c r="G1145" s="16">
        <f t="shared" si="38"/>
        <v>-3.7778550486433637E-4</v>
      </c>
      <c r="H1145" s="16">
        <f t="shared" si="38"/>
        <v>-2.013484015735989E-2</v>
      </c>
      <c r="I1145" s="16">
        <f t="shared" si="39"/>
        <v>-5.2015313189823775E-4</v>
      </c>
    </row>
    <row r="1146" spans="1:9" s="1" customFormat="1" thickBot="1" x14ac:dyDescent="0.35">
      <c r="A1146" s="9">
        <v>39665</v>
      </c>
      <c r="B1146" s="3">
        <v>79.180000000000007</v>
      </c>
      <c r="C1146" s="3">
        <v>154.81</v>
      </c>
      <c r="D1146" s="3">
        <v>0.73399999999999999</v>
      </c>
      <c r="E1146" s="10">
        <v>122.69</v>
      </c>
      <c r="F1146" s="16">
        <f t="shared" si="38"/>
        <v>-5.7671777466039575E-4</v>
      </c>
      <c r="G1146" s="16">
        <f t="shared" si="38"/>
        <v>-2.6147946199995831E-3</v>
      </c>
      <c r="H1146" s="16">
        <f t="shared" si="38"/>
        <v>1.5623082013053846E-2</v>
      </c>
      <c r="I1146" s="16">
        <f t="shared" si="39"/>
        <v>-1.3998490891646842E-3</v>
      </c>
    </row>
    <row r="1147" spans="1:9" s="1" customFormat="1" thickBot="1" x14ac:dyDescent="0.35">
      <c r="A1147" s="9">
        <v>39666</v>
      </c>
      <c r="B1147" s="3">
        <v>78.81</v>
      </c>
      <c r="C1147" s="3">
        <v>153.99</v>
      </c>
      <c r="D1147" s="3">
        <v>0.72609999999999997</v>
      </c>
      <c r="E1147" s="10">
        <v>121.92</v>
      </c>
      <c r="F1147" s="16">
        <f t="shared" si="38"/>
        <v>-1.071396453479645E-3</v>
      </c>
      <c r="G1147" s="16">
        <f t="shared" si="38"/>
        <v>-1.0532892051711151E-3</v>
      </c>
      <c r="H1147" s="16">
        <f t="shared" si="38"/>
        <v>3.4992444420750557E-2</v>
      </c>
      <c r="I1147" s="16">
        <f t="shared" si="39"/>
        <v>-1.3089814568364444E-3</v>
      </c>
    </row>
    <row r="1148" spans="1:9" s="1" customFormat="1" thickBot="1" x14ac:dyDescent="0.35">
      <c r="A1148" s="9">
        <v>39667</v>
      </c>
      <c r="B1148" s="3">
        <v>79.59</v>
      </c>
      <c r="C1148" s="3">
        <v>155.32</v>
      </c>
      <c r="D1148" s="3">
        <v>0.72750000000000004</v>
      </c>
      <c r="E1148" s="10">
        <v>123.1</v>
      </c>
      <c r="F1148" s="16">
        <f t="shared" si="38"/>
        <v>2.2552036837164557E-3</v>
      </c>
      <c r="G1148" s="16">
        <f t="shared" si="38"/>
        <v>1.7073717332416471E-3</v>
      </c>
      <c r="H1148" s="16">
        <f t="shared" si="38"/>
        <v>-6.0182694690196215E-3</v>
      </c>
      <c r="I1148" s="16">
        <f t="shared" si="39"/>
        <v>2.0052486262676084E-3</v>
      </c>
    </row>
    <row r="1149" spans="1:9" s="1" customFormat="1" thickBot="1" x14ac:dyDescent="0.35">
      <c r="A1149" s="9">
        <v>39668</v>
      </c>
      <c r="B1149" s="3">
        <v>82.79</v>
      </c>
      <c r="C1149" s="3">
        <v>159.22999999999999</v>
      </c>
      <c r="D1149" s="3">
        <v>0.75409999999999999</v>
      </c>
      <c r="E1149" s="10">
        <v>125.07</v>
      </c>
      <c r="F1149" s="16">
        <f t="shared" si="38"/>
        <v>9.0061295191463664E-3</v>
      </c>
      <c r="G1149" s="16">
        <f t="shared" si="38"/>
        <v>4.9276096672330461E-3</v>
      </c>
      <c r="H1149" s="16">
        <f t="shared" si="38"/>
        <v>-0.11287748062786018</v>
      </c>
      <c r="I1149" s="16">
        <f t="shared" si="39"/>
        <v>3.2986821435629921E-3</v>
      </c>
    </row>
    <row r="1150" spans="1:9" s="1" customFormat="1" thickBot="1" x14ac:dyDescent="0.35">
      <c r="A1150" s="9">
        <v>39671</v>
      </c>
      <c r="B1150" s="3">
        <v>81.459999999999994</v>
      </c>
      <c r="C1150" s="3">
        <v>156.49</v>
      </c>
      <c r="D1150" s="3">
        <v>0.74129999999999996</v>
      </c>
      <c r="E1150" s="10">
        <v>122.29</v>
      </c>
      <c r="F1150" s="16">
        <f t="shared" si="38"/>
        <v>-3.6671313609838441E-3</v>
      </c>
      <c r="G1150" s="16">
        <f t="shared" si="38"/>
        <v>-3.4233511942090011E-3</v>
      </c>
      <c r="H1150" s="16">
        <f t="shared" si="38"/>
        <v>6.0658206874362852E-2</v>
      </c>
      <c r="I1150" s="16">
        <f t="shared" si="39"/>
        <v>-4.6549794656098875E-3</v>
      </c>
    </row>
    <row r="1151" spans="1:9" s="1" customFormat="1" thickBot="1" x14ac:dyDescent="0.35">
      <c r="A1151" s="9">
        <v>39672</v>
      </c>
      <c r="B1151" s="3">
        <v>81.98</v>
      </c>
      <c r="C1151" s="3">
        <v>155.91</v>
      </c>
      <c r="D1151" s="3">
        <v>0.74409999999999998</v>
      </c>
      <c r="E1151" s="10">
        <v>122.13</v>
      </c>
      <c r="F1151" s="16">
        <f t="shared" si="38"/>
        <v>1.4461478953489149E-3</v>
      </c>
      <c r="G1151" s="16">
        <f t="shared" si="38"/>
        <v>-7.3485024430230972E-4</v>
      </c>
      <c r="H1151" s="16">
        <f t="shared" si="38"/>
        <v>-1.2594068099510913E-2</v>
      </c>
      <c r="I1151" s="16">
        <f t="shared" si="39"/>
        <v>-2.723916664910675E-4</v>
      </c>
    </row>
    <row r="1152" spans="1:9" s="1" customFormat="1" thickBot="1" x14ac:dyDescent="0.35">
      <c r="A1152" s="9">
        <v>39673</v>
      </c>
      <c r="B1152" s="3">
        <v>82.26</v>
      </c>
      <c r="C1152" s="3">
        <v>154.37</v>
      </c>
      <c r="D1152" s="3">
        <v>0.75490000000000002</v>
      </c>
      <c r="E1152" s="10">
        <v>122.34</v>
      </c>
      <c r="F1152" s="16">
        <f t="shared" si="38"/>
        <v>7.7378119296866998E-4</v>
      </c>
      <c r="G1152" s="16">
        <f t="shared" si="38"/>
        <v>-1.965943980621887E-3</v>
      </c>
      <c r="H1152" s="16">
        <f t="shared" si="38"/>
        <v>-4.8751144594759821E-2</v>
      </c>
      <c r="I1152" s="16">
        <f t="shared" si="39"/>
        <v>3.5753836936991412E-4</v>
      </c>
    </row>
    <row r="1153" spans="1:9" s="1" customFormat="1" thickBot="1" x14ac:dyDescent="0.35">
      <c r="A1153" s="9">
        <v>39674</v>
      </c>
      <c r="B1153" s="3">
        <v>81.010000000000005</v>
      </c>
      <c r="C1153" s="3">
        <v>151.63</v>
      </c>
      <c r="D1153" s="3">
        <v>0.73880000000000001</v>
      </c>
      <c r="E1153" s="10">
        <v>120.77</v>
      </c>
      <c r="F1153" s="16">
        <f t="shared" si="38"/>
        <v>-3.4722808166286478E-3</v>
      </c>
      <c r="G1153" s="16">
        <f t="shared" si="38"/>
        <v>-3.5538248271000938E-3</v>
      </c>
      <c r="H1153" s="16">
        <f t="shared" si="38"/>
        <v>7.667262750800119E-2</v>
      </c>
      <c r="I1153" s="16">
        <f t="shared" si="39"/>
        <v>-2.6870543052167628E-3</v>
      </c>
    </row>
    <row r="1154" spans="1:9" s="1" customFormat="1" thickBot="1" x14ac:dyDescent="0.35">
      <c r="A1154" s="9">
        <v>39675</v>
      </c>
      <c r="B1154" s="3">
        <v>82.22</v>
      </c>
      <c r="C1154" s="3">
        <v>152.66999999999999</v>
      </c>
      <c r="D1154" s="3">
        <v>0.74419999999999997</v>
      </c>
      <c r="E1154" s="10">
        <v>121.05</v>
      </c>
      <c r="F1154" s="16">
        <f t="shared" si="38"/>
        <v>3.3737018281070341E-3</v>
      </c>
      <c r="G1154" s="16">
        <f t="shared" si="38"/>
        <v>1.3612393866369032E-3</v>
      </c>
      <c r="H1154" s="16">
        <f t="shared" si="38"/>
        <v>-2.4056469338603392E-2</v>
      </c>
      <c r="I1154" s="16">
        <f t="shared" si="39"/>
        <v>4.8306784391316526E-4</v>
      </c>
    </row>
    <row r="1155" spans="1:9" s="1" customFormat="1" thickBot="1" x14ac:dyDescent="0.35">
      <c r="A1155" s="9">
        <v>39678</v>
      </c>
      <c r="B1155" s="3">
        <v>81.91</v>
      </c>
      <c r="C1155" s="3">
        <v>152.97</v>
      </c>
      <c r="D1155" s="3">
        <v>0.74280000000000002</v>
      </c>
      <c r="E1155" s="10">
        <v>120.47</v>
      </c>
      <c r="F1155" s="16">
        <f t="shared" si="38"/>
        <v>-8.5669232944751705E-4</v>
      </c>
      <c r="G1155" s="16">
        <f t="shared" si="38"/>
        <v>3.9041082883817246E-4</v>
      </c>
      <c r="H1155" s="16">
        <f t="shared" si="38"/>
        <v>6.3733807735868453E-3</v>
      </c>
      <c r="I1155" s="16">
        <f t="shared" si="39"/>
        <v>-1.0014011961055891E-3</v>
      </c>
    </row>
    <row r="1156" spans="1:9" s="1" customFormat="1" thickBot="1" x14ac:dyDescent="0.35">
      <c r="A1156" s="9">
        <v>39679</v>
      </c>
      <c r="B1156" s="3">
        <v>82.55</v>
      </c>
      <c r="C1156" s="3">
        <v>153.66999999999999</v>
      </c>
      <c r="D1156" s="3">
        <v>0.75170000000000003</v>
      </c>
      <c r="E1156" s="10">
        <v>121.2</v>
      </c>
      <c r="F1156" s="16">
        <f t="shared" si="38"/>
        <v>1.7666264735585191E-3</v>
      </c>
      <c r="G1156" s="16">
        <f t="shared" si="38"/>
        <v>9.0763476032562629E-4</v>
      </c>
      <c r="H1156" s="16">
        <f t="shared" si="38"/>
        <v>-4.0058321781040407E-2</v>
      </c>
      <c r="I1156" s="16">
        <f t="shared" si="39"/>
        <v>1.2608660097475077E-3</v>
      </c>
    </row>
    <row r="1157" spans="1:9" s="1" customFormat="1" thickBot="1" x14ac:dyDescent="0.35">
      <c r="A1157" s="9">
        <v>39680</v>
      </c>
      <c r="B1157" s="3">
        <v>82.68</v>
      </c>
      <c r="C1157" s="3">
        <v>153.62</v>
      </c>
      <c r="D1157" s="3">
        <v>0.75170000000000003</v>
      </c>
      <c r="E1157" s="10">
        <v>121.72</v>
      </c>
      <c r="F1157" s="16">
        <f t="shared" ref="F1157:H1220" si="40">LN(B1157)/LN(B1156)-1</f>
        <v>3.5654211277469372E-4</v>
      </c>
      <c r="G1157" s="16">
        <f t="shared" si="40"/>
        <v>-6.4635142493663089E-5</v>
      </c>
      <c r="H1157" s="16">
        <f t="shared" si="40"/>
        <v>0</v>
      </c>
      <c r="I1157" s="16">
        <f t="shared" ref="I1157:I1220" si="41">LN(E1157)/LN(E1156)-1</f>
        <v>8.9240293636572154E-4</v>
      </c>
    </row>
    <row r="1158" spans="1:9" s="1" customFormat="1" thickBot="1" x14ac:dyDescent="0.35">
      <c r="A1158" s="9">
        <v>39681</v>
      </c>
      <c r="B1158" s="3">
        <v>82.59</v>
      </c>
      <c r="C1158" s="3">
        <v>153.85</v>
      </c>
      <c r="D1158" s="3">
        <v>0.75939999999999996</v>
      </c>
      <c r="E1158" s="10">
        <v>121.96</v>
      </c>
      <c r="F1158" s="16">
        <f t="shared" si="40"/>
        <v>-2.4668912424030687E-4</v>
      </c>
      <c r="G1158" s="16">
        <f t="shared" si="40"/>
        <v>2.9716685676928201E-4</v>
      </c>
      <c r="H1158" s="16">
        <f t="shared" si="40"/>
        <v>-3.5706720168177219E-2</v>
      </c>
      <c r="I1158" s="16">
        <f t="shared" si="41"/>
        <v>4.1022711179872218E-4</v>
      </c>
    </row>
    <row r="1159" spans="1:9" s="1" customFormat="1" thickBot="1" x14ac:dyDescent="0.35">
      <c r="A1159" s="9">
        <v>39682</v>
      </c>
      <c r="B1159" s="3">
        <v>81.53</v>
      </c>
      <c r="C1159" s="3">
        <v>151.54</v>
      </c>
      <c r="D1159" s="3">
        <v>0.74590000000000001</v>
      </c>
      <c r="E1159" s="10">
        <v>120.91</v>
      </c>
      <c r="F1159" s="16">
        <f t="shared" si="40"/>
        <v>-2.926570717012078E-3</v>
      </c>
      <c r="G1159" s="16">
        <f t="shared" si="40"/>
        <v>-3.0040808278162245E-3</v>
      </c>
      <c r="H1159" s="16">
        <f t="shared" si="40"/>
        <v>6.5172126546737763E-2</v>
      </c>
      <c r="I1159" s="16">
        <f t="shared" si="41"/>
        <v>-1.8000015225955179E-3</v>
      </c>
    </row>
    <row r="1160" spans="1:9" s="1" customFormat="1" thickBot="1" x14ac:dyDescent="0.35">
      <c r="A1160" s="9">
        <v>39685</v>
      </c>
      <c r="B1160" s="3">
        <v>81.69</v>
      </c>
      <c r="C1160" s="3">
        <v>151.09</v>
      </c>
      <c r="D1160" s="3">
        <v>0.74380000000000002</v>
      </c>
      <c r="E1160" s="10">
        <v>120.65</v>
      </c>
      <c r="F1160" s="16">
        <f t="shared" si="40"/>
        <v>4.4548002165512024E-4</v>
      </c>
      <c r="G1160" s="16">
        <f t="shared" si="40"/>
        <v>-5.9231623701738734E-4</v>
      </c>
      <c r="H1160" s="16">
        <f t="shared" si="40"/>
        <v>9.6170198552312236E-3</v>
      </c>
      <c r="I1160" s="16">
        <f t="shared" si="41"/>
        <v>-4.4893727930395144E-4</v>
      </c>
    </row>
    <row r="1161" spans="1:9" s="1" customFormat="1" thickBot="1" x14ac:dyDescent="0.35">
      <c r="A1161" s="9">
        <v>39686</v>
      </c>
      <c r="B1161" s="3">
        <v>83.43</v>
      </c>
      <c r="C1161" s="3">
        <v>153.09</v>
      </c>
      <c r="D1161" s="3">
        <v>0.75980000000000003</v>
      </c>
      <c r="E1161" s="10">
        <v>121.76</v>
      </c>
      <c r="F1161" s="16">
        <f t="shared" si="40"/>
        <v>4.7868928017065215E-3</v>
      </c>
      <c r="G1161" s="16">
        <f t="shared" si="40"/>
        <v>2.6206902712995195E-3</v>
      </c>
      <c r="H1161" s="16">
        <f t="shared" si="40"/>
        <v>-7.1906333310775117E-2</v>
      </c>
      <c r="I1161" s="16">
        <f t="shared" si="41"/>
        <v>1.9107667391848882E-3</v>
      </c>
    </row>
    <row r="1162" spans="1:9" s="1" customFormat="1" thickBot="1" x14ac:dyDescent="0.35">
      <c r="A1162" s="9">
        <v>39687</v>
      </c>
      <c r="B1162" s="3">
        <v>82.43</v>
      </c>
      <c r="C1162" s="3">
        <v>152.35</v>
      </c>
      <c r="D1162" s="3">
        <v>0.75780000000000003</v>
      </c>
      <c r="E1162" s="10">
        <v>121.65</v>
      </c>
      <c r="F1162" s="16">
        <f t="shared" si="40"/>
        <v>-2.7256977623654199E-3</v>
      </c>
      <c r="G1162" s="16">
        <f t="shared" si="40"/>
        <v>-9.6311931759618385E-4</v>
      </c>
      <c r="H1162" s="16">
        <f t="shared" si="40"/>
        <v>9.5949828985142371E-3</v>
      </c>
      <c r="I1162" s="16">
        <f t="shared" si="41"/>
        <v>-1.8821639244503974E-4</v>
      </c>
    </row>
    <row r="1163" spans="1:9" s="1" customFormat="1" thickBot="1" x14ac:dyDescent="0.35">
      <c r="A1163" s="9">
        <v>39688</v>
      </c>
      <c r="B1163" s="3">
        <v>82.47</v>
      </c>
      <c r="C1163" s="3">
        <v>151.37</v>
      </c>
      <c r="D1163" s="3">
        <v>0.755</v>
      </c>
      <c r="E1163" s="10">
        <v>121.8</v>
      </c>
      <c r="F1163" s="16">
        <f t="shared" si="40"/>
        <v>1.0996103328264617E-4</v>
      </c>
      <c r="G1163" s="16">
        <f t="shared" si="40"/>
        <v>-1.2839440705063598E-3</v>
      </c>
      <c r="H1163" s="16">
        <f t="shared" si="40"/>
        <v>1.3347536081238065E-2</v>
      </c>
      <c r="I1163" s="16">
        <f t="shared" si="41"/>
        <v>2.5666487025510776E-4</v>
      </c>
    </row>
    <row r="1164" spans="1:9" s="1" customFormat="1" thickBot="1" x14ac:dyDescent="0.35">
      <c r="A1164" s="9">
        <v>39689</v>
      </c>
      <c r="B1164" s="3">
        <v>82.9</v>
      </c>
      <c r="C1164" s="3">
        <v>151.6</v>
      </c>
      <c r="D1164" s="3">
        <v>0.76219999999999999</v>
      </c>
      <c r="E1164" s="10">
        <v>122.09</v>
      </c>
      <c r="F1164" s="16">
        <f t="shared" si="40"/>
        <v>1.1785945352651428E-3</v>
      </c>
      <c r="G1164" s="16">
        <f t="shared" si="40"/>
        <v>3.0246712264303532E-4</v>
      </c>
      <c r="H1164" s="16">
        <f t="shared" si="40"/>
        <v>-3.3772141392462762E-2</v>
      </c>
      <c r="I1164" s="16">
        <f t="shared" si="41"/>
        <v>4.9519659607022426E-4</v>
      </c>
    </row>
    <row r="1165" spans="1:9" s="1" customFormat="1" thickBot="1" x14ac:dyDescent="0.35">
      <c r="A1165" s="9">
        <v>39692</v>
      </c>
      <c r="B1165" s="3">
        <v>83.85</v>
      </c>
      <c r="C1165" s="3">
        <v>151.32</v>
      </c>
      <c r="D1165" s="3">
        <v>0.77739999999999998</v>
      </c>
      <c r="E1165" s="10">
        <v>122.81</v>
      </c>
      <c r="F1165" s="16">
        <f t="shared" si="40"/>
        <v>2.5793045300681605E-3</v>
      </c>
      <c r="G1165" s="16">
        <f t="shared" si="40"/>
        <v>-3.6817029824709468E-4</v>
      </c>
      <c r="H1165" s="16">
        <f t="shared" si="40"/>
        <v>-7.2716993993631407E-2</v>
      </c>
      <c r="I1165" s="16">
        <f t="shared" si="41"/>
        <v>1.2237801273138338E-3</v>
      </c>
    </row>
    <row r="1166" spans="1:9" s="1" customFormat="1" thickBot="1" x14ac:dyDescent="0.35">
      <c r="A1166" s="9">
        <v>39693</v>
      </c>
      <c r="B1166" s="3">
        <v>84.17</v>
      </c>
      <c r="C1166" s="3">
        <v>149.91999999999999</v>
      </c>
      <c r="D1166" s="3">
        <v>0.77429999999999999</v>
      </c>
      <c r="E1166" s="10">
        <v>122.02</v>
      </c>
      <c r="F1166" s="16">
        <f t="shared" si="40"/>
        <v>8.6002474455315614E-4</v>
      </c>
      <c r="G1166" s="16">
        <f t="shared" si="40"/>
        <v>-1.8518124080471043E-3</v>
      </c>
      <c r="H1166" s="16">
        <f t="shared" si="40"/>
        <v>1.5868224347723059E-2</v>
      </c>
      <c r="I1166" s="16">
        <f t="shared" si="41"/>
        <v>-1.341501751074059E-3</v>
      </c>
    </row>
    <row r="1167" spans="1:9" s="1" customFormat="1" thickBot="1" x14ac:dyDescent="0.35">
      <c r="A1167" s="9">
        <v>39694</v>
      </c>
      <c r="B1167" s="3">
        <v>85.17</v>
      </c>
      <c r="C1167" s="3">
        <v>150.88999999999999</v>
      </c>
      <c r="D1167" s="3">
        <v>0.78349999999999997</v>
      </c>
      <c r="E1167" s="10">
        <v>122.75</v>
      </c>
      <c r="F1167" s="16">
        <f t="shared" si="40"/>
        <v>2.6643641001256047E-3</v>
      </c>
      <c r="G1167" s="16">
        <f t="shared" si="40"/>
        <v>1.2872544848583356E-3</v>
      </c>
      <c r="H1167" s="16">
        <f t="shared" si="40"/>
        <v>-4.6176139497048463E-2</v>
      </c>
      <c r="I1167" s="16">
        <f t="shared" si="41"/>
        <v>1.2415843672715088E-3</v>
      </c>
    </row>
    <row r="1168" spans="1:9" s="1" customFormat="1" thickBot="1" x14ac:dyDescent="0.35">
      <c r="A1168" s="9">
        <v>39695</v>
      </c>
      <c r="B1168" s="3">
        <v>85.21</v>
      </c>
      <c r="C1168" s="3">
        <v>151.61000000000001</v>
      </c>
      <c r="D1168" s="3">
        <v>0.78610000000000002</v>
      </c>
      <c r="E1168" s="10">
        <v>123.36</v>
      </c>
      <c r="F1168" s="16">
        <f t="shared" si="40"/>
        <v>1.0564133624435534E-4</v>
      </c>
      <c r="G1168" s="16">
        <f t="shared" si="40"/>
        <v>9.4892675829139073E-4</v>
      </c>
      <c r="H1168" s="16">
        <f t="shared" si="40"/>
        <v>-1.3578538160560094E-2</v>
      </c>
      <c r="I1168" s="16">
        <f t="shared" si="41"/>
        <v>1.0305590014543231E-3</v>
      </c>
    </row>
    <row r="1169" spans="1:9" s="1" customFormat="1" thickBot="1" x14ac:dyDescent="0.35">
      <c r="A1169" s="9">
        <v>39696</v>
      </c>
      <c r="B1169" s="3">
        <v>88.2</v>
      </c>
      <c r="C1169" s="3">
        <v>155.15</v>
      </c>
      <c r="D1169" s="3">
        <v>0.82989999999999997</v>
      </c>
      <c r="E1169" s="10">
        <v>125.44</v>
      </c>
      <c r="F1169" s="16">
        <f t="shared" si="40"/>
        <v>7.7586599461956229E-3</v>
      </c>
      <c r="G1169" s="16">
        <f t="shared" si="40"/>
        <v>4.5965993354215584E-3</v>
      </c>
      <c r="H1169" s="16">
        <f t="shared" si="40"/>
        <v>-0.22529154067361445</v>
      </c>
      <c r="I1169" s="16">
        <f t="shared" si="41"/>
        <v>3.4725390526626487E-3</v>
      </c>
    </row>
    <row r="1170" spans="1:9" s="1" customFormat="1" thickBot="1" x14ac:dyDescent="0.35">
      <c r="A1170" s="9">
        <v>39699</v>
      </c>
      <c r="B1170" s="3">
        <v>87.21</v>
      </c>
      <c r="C1170" s="3">
        <v>153.47</v>
      </c>
      <c r="D1170" s="3">
        <v>0.80269999999999997</v>
      </c>
      <c r="E1170" s="10">
        <v>123.92</v>
      </c>
      <c r="F1170" s="16">
        <f t="shared" si="40"/>
        <v>-2.5198549486716848E-3</v>
      </c>
      <c r="G1170" s="16">
        <f t="shared" si="40"/>
        <v>-2.1582941737519068E-3</v>
      </c>
      <c r="H1170" s="16">
        <f t="shared" si="40"/>
        <v>0.1787297099730123</v>
      </c>
      <c r="I1170" s="16">
        <f t="shared" si="41"/>
        <v>-2.5231365049083188E-3</v>
      </c>
    </row>
    <row r="1171" spans="1:9" s="1" customFormat="1" thickBot="1" x14ac:dyDescent="0.35">
      <c r="A1171" s="9">
        <v>39700</v>
      </c>
      <c r="B1171" s="3">
        <v>89.19</v>
      </c>
      <c r="C1171" s="3">
        <v>157.47</v>
      </c>
      <c r="D1171" s="3">
        <v>0.82479999999999998</v>
      </c>
      <c r="E1171" s="10">
        <v>126.52</v>
      </c>
      <c r="F1171" s="16">
        <f t="shared" si="40"/>
        <v>5.0242434398592994E-3</v>
      </c>
      <c r="G1171" s="16">
        <f t="shared" si="40"/>
        <v>5.1117174200270288E-3</v>
      </c>
      <c r="H1171" s="16">
        <f t="shared" si="40"/>
        <v>-0.12358085427076382</v>
      </c>
      <c r="I1171" s="16">
        <f t="shared" si="41"/>
        <v>4.3082509724696738E-3</v>
      </c>
    </row>
    <row r="1172" spans="1:9" s="1" customFormat="1" thickBot="1" x14ac:dyDescent="0.35">
      <c r="A1172" s="9">
        <v>39701</v>
      </c>
      <c r="B1172" s="3">
        <v>91.17</v>
      </c>
      <c r="C1172" s="3">
        <v>160.13999999999999</v>
      </c>
      <c r="D1172" s="3">
        <v>0.84840000000000004</v>
      </c>
      <c r="E1172" s="10">
        <v>128.44999999999999</v>
      </c>
      <c r="F1172" s="16">
        <f t="shared" si="40"/>
        <v>4.8893564291732083E-3</v>
      </c>
      <c r="G1172" s="16">
        <f t="shared" si="40"/>
        <v>3.3233223663329259E-3</v>
      </c>
      <c r="H1172" s="16">
        <f t="shared" si="40"/>
        <v>-0.14646515450545339</v>
      </c>
      <c r="I1172" s="16">
        <f t="shared" si="41"/>
        <v>3.127700990052773E-3</v>
      </c>
    </row>
    <row r="1173" spans="1:9" s="1" customFormat="1" thickBot="1" x14ac:dyDescent="0.35">
      <c r="A1173" s="9">
        <v>39702</v>
      </c>
      <c r="B1173" s="3">
        <v>91.05</v>
      </c>
      <c r="C1173" s="3">
        <v>159.22999999999999</v>
      </c>
      <c r="D1173" s="3">
        <v>0.85189999999999999</v>
      </c>
      <c r="E1173" s="10">
        <v>126.78</v>
      </c>
      <c r="F1173" s="16">
        <f t="shared" si="40"/>
        <v>-2.9186116189316991E-4</v>
      </c>
      <c r="G1173" s="16">
        <f t="shared" si="40"/>
        <v>-1.1226714740355526E-3</v>
      </c>
      <c r="H1173" s="16">
        <f t="shared" si="40"/>
        <v>-2.504166559388632E-2</v>
      </c>
      <c r="I1173" s="16">
        <f t="shared" si="41"/>
        <v>-2.6951530509339294E-3</v>
      </c>
    </row>
    <row r="1174" spans="1:9" s="1" customFormat="1" thickBot="1" x14ac:dyDescent="0.35">
      <c r="A1174" s="9">
        <v>39703</v>
      </c>
      <c r="B1174" s="3">
        <v>90.64</v>
      </c>
      <c r="C1174" s="3">
        <v>160.49</v>
      </c>
      <c r="D1174" s="3">
        <v>0.84430000000000005</v>
      </c>
      <c r="E1174" s="10">
        <v>127.88</v>
      </c>
      <c r="F1174" s="16">
        <f t="shared" si="40"/>
        <v>-1.0003946988111911E-3</v>
      </c>
      <c r="G1174" s="16">
        <f t="shared" si="40"/>
        <v>1.5545155530483079E-3</v>
      </c>
      <c r="H1174" s="16">
        <f t="shared" si="40"/>
        <v>5.5907940238292486E-2</v>
      </c>
      <c r="I1174" s="16">
        <f t="shared" si="41"/>
        <v>1.7840178931811668E-3</v>
      </c>
    </row>
    <row r="1175" spans="1:9" s="1" customFormat="1" thickBot="1" x14ac:dyDescent="0.35">
      <c r="A1175" s="9">
        <v>39706</v>
      </c>
      <c r="B1175" s="3">
        <v>91.52</v>
      </c>
      <c r="C1175" s="3">
        <v>163.79</v>
      </c>
      <c r="D1175" s="3">
        <v>0.87</v>
      </c>
      <c r="E1175" s="10">
        <v>130</v>
      </c>
      <c r="F1175" s="16">
        <f t="shared" si="40"/>
        <v>2.1438062323637652E-3</v>
      </c>
      <c r="G1175" s="16">
        <f t="shared" si="40"/>
        <v>4.0079865635920253E-3</v>
      </c>
      <c r="H1175" s="16">
        <f t="shared" si="40"/>
        <v>-0.17716863272550387</v>
      </c>
      <c r="I1175" s="16">
        <f t="shared" si="41"/>
        <v>3.3893657686017153E-3</v>
      </c>
    </row>
    <row r="1176" spans="1:9" s="1" customFormat="1" thickBot="1" x14ac:dyDescent="0.35">
      <c r="A1176" s="9">
        <v>39707</v>
      </c>
      <c r="B1176" s="3">
        <v>91.96</v>
      </c>
      <c r="C1176" s="3">
        <v>164.02</v>
      </c>
      <c r="D1176" s="3">
        <v>0.88170000000000004</v>
      </c>
      <c r="E1176" s="10">
        <v>130.51</v>
      </c>
      <c r="F1176" s="16">
        <f t="shared" si="40"/>
        <v>1.0619088175343183E-3</v>
      </c>
      <c r="G1176" s="16">
        <f t="shared" si="40"/>
        <v>2.7522382800104772E-4</v>
      </c>
      <c r="H1176" s="16">
        <f t="shared" si="40"/>
        <v>-9.5924544997313843E-2</v>
      </c>
      <c r="I1176" s="16">
        <f t="shared" si="41"/>
        <v>8.043911684052496E-4</v>
      </c>
    </row>
    <row r="1177" spans="1:9" s="1" customFormat="1" thickBot="1" x14ac:dyDescent="0.35">
      <c r="A1177" s="9">
        <v>39708</v>
      </c>
      <c r="B1177" s="3">
        <v>92.56</v>
      </c>
      <c r="C1177" s="3">
        <v>165.21</v>
      </c>
      <c r="D1177" s="3">
        <v>0.87509999999999999</v>
      </c>
      <c r="E1177" s="10">
        <v>131.5</v>
      </c>
      <c r="F1177" s="16">
        <f t="shared" si="40"/>
        <v>1.4383707672751544E-3</v>
      </c>
      <c r="G1177" s="16">
        <f t="shared" si="40"/>
        <v>1.4174581994106372E-3</v>
      </c>
      <c r="H1177" s="16">
        <f t="shared" si="40"/>
        <v>5.9678257642610255E-2</v>
      </c>
      <c r="I1177" s="16">
        <f t="shared" si="41"/>
        <v>1.5512834305380085E-3</v>
      </c>
    </row>
    <row r="1178" spans="1:9" s="1" customFormat="1" thickBot="1" x14ac:dyDescent="0.35">
      <c r="A1178" s="9">
        <v>39709</v>
      </c>
      <c r="B1178" s="3">
        <v>93.61</v>
      </c>
      <c r="C1178" s="3">
        <v>170.58</v>
      </c>
      <c r="D1178" s="3">
        <v>0.89600000000000002</v>
      </c>
      <c r="E1178" s="10">
        <v>135.69999999999999</v>
      </c>
      <c r="F1178" s="16">
        <f t="shared" si="40"/>
        <v>2.4912739717137811E-3</v>
      </c>
      <c r="G1178" s="16">
        <f t="shared" si="40"/>
        <v>6.2630979834397138E-3</v>
      </c>
      <c r="H1178" s="16">
        <f t="shared" si="40"/>
        <v>-0.17690569691194236</v>
      </c>
      <c r="I1178" s="16">
        <f t="shared" si="41"/>
        <v>6.4438760139431395E-3</v>
      </c>
    </row>
    <row r="1179" spans="1:9" s="1" customFormat="1" thickBot="1" x14ac:dyDescent="0.35">
      <c r="A1179" s="9">
        <v>39710</v>
      </c>
      <c r="B1179" s="3">
        <v>92.66</v>
      </c>
      <c r="C1179" s="3">
        <v>166.53</v>
      </c>
      <c r="D1179" s="3">
        <v>0.86219999999999997</v>
      </c>
      <c r="E1179" s="10">
        <v>131.66</v>
      </c>
      <c r="F1179" s="16">
        <f t="shared" si="40"/>
        <v>-2.247196969631382E-3</v>
      </c>
      <c r="G1179" s="16">
        <f t="shared" si="40"/>
        <v>-4.6756111791685928E-3</v>
      </c>
      <c r="H1179" s="16">
        <f t="shared" si="40"/>
        <v>0.35016343469720046</v>
      </c>
      <c r="I1179" s="16">
        <f t="shared" si="41"/>
        <v>-6.1549849671896917E-3</v>
      </c>
    </row>
    <row r="1180" spans="1:9" s="1" customFormat="1" thickBot="1" x14ac:dyDescent="0.35">
      <c r="A1180" s="9">
        <v>39713</v>
      </c>
      <c r="B1180" s="3">
        <v>89.32</v>
      </c>
      <c r="C1180" s="3">
        <v>164.82</v>
      </c>
      <c r="D1180" s="3">
        <v>0.84130000000000005</v>
      </c>
      <c r="E1180" s="10">
        <v>130.41</v>
      </c>
      <c r="F1180" s="16">
        <f t="shared" si="40"/>
        <v>-8.1059758590935616E-3</v>
      </c>
      <c r="G1180" s="16">
        <f t="shared" si="40"/>
        <v>-2.0178201292754272E-3</v>
      </c>
      <c r="H1180" s="16">
        <f t="shared" si="40"/>
        <v>0.1655039860081966</v>
      </c>
      <c r="I1180" s="16">
        <f t="shared" si="41"/>
        <v>-1.9547280277334433E-3</v>
      </c>
    </row>
    <row r="1181" spans="1:9" s="1" customFormat="1" thickBot="1" x14ac:dyDescent="0.35">
      <c r="A1181" s="9">
        <v>39714</v>
      </c>
      <c r="B1181" s="3">
        <v>93.56</v>
      </c>
      <c r="C1181" s="3">
        <v>174.21</v>
      </c>
      <c r="D1181" s="3">
        <v>0.88849999999999996</v>
      </c>
      <c r="E1181" s="10">
        <v>138.41999999999999</v>
      </c>
      <c r="F1181" s="16">
        <f t="shared" si="40"/>
        <v>1.0323950900941847E-2</v>
      </c>
      <c r="G1181" s="16">
        <f t="shared" si="40"/>
        <v>1.0853885155121645E-2</v>
      </c>
      <c r="H1181" s="16">
        <f t="shared" si="40"/>
        <v>-0.31588039995640604</v>
      </c>
      <c r="I1181" s="16">
        <f t="shared" si="41"/>
        <v>1.2238366500415987E-2</v>
      </c>
    </row>
    <row r="1182" spans="1:9" s="1" customFormat="1" thickBot="1" x14ac:dyDescent="0.35">
      <c r="A1182" s="9">
        <v>39715</v>
      </c>
      <c r="B1182" s="3">
        <v>95.29</v>
      </c>
      <c r="C1182" s="3">
        <v>176.93</v>
      </c>
      <c r="D1182" s="3">
        <v>0.89839999999999998</v>
      </c>
      <c r="E1182" s="10">
        <v>139.71</v>
      </c>
      <c r="F1182" s="16">
        <f t="shared" si="40"/>
        <v>4.036910009402872E-3</v>
      </c>
      <c r="G1182" s="16">
        <f t="shared" si="40"/>
        <v>3.0023102838412363E-3</v>
      </c>
      <c r="H1182" s="16">
        <f t="shared" si="40"/>
        <v>-9.3729459058746856E-2</v>
      </c>
      <c r="I1182" s="16">
        <f t="shared" si="41"/>
        <v>1.8814916499900747E-3</v>
      </c>
    </row>
    <row r="1183" spans="1:9" s="1" customFormat="1" thickBot="1" x14ac:dyDescent="0.35">
      <c r="A1183" s="9">
        <v>39716</v>
      </c>
      <c r="B1183" s="3">
        <v>92.79</v>
      </c>
      <c r="C1183" s="3">
        <v>172.12</v>
      </c>
      <c r="D1183" s="3">
        <v>0.87639999999999996</v>
      </c>
      <c r="E1183" s="10">
        <v>136.18</v>
      </c>
      <c r="F1183" s="16">
        <f t="shared" si="40"/>
        <v>-5.8341971250021052E-3</v>
      </c>
      <c r="G1183" s="16">
        <f t="shared" si="40"/>
        <v>-5.3252656960224298E-3</v>
      </c>
      <c r="H1183" s="16">
        <f t="shared" si="40"/>
        <v>0.23140586615225955</v>
      </c>
      <c r="I1183" s="16">
        <f t="shared" si="41"/>
        <v>-5.1808784141247344E-3</v>
      </c>
    </row>
    <row r="1184" spans="1:9" s="1" customFormat="1" thickBot="1" x14ac:dyDescent="0.35">
      <c r="A1184" s="9">
        <v>39717</v>
      </c>
      <c r="B1184" s="3">
        <v>96.8</v>
      </c>
      <c r="C1184" s="3">
        <v>177.91</v>
      </c>
      <c r="D1184" s="3">
        <v>0.91869999999999996</v>
      </c>
      <c r="E1184" s="10">
        <v>141.11000000000001</v>
      </c>
      <c r="F1184" s="16">
        <f t="shared" si="40"/>
        <v>9.338841989835478E-3</v>
      </c>
      <c r="G1184" s="16">
        <f t="shared" si="40"/>
        <v>6.4267022418222908E-3</v>
      </c>
      <c r="H1184" s="16">
        <f t="shared" si="40"/>
        <v>-0.35728086989856589</v>
      </c>
      <c r="I1184" s="16">
        <f t="shared" si="41"/>
        <v>7.2369455751424283E-3</v>
      </c>
    </row>
    <row r="1185" spans="1:9" s="1" customFormat="1" thickBot="1" x14ac:dyDescent="0.35">
      <c r="A1185" s="9">
        <v>39720</v>
      </c>
      <c r="B1185" s="3">
        <v>99.52</v>
      </c>
      <c r="C1185" s="3">
        <v>179.37</v>
      </c>
      <c r="D1185" s="3">
        <v>0.93720000000000003</v>
      </c>
      <c r="E1185" s="10">
        <v>142.85</v>
      </c>
      <c r="F1185" s="16">
        <f t="shared" si="40"/>
        <v>6.0603048394041181E-3</v>
      </c>
      <c r="G1185" s="16">
        <f t="shared" si="40"/>
        <v>1.5773921844577377E-3</v>
      </c>
      <c r="H1185" s="16">
        <f t="shared" si="40"/>
        <v>-0.23511912409903679</v>
      </c>
      <c r="I1185" s="16">
        <f t="shared" si="41"/>
        <v>2.4760687418285965E-3</v>
      </c>
    </row>
    <row r="1186" spans="1:9" s="1" customFormat="1" thickBot="1" x14ac:dyDescent="0.35">
      <c r="A1186" s="9">
        <v>39721</v>
      </c>
      <c r="B1186" s="3">
        <v>101.44</v>
      </c>
      <c r="C1186" s="3">
        <v>182.87</v>
      </c>
      <c r="D1186" s="3">
        <v>0.96509999999999996</v>
      </c>
      <c r="E1186" s="10">
        <v>145.49</v>
      </c>
      <c r="F1186" s="16">
        <f t="shared" si="40"/>
        <v>4.1537765289916262E-3</v>
      </c>
      <c r="G1186" s="16">
        <f t="shared" si="40"/>
        <v>3.7238635454359681E-3</v>
      </c>
      <c r="H1186" s="16">
        <f t="shared" si="40"/>
        <v>-0.45229204432418779</v>
      </c>
      <c r="I1186" s="16">
        <f t="shared" si="41"/>
        <v>3.6906455376766178E-3</v>
      </c>
    </row>
    <row r="1187" spans="1:9" s="1" customFormat="1" thickBot="1" x14ac:dyDescent="0.35">
      <c r="A1187" s="9">
        <v>39722</v>
      </c>
      <c r="B1187" s="3">
        <v>108.16</v>
      </c>
      <c r="C1187" s="3">
        <v>192.97</v>
      </c>
      <c r="D1187" s="3">
        <v>1.0198</v>
      </c>
      <c r="E1187" s="10">
        <v>153.05000000000001</v>
      </c>
      <c r="F1187" s="16">
        <f t="shared" si="40"/>
        <v>1.38856094852986E-2</v>
      </c>
      <c r="G1187" s="16">
        <f t="shared" si="40"/>
        <v>1.0320893718133606E-2</v>
      </c>
      <c r="H1187" s="16">
        <f t="shared" si="40"/>
        <v>-1.551930375461549</v>
      </c>
      <c r="I1187" s="16">
        <f t="shared" si="41"/>
        <v>1.0171931254828515E-2</v>
      </c>
    </row>
    <row r="1188" spans="1:9" s="1" customFormat="1" thickBot="1" x14ac:dyDescent="0.35">
      <c r="A1188" s="9">
        <v>39723</v>
      </c>
      <c r="B1188" s="3">
        <v>111.29</v>
      </c>
      <c r="C1188" s="3">
        <v>196.4</v>
      </c>
      <c r="D1188" s="3">
        <v>1.0559000000000001</v>
      </c>
      <c r="E1188" s="10">
        <v>154.82</v>
      </c>
      <c r="F1188" s="16">
        <f t="shared" si="40"/>
        <v>6.0909821420276344E-3</v>
      </c>
      <c r="G1188" s="16">
        <f t="shared" si="40"/>
        <v>3.3479417038728698E-3</v>
      </c>
      <c r="H1188" s="16">
        <f t="shared" si="40"/>
        <v>1.7742535181933641</v>
      </c>
      <c r="I1188" s="16">
        <f t="shared" si="41"/>
        <v>2.2856339244505808E-3</v>
      </c>
    </row>
    <row r="1189" spans="1:9" s="1" customFormat="1" thickBot="1" x14ac:dyDescent="0.35">
      <c r="A1189" s="9">
        <v>39724</v>
      </c>
      <c r="B1189" s="3">
        <v>112.63</v>
      </c>
      <c r="C1189" s="3">
        <v>199.2</v>
      </c>
      <c r="D1189" s="3">
        <v>1.0713999999999999</v>
      </c>
      <c r="E1189" s="10">
        <v>156.09</v>
      </c>
      <c r="F1189" s="16">
        <f t="shared" si="40"/>
        <v>2.5399721953320853E-3</v>
      </c>
      <c r="G1189" s="16">
        <f t="shared" si="40"/>
        <v>2.680973102234141E-3</v>
      </c>
      <c r="H1189" s="16">
        <f t="shared" si="40"/>
        <v>0.2679129853099218</v>
      </c>
      <c r="I1189" s="16">
        <f t="shared" si="41"/>
        <v>1.6202272566585574E-3</v>
      </c>
    </row>
    <row r="1190" spans="1:9" s="1" customFormat="1" thickBot="1" x14ac:dyDescent="0.35">
      <c r="A1190" s="9">
        <v>39727</v>
      </c>
      <c r="B1190" s="3">
        <v>114.26</v>
      </c>
      <c r="C1190" s="3">
        <v>200.87</v>
      </c>
      <c r="D1190" s="3">
        <v>1.1071</v>
      </c>
      <c r="E1190" s="10">
        <v>155.34</v>
      </c>
      <c r="F1190" s="16">
        <f t="shared" si="40"/>
        <v>3.0415144831497098E-3</v>
      </c>
      <c r="G1190" s="16">
        <f t="shared" si="40"/>
        <v>1.5768983169837103E-3</v>
      </c>
      <c r="H1190" s="16">
        <f t="shared" si="40"/>
        <v>0.47527306559733207</v>
      </c>
      <c r="I1190" s="16">
        <f t="shared" si="41"/>
        <v>-9.5368084358649075E-4</v>
      </c>
    </row>
    <row r="1191" spans="1:9" s="1" customFormat="1" thickBot="1" x14ac:dyDescent="0.35">
      <c r="A1191" s="9">
        <v>39728</v>
      </c>
      <c r="B1191" s="3">
        <v>100.37</v>
      </c>
      <c r="C1191" s="3">
        <v>175.01</v>
      </c>
      <c r="D1191" s="3">
        <v>0.9869</v>
      </c>
      <c r="E1191" s="10">
        <v>136.21</v>
      </c>
      <c r="F1191" s="16">
        <f t="shared" si="40"/>
        <v>-2.7353347434090902E-2</v>
      </c>
      <c r="G1191" s="16">
        <f t="shared" si="40"/>
        <v>-2.5989761973880587E-2</v>
      </c>
      <c r="H1191" s="16">
        <f t="shared" si="40"/>
        <v>-1.1296053221122397</v>
      </c>
      <c r="I1191" s="16">
        <f t="shared" si="41"/>
        <v>-2.6046065273765739E-2</v>
      </c>
    </row>
    <row r="1192" spans="1:9" s="1" customFormat="1" thickBot="1" x14ac:dyDescent="0.35">
      <c r="A1192" s="9">
        <v>39729</v>
      </c>
      <c r="B1192" s="3">
        <v>126.8</v>
      </c>
      <c r="C1192" s="3">
        <v>221.37</v>
      </c>
      <c r="D1192" s="3">
        <v>1.2704</v>
      </c>
      <c r="E1192" s="10">
        <v>172.64</v>
      </c>
      <c r="F1192" s="16">
        <f t="shared" si="40"/>
        <v>5.0716991594146554E-2</v>
      </c>
      <c r="G1192" s="16">
        <f t="shared" si="40"/>
        <v>4.5498457426732974E-2</v>
      </c>
      <c r="H1192" s="16">
        <f t="shared" si="40"/>
        <v>-19.149675030146916</v>
      </c>
      <c r="I1192" s="16">
        <f t="shared" si="41"/>
        <v>4.8229781969636454E-2</v>
      </c>
    </row>
    <row r="1193" spans="1:9" s="1" customFormat="1" thickBot="1" x14ac:dyDescent="0.35">
      <c r="A1193" s="9">
        <v>39730</v>
      </c>
      <c r="B1193" s="3">
        <v>105.42</v>
      </c>
      <c r="C1193" s="3">
        <v>182.31</v>
      </c>
      <c r="D1193" s="3">
        <v>1.0486</v>
      </c>
      <c r="E1193" s="10">
        <v>144.27000000000001</v>
      </c>
      <c r="F1193" s="16">
        <f t="shared" si="40"/>
        <v>-3.8132046735614211E-2</v>
      </c>
      <c r="G1193" s="16">
        <f t="shared" si="40"/>
        <v>-3.5950534895537345E-2</v>
      </c>
      <c r="H1193" s="16">
        <f t="shared" si="40"/>
        <v>-0.8017148624884457</v>
      </c>
      <c r="I1193" s="16">
        <f t="shared" si="41"/>
        <v>-3.4850454509757434E-2</v>
      </c>
    </row>
    <row r="1194" spans="1:9" s="1" customFormat="1" thickBot="1" x14ac:dyDescent="0.35">
      <c r="A1194" s="9">
        <v>39731</v>
      </c>
      <c r="B1194" s="3">
        <v>110.92</v>
      </c>
      <c r="C1194" s="3">
        <v>188.24</v>
      </c>
      <c r="D1194" s="3">
        <v>1.1214999999999999</v>
      </c>
      <c r="E1194" s="10">
        <v>150.16</v>
      </c>
      <c r="F1194" s="16">
        <f t="shared" si="40"/>
        <v>1.0918284530448297E-2</v>
      </c>
      <c r="G1194" s="16">
        <f t="shared" si="40"/>
        <v>6.148867035036254E-3</v>
      </c>
      <c r="H1194" s="16">
        <f t="shared" si="40"/>
        <v>1.4162849199528433</v>
      </c>
      <c r="I1194" s="16">
        <f t="shared" si="41"/>
        <v>8.0485460953294563E-3</v>
      </c>
    </row>
    <row r="1195" spans="1:9" s="1" customFormat="1" thickBot="1" x14ac:dyDescent="0.35">
      <c r="A1195" s="9">
        <v>39734</v>
      </c>
      <c r="B1195" s="3">
        <v>110.62</v>
      </c>
      <c r="C1195" s="3">
        <v>190.66</v>
      </c>
      <c r="D1195" s="3">
        <v>1.1001000000000001</v>
      </c>
      <c r="E1195" s="10">
        <v>150.21</v>
      </c>
      <c r="F1195" s="16">
        <f t="shared" si="40"/>
        <v>-5.7515946263264617E-4</v>
      </c>
      <c r="G1195" s="16">
        <f t="shared" si="40"/>
        <v>2.4388470837199971E-3</v>
      </c>
      <c r="H1195" s="16">
        <f t="shared" si="40"/>
        <v>-0.16801675824161455</v>
      </c>
      <c r="I1195" s="16">
        <f t="shared" si="41"/>
        <v>6.6429083788399623E-5</v>
      </c>
    </row>
    <row r="1196" spans="1:9" s="1" customFormat="1" thickBot="1" x14ac:dyDescent="0.35">
      <c r="A1196" s="9">
        <v>39735</v>
      </c>
      <c r="B1196" s="3">
        <v>109.55</v>
      </c>
      <c r="C1196" s="3">
        <v>192.61</v>
      </c>
      <c r="D1196" s="3">
        <v>1.0684</v>
      </c>
      <c r="E1196" s="10">
        <v>150.38</v>
      </c>
      <c r="F1196" s="16">
        <f t="shared" si="40"/>
        <v>-2.0653697662167403E-3</v>
      </c>
      <c r="G1196" s="16">
        <f t="shared" si="40"/>
        <v>1.9380436233933374E-3</v>
      </c>
      <c r="H1196" s="16">
        <f t="shared" si="40"/>
        <v>-0.30648375311605069</v>
      </c>
      <c r="I1196" s="16">
        <f t="shared" si="41"/>
        <v>2.2567861048550242E-4</v>
      </c>
    </row>
    <row r="1197" spans="1:9" s="1" customFormat="1" thickBot="1" x14ac:dyDescent="0.35">
      <c r="A1197" s="9">
        <v>39736</v>
      </c>
      <c r="B1197" s="3">
        <v>109.68</v>
      </c>
      <c r="C1197" s="3">
        <v>193.02</v>
      </c>
      <c r="D1197" s="3">
        <v>1.0817000000000001</v>
      </c>
      <c r="E1197" s="10">
        <v>150</v>
      </c>
      <c r="F1197" s="16">
        <f t="shared" si="40"/>
        <v>2.5252831827438094E-4</v>
      </c>
      <c r="G1197" s="16">
        <f t="shared" si="40"/>
        <v>4.0420562895504553E-4</v>
      </c>
      <c r="H1197" s="16">
        <f t="shared" si="40"/>
        <v>0.18699007861021055</v>
      </c>
      <c r="I1197" s="16">
        <f t="shared" si="41"/>
        <v>-5.0469706057121311E-4</v>
      </c>
    </row>
    <row r="1198" spans="1:9" s="1" customFormat="1" thickBot="1" x14ac:dyDescent="0.35">
      <c r="A1198" s="9">
        <v>39737</v>
      </c>
      <c r="B1198" s="3">
        <v>111.87</v>
      </c>
      <c r="C1198" s="3">
        <v>192.9</v>
      </c>
      <c r="D1198" s="3">
        <v>1.1155999999999999</v>
      </c>
      <c r="E1198" s="10">
        <v>150.5</v>
      </c>
      <c r="F1198" s="16">
        <f t="shared" si="40"/>
        <v>4.2086568337200703E-3</v>
      </c>
      <c r="G1198" s="16">
        <f t="shared" si="40"/>
        <v>-1.1816738213621392E-4</v>
      </c>
      <c r="H1198" s="16">
        <f t="shared" si="40"/>
        <v>0.39293232473509576</v>
      </c>
      <c r="I1198" s="16">
        <f t="shared" si="41"/>
        <v>6.6414534232728251E-4</v>
      </c>
    </row>
    <row r="1199" spans="1:9" s="1" customFormat="1" thickBot="1" x14ac:dyDescent="0.35">
      <c r="A1199" s="9">
        <v>39738</v>
      </c>
      <c r="B1199" s="3">
        <v>112.69</v>
      </c>
      <c r="C1199" s="3">
        <v>194.92</v>
      </c>
      <c r="D1199" s="3">
        <v>1.1167</v>
      </c>
      <c r="E1199" s="10">
        <v>151</v>
      </c>
      <c r="F1199" s="16">
        <f t="shared" si="40"/>
        <v>1.5481621003281543E-3</v>
      </c>
      <c r="G1199" s="16">
        <f t="shared" si="40"/>
        <v>1.9796574916535192E-3</v>
      </c>
      <c r="H1199" s="16">
        <f t="shared" si="40"/>
        <v>9.0091350741372533E-3</v>
      </c>
      <c r="I1199" s="16">
        <f t="shared" si="41"/>
        <v>6.6150320022373421E-4</v>
      </c>
    </row>
    <row r="1200" spans="1:9" s="1" customFormat="1" thickBot="1" x14ac:dyDescent="0.35">
      <c r="A1200" s="9">
        <v>39741</v>
      </c>
      <c r="B1200" s="3">
        <v>111.83</v>
      </c>
      <c r="C1200" s="3">
        <v>194.99</v>
      </c>
      <c r="D1200" s="3">
        <v>1.0966</v>
      </c>
      <c r="E1200" s="10">
        <v>150.5</v>
      </c>
      <c r="F1200" s="16">
        <f t="shared" si="40"/>
        <v>-1.6214619128431806E-3</v>
      </c>
      <c r="G1200" s="16">
        <f t="shared" si="40"/>
        <v>6.8098842399111348E-5</v>
      </c>
      <c r="H1200" s="16">
        <f t="shared" si="40"/>
        <v>-0.16455669343794466</v>
      </c>
      <c r="I1200" s="16">
        <f t="shared" si="41"/>
        <v>-6.6106590301329149E-4</v>
      </c>
    </row>
    <row r="1201" spans="1:9" s="1" customFormat="1" thickBot="1" x14ac:dyDescent="0.35">
      <c r="A1201" s="9">
        <v>39742</v>
      </c>
      <c r="B1201" s="3">
        <v>113.89</v>
      </c>
      <c r="C1201" s="3">
        <v>193.62</v>
      </c>
      <c r="D1201" s="3">
        <v>1.127</v>
      </c>
      <c r="E1201" s="10">
        <v>150.5</v>
      </c>
      <c r="F1201" s="16">
        <f t="shared" si="40"/>
        <v>3.8696814029088866E-3</v>
      </c>
      <c r="G1201" s="16">
        <f t="shared" si="40"/>
        <v>-1.33716462547806E-3</v>
      </c>
      <c r="H1201" s="16">
        <f t="shared" si="40"/>
        <v>0.29653423071198493</v>
      </c>
      <c r="I1201" s="16">
        <f t="shared" si="41"/>
        <v>0</v>
      </c>
    </row>
    <row r="1202" spans="1:9" s="1" customFormat="1" thickBot="1" x14ac:dyDescent="0.35">
      <c r="A1202" s="9">
        <v>39743</v>
      </c>
      <c r="B1202" s="3">
        <v>117.06</v>
      </c>
      <c r="C1202" s="3">
        <v>191.78</v>
      </c>
      <c r="D1202" s="3">
        <v>1.1867000000000001</v>
      </c>
      <c r="E1202" s="10">
        <v>150.5</v>
      </c>
      <c r="F1202" s="16">
        <f t="shared" si="40"/>
        <v>5.7977195988698771E-3</v>
      </c>
      <c r="G1202" s="16">
        <f t="shared" si="40"/>
        <v>-1.8132889239096395E-3</v>
      </c>
      <c r="H1202" s="16">
        <f t="shared" si="40"/>
        <v>0.43172834458528175</v>
      </c>
      <c r="I1202" s="16">
        <f t="shared" si="41"/>
        <v>0</v>
      </c>
    </row>
    <row r="1203" spans="1:9" s="1" customFormat="1" thickBot="1" x14ac:dyDescent="0.35">
      <c r="A1203" s="9">
        <v>39744</v>
      </c>
      <c r="B1203" s="3">
        <v>117.75</v>
      </c>
      <c r="C1203" s="3">
        <v>191.07</v>
      </c>
      <c r="D1203" s="3">
        <v>1.2093</v>
      </c>
      <c r="E1203" s="10">
        <v>151</v>
      </c>
      <c r="F1203" s="16">
        <f t="shared" si="40"/>
        <v>1.2339902869118458E-3</v>
      </c>
      <c r="G1203" s="16">
        <f t="shared" si="40"/>
        <v>-7.0562832825760147E-4</v>
      </c>
      <c r="H1203" s="16">
        <f t="shared" si="40"/>
        <v>0.11020993609956165</v>
      </c>
      <c r="I1203" s="16">
        <f t="shared" si="41"/>
        <v>6.6150320022373421E-4</v>
      </c>
    </row>
    <row r="1204" spans="1:9" s="1" customFormat="1" thickBot="1" x14ac:dyDescent="0.35">
      <c r="A1204" s="9">
        <v>39745</v>
      </c>
      <c r="B1204" s="3">
        <v>120.95</v>
      </c>
      <c r="C1204" s="3">
        <v>187.99</v>
      </c>
      <c r="D1204" s="3">
        <v>1.3079000000000001</v>
      </c>
      <c r="E1204" s="10">
        <v>152</v>
      </c>
      <c r="F1204" s="16">
        <f t="shared" si="40"/>
        <v>5.6229727988184042E-3</v>
      </c>
      <c r="G1204" s="16">
        <f t="shared" si="40"/>
        <v>-3.0938887074226651E-3</v>
      </c>
      <c r="H1204" s="16">
        <f t="shared" si="40"/>
        <v>0.41244172216650066</v>
      </c>
      <c r="I1204" s="16">
        <f t="shared" si="41"/>
        <v>1.3155901695813821E-3</v>
      </c>
    </row>
    <row r="1205" spans="1:9" s="1" customFormat="1" thickBot="1" x14ac:dyDescent="0.35">
      <c r="A1205" s="9">
        <v>39748</v>
      </c>
      <c r="B1205" s="3">
        <v>120.69</v>
      </c>
      <c r="C1205" s="3">
        <v>188.22</v>
      </c>
      <c r="D1205" s="3">
        <v>1.3227</v>
      </c>
      <c r="E1205" s="10">
        <v>152</v>
      </c>
      <c r="F1205" s="16">
        <f t="shared" si="40"/>
        <v>-4.487576930549686E-4</v>
      </c>
      <c r="G1205" s="16">
        <f t="shared" si="40"/>
        <v>2.3350472214644924E-4</v>
      </c>
      <c r="H1205" s="16">
        <f t="shared" si="40"/>
        <v>4.1920077732410688E-2</v>
      </c>
      <c r="I1205" s="16">
        <f t="shared" si="41"/>
        <v>0</v>
      </c>
    </row>
    <row r="1206" spans="1:9" s="1" customFormat="1" thickBot="1" x14ac:dyDescent="0.35">
      <c r="A1206" s="9">
        <v>39749</v>
      </c>
      <c r="B1206" s="3">
        <v>122.2</v>
      </c>
      <c r="C1206" s="3">
        <v>191.44</v>
      </c>
      <c r="D1206" s="3">
        <v>1.2945</v>
      </c>
      <c r="E1206" s="10">
        <v>152.5</v>
      </c>
      <c r="F1206" s="16">
        <f t="shared" si="40"/>
        <v>2.5940304065197317E-3</v>
      </c>
      <c r="G1206" s="16">
        <f t="shared" si="40"/>
        <v>3.2386808752862262E-3</v>
      </c>
      <c r="H1206" s="16">
        <f t="shared" si="40"/>
        <v>-7.705577537097652E-2</v>
      </c>
      <c r="I1206" s="16">
        <f t="shared" si="41"/>
        <v>6.5369293468720002E-4</v>
      </c>
    </row>
    <row r="1207" spans="1:9" s="1" customFormat="1" thickBot="1" x14ac:dyDescent="0.35">
      <c r="A1207" s="9">
        <v>39750</v>
      </c>
      <c r="B1207" s="3">
        <v>118.79</v>
      </c>
      <c r="C1207" s="3">
        <v>191.2</v>
      </c>
      <c r="D1207" s="3">
        <v>1.2245999999999999</v>
      </c>
      <c r="E1207" s="10">
        <v>152.5</v>
      </c>
      <c r="F1207" s="16">
        <f t="shared" si="40"/>
        <v>-5.8892689141691879E-3</v>
      </c>
      <c r="G1207" s="16">
        <f t="shared" si="40"/>
        <v>-2.3873350663927706E-4</v>
      </c>
      <c r="H1207" s="16">
        <f t="shared" si="40"/>
        <v>-0.21505225502286429</v>
      </c>
      <c r="I1207" s="16">
        <f t="shared" si="41"/>
        <v>0</v>
      </c>
    </row>
    <row r="1208" spans="1:9" s="1" customFormat="1" thickBot="1" x14ac:dyDescent="0.35">
      <c r="A1208" s="9">
        <v>39751</v>
      </c>
      <c r="B1208" s="3">
        <v>116.42</v>
      </c>
      <c r="C1208" s="3">
        <v>193.51</v>
      </c>
      <c r="D1208" s="3">
        <v>1.1809000000000001</v>
      </c>
      <c r="E1208" s="10">
        <v>153</v>
      </c>
      <c r="F1208" s="16">
        <f t="shared" si="40"/>
        <v>-4.2184173162667093E-3</v>
      </c>
      <c r="G1208" s="16">
        <f t="shared" si="40"/>
        <v>2.2860191464340041E-3</v>
      </c>
      <c r="H1208" s="16">
        <f t="shared" si="40"/>
        <v>-0.17934275912045661</v>
      </c>
      <c r="I1208" s="16">
        <f t="shared" si="41"/>
        <v>6.5112754564311537E-4</v>
      </c>
    </row>
    <row r="1209" spans="1:9" s="1" customFormat="1" thickBot="1" x14ac:dyDescent="0.35">
      <c r="A1209" s="9">
        <v>39752</v>
      </c>
      <c r="B1209" s="3">
        <v>120.34</v>
      </c>
      <c r="C1209" s="3">
        <v>194.67</v>
      </c>
      <c r="D1209" s="3">
        <v>1.234</v>
      </c>
      <c r="E1209" s="10">
        <v>153.5</v>
      </c>
      <c r="F1209" s="16">
        <f t="shared" si="40"/>
        <v>6.9613843696656463E-3</v>
      </c>
      <c r="G1209" s="16">
        <f t="shared" si="40"/>
        <v>1.135090772797831E-3</v>
      </c>
      <c r="H1209" s="16">
        <f t="shared" si="40"/>
        <v>0.26452307288739463</v>
      </c>
      <c r="I1209" s="16">
        <f t="shared" si="41"/>
        <v>6.4858083645980003E-4</v>
      </c>
    </row>
    <row r="1210" spans="1:9" s="1" customFormat="1" thickBot="1" x14ac:dyDescent="0.35">
      <c r="A1210" s="9">
        <v>39755</v>
      </c>
      <c r="B1210" s="3">
        <v>124.48</v>
      </c>
      <c r="C1210" s="3">
        <v>201.87</v>
      </c>
      <c r="D1210" s="3">
        <v>1.2539</v>
      </c>
      <c r="E1210" s="10">
        <v>160</v>
      </c>
      <c r="F1210" s="16">
        <f t="shared" si="40"/>
        <v>7.060902629506316E-3</v>
      </c>
      <c r="G1210" s="16">
        <f t="shared" si="40"/>
        <v>6.8897745313785119E-3</v>
      </c>
      <c r="H1210" s="16">
        <f t="shared" si="40"/>
        <v>7.6085314921899627E-2</v>
      </c>
      <c r="I1210" s="16">
        <f t="shared" si="41"/>
        <v>8.2391170579834139E-3</v>
      </c>
    </row>
    <row r="1211" spans="1:9" s="1" customFormat="1" thickBot="1" x14ac:dyDescent="0.35">
      <c r="A1211" s="9">
        <v>39756</v>
      </c>
      <c r="B1211" s="3">
        <v>128.53</v>
      </c>
      <c r="C1211" s="3">
        <v>204.04</v>
      </c>
      <c r="D1211" s="3">
        <v>1.2965</v>
      </c>
      <c r="E1211" s="10">
        <v>164</v>
      </c>
      <c r="F1211" s="16">
        <f t="shared" si="40"/>
        <v>6.6368816216950677E-3</v>
      </c>
      <c r="G1211" s="16">
        <f t="shared" si="40"/>
        <v>2.0144846989398335E-3</v>
      </c>
      <c r="H1211" s="16">
        <f t="shared" si="40"/>
        <v>0.14766120655931569</v>
      </c>
      <c r="I1211" s="16">
        <f t="shared" si="41"/>
        <v>4.8653727910270561E-3</v>
      </c>
    </row>
    <row r="1212" spans="1:9" s="1" customFormat="1" thickBot="1" x14ac:dyDescent="0.35">
      <c r="A1212" s="9">
        <v>39757</v>
      </c>
      <c r="B1212" s="3">
        <v>127.42</v>
      </c>
      <c r="C1212" s="3">
        <v>202.54</v>
      </c>
      <c r="D1212" s="3">
        <v>1.2904</v>
      </c>
      <c r="E1212" s="10">
        <v>164</v>
      </c>
      <c r="F1212" s="16">
        <f t="shared" si="40"/>
        <v>-1.7861065644441121E-3</v>
      </c>
      <c r="G1212" s="16">
        <f t="shared" si="40"/>
        <v>-1.3874044109033479E-3</v>
      </c>
      <c r="H1212" s="16">
        <f t="shared" si="40"/>
        <v>-1.8161930800070114E-2</v>
      </c>
      <c r="I1212" s="16">
        <f t="shared" si="41"/>
        <v>0</v>
      </c>
    </row>
    <row r="1213" spans="1:9" s="1" customFormat="1" thickBot="1" x14ac:dyDescent="0.35">
      <c r="A1213" s="9">
        <v>39758</v>
      </c>
      <c r="B1213" s="3">
        <v>128.72</v>
      </c>
      <c r="C1213" s="3">
        <v>205.15</v>
      </c>
      <c r="D1213" s="3">
        <v>1.3181</v>
      </c>
      <c r="E1213" s="10">
        <v>166</v>
      </c>
      <c r="F1213" s="16">
        <f t="shared" si="40"/>
        <v>2.0940298346316943E-3</v>
      </c>
      <c r="G1213" s="16">
        <f t="shared" si="40"/>
        <v>2.4108777838558471E-3</v>
      </c>
      <c r="H1213" s="16">
        <f t="shared" si="40"/>
        <v>8.3306023336879198E-2</v>
      </c>
      <c r="I1213" s="16">
        <f t="shared" si="41"/>
        <v>2.3767996091450527E-3</v>
      </c>
    </row>
    <row r="1214" spans="1:9" s="1" customFormat="1" thickBot="1" x14ac:dyDescent="0.35">
      <c r="A1214" s="9">
        <v>39759</v>
      </c>
      <c r="B1214" s="3">
        <v>129.69</v>
      </c>
      <c r="C1214" s="3">
        <v>204.65</v>
      </c>
      <c r="D1214" s="3">
        <v>1.3318000000000001</v>
      </c>
      <c r="E1214" s="10">
        <v>166</v>
      </c>
      <c r="F1214" s="16">
        <f t="shared" si="40"/>
        <v>1.545500578907566E-3</v>
      </c>
      <c r="G1214" s="16">
        <f t="shared" si="40"/>
        <v>-4.5836485241856906E-4</v>
      </c>
      <c r="H1214" s="16">
        <f t="shared" si="40"/>
        <v>3.7438198608522155E-2</v>
      </c>
      <c r="I1214" s="16">
        <f t="shared" si="41"/>
        <v>0</v>
      </c>
    </row>
    <row r="1215" spans="1:9" s="1" customFormat="1" thickBot="1" x14ac:dyDescent="0.35">
      <c r="A1215" s="9">
        <v>39762</v>
      </c>
      <c r="B1215" s="3">
        <v>128.78</v>
      </c>
      <c r="C1215" s="3">
        <v>203.22</v>
      </c>
      <c r="D1215" s="3">
        <v>1.2948</v>
      </c>
      <c r="E1215" s="10">
        <v>166</v>
      </c>
      <c r="F1215" s="16">
        <f t="shared" si="40"/>
        <v>-1.4473283656023517E-3</v>
      </c>
      <c r="G1215" s="16">
        <f t="shared" si="40"/>
        <v>-1.3177353833691008E-3</v>
      </c>
      <c r="H1215" s="16">
        <f t="shared" si="40"/>
        <v>-9.8331863707900924E-2</v>
      </c>
      <c r="I1215" s="16">
        <f t="shared" si="41"/>
        <v>0</v>
      </c>
    </row>
    <row r="1216" spans="1:9" s="1" customFormat="1" thickBot="1" x14ac:dyDescent="0.35">
      <c r="A1216" s="9">
        <v>39763</v>
      </c>
      <c r="B1216" s="3">
        <v>134.22999999999999</v>
      </c>
      <c r="C1216" s="3">
        <v>209.07</v>
      </c>
      <c r="D1216" s="3">
        <v>1.3731</v>
      </c>
      <c r="E1216" s="10">
        <v>171</v>
      </c>
      <c r="F1216" s="16">
        <f t="shared" si="40"/>
        <v>8.5319728443249421E-3</v>
      </c>
      <c r="G1216" s="16">
        <f t="shared" si="40"/>
        <v>5.3403168954888613E-3</v>
      </c>
      <c r="H1216" s="16">
        <f t="shared" si="40"/>
        <v>0.22726261064153719</v>
      </c>
      <c r="I1216" s="16">
        <f t="shared" si="41"/>
        <v>5.8051328318327045E-3</v>
      </c>
    </row>
    <row r="1217" spans="1:9" s="1" customFormat="1" thickBot="1" x14ac:dyDescent="0.35">
      <c r="A1217" s="9">
        <v>39764</v>
      </c>
      <c r="B1217" s="3">
        <v>136.52000000000001</v>
      </c>
      <c r="C1217" s="3">
        <v>208.42</v>
      </c>
      <c r="D1217" s="3">
        <v>1.4038999999999999</v>
      </c>
      <c r="E1217" s="10">
        <v>171</v>
      </c>
      <c r="F1217" s="16">
        <f t="shared" si="40"/>
        <v>3.4526356810375969E-3</v>
      </c>
      <c r="G1217" s="16">
        <f t="shared" si="40"/>
        <v>-5.8282657636410384E-4</v>
      </c>
      <c r="H1217" s="16">
        <f t="shared" si="40"/>
        <v>6.9962638129680288E-2</v>
      </c>
      <c r="I1217" s="16">
        <f t="shared" si="41"/>
        <v>0</v>
      </c>
    </row>
    <row r="1218" spans="1:9" s="1" customFormat="1" thickBot="1" x14ac:dyDescent="0.35">
      <c r="A1218" s="9">
        <v>39765</v>
      </c>
      <c r="B1218" s="3">
        <v>136.93</v>
      </c>
      <c r="C1218" s="3">
        <v>204.26</v>
      </c>
      <c r="D1218" s="3">
        <v>1.4328000000000001</v>
      </c>
      <c r="E1218" s="10">
        <v>171</v>
      </c>
      <c r="F1218" s="16">
        <f t="shared" si="40"/>
        <v>6.0993387939878296E-4</v>
      </c>
      <c r="G1218" s="16">
        <f t="shared" si="40"/>
        <v>-3.775891694645539E-3</v>
      </c>
      <c r="H1218" s="16">
        <f t="shared" si="40"/>
        <v>6.0062634733754949E-2</v>
      </c>
      <c r="I1218" s="16">
        <f t="shared" si="41"/>
        <v>0</v>
      </c>
    </row>
    <row r="1219" spans="1:9" s="1" customFormat="1" thickBot="1" x14ac:dyDescent="0.35">
      <c r="A1219" s="9">
        <v>39766</v>
      </c>
      <c r="B1219" s="3">
        <v>134.63999999999999</v>
      </c>
      <c r="C1219" s="3">
        <v>199.6</v>
      </c>
      <c r="D1219" s="3">
        <v>1.3862000000000001</v>
      </c>
      <c r="E1219" s="10">
        <v>171</v>
      </c>
      <c r="F1219" s="16">
        <f t="shared" si="40"/>
        <v>-3.428275198012587E-3</v>
      </c>
      <c r="G1219" s="16">
        <f t="shared" si="40"/>
        <v>-4.3385260817688787E-3</v>
      </c>
      <c r="H1219" s="16">
        <f t="shared" si="40"/>
        <v>-9.193985122121906E-2</v>
      </c>
      <c r="I1219" s="16">
        <f t="shared" si="41"/>
        <v>0</v>
      </c>
    </row>
    <row r="1220" spans="1:9" s="1" customFormat="1" thickBot="1" x14ac:dyDescent="0.35">
      <c r="A1220" s="9">
        <v>39769</v>
      </c>
      <c r="B1220" s="3">
        <v>135.11000000000001</v>
      </c>
      <c r="C1220" s="3">
        <v>201.81</v>
      </c>
      <c r="D1220" s="3">
        <v>1.3978999999999999</v>
      </c>
      <c r="E1220" s="10">
        <v>171.5</v>
      </c>
      <c r="F1220" s="16">
        <f t="shared" si="40"/>
        <v>7.1078781775302247E-4</v>
      </c>
      <c r="G1220" s="16">
        <f t="shared" si="40"/>
        <v>2.0790485595629793E-3</v>
      </c>
      <c r="H1220" s="16">
        <f t="shared" si="40"/>
        <v>2.5737263187854076E-2</v>
      </c>
      <c r="I1220" s="16">
        <f t="shared" si="41"/>
        <v>5.6785319989338667E-4</v>
      </c>
    </row>
    <row r="1221" spans="1:9" s="1" customFormat="1" thickBot="1" x14ac:dyDescent="0.35">
      <c r="A1221" s="9">
        <v>39770</v>
      </c>
      <c r="B1221" s="3">
        <v>138.06</v>
      </c>
      <c r="C1221" s="3">
        <v>206.91</v>
      </c>
      <c r="D1221" s="3">
        <v>1.4338</v>
      </c>
      <c r="E1221" s="10">
        <v>174</v>
      </c>
      <c r="F1221" s="16">
        <f t="shared" ref="F1221:H1284" si="42">LN(B1221)/LN(B1220)-1</f>
        <v>4.4025109720449151E-3</v>
      </c>
      <c r="G1221" s="16">
        <f t="shared" si="42"/>
        <v>4.702415547636063E-3</v>
      </c>
      <c r="H1221" s="16">
        <f t="shared" si="42"/>
        <v>7.5699518995002046E-2</v>
      </c>
      <c r="I1221" s="16">
        <f t="shared" ref="I1221:I1284" si="43">LN(E1221)/LN(E1220)-1</f>
        <v>2.8130621779365317E-3</v>
      </c>
    </row>
    <row r="1222" spans="1:9" s="1" customFormat="1" thickBot="1" x14ac:dyDescent="0.35">
      <c r="A1222" s="9">
        <v>39771</v>
      </c>
      <c r="B1222" s="3">
        <v>139.36000000000001</v>
      </c>
      <c r="C1222" s="3">
        <v>209.7</v>
      </c>
      <c r="D1222" s="3">
        <v>1.4389000000000001</v>
      </c>
      <c r="E1222" s="10">
        <v>176</v>
      </c>
      <c r="F1222" s="16">
        <f t="shared" si="42"/>
        <v>1.9019343592610038E-3</v>
      </c>
      <c r="G1222" s="16">
        <f t="shared" si="42"/>
        <v>2.5118733374445146E-3</v>
      </c>
      <c r="H1222" s="16">
        <f t="shared" si="42"/>
        <v>9.8539879347501191E-3</v>
      </c>
      <c r="I1222" s="16">
        <f t="shared" si="43"/>
        <v>2.215269106605966E-3</v>
      </c>
    </row>
    <row r="1223" spans="1:9" s="1" customFormat="1" thickBot="1" x14ac:dyDescent="0.35">
      <c r="A1223" s="9">
        <v>39772</v>
      </c>
      <c r="B1223" s="3">
        <v>140.57</v>
      </c>
      <c r="C1223" s="3">
        <v>208.68</v>
      </c>
      <c r="D1223" s="3">
        <v>1.4742</v>
      </c>
      <c r="E1223" s="10">
        <v>176</v>
      </c>
      <c r="F1223" s="16">
        <f t="shared" si="42"/>
        <v>1.7510565682830048E-3</v>
      </c>
      <c r="G1223" s="16">
        <f t="shared" si="42"/>
        <v>-9.1213122270328295E-4</v>
      </c>
      <c r="H1223" s="16">
        <f t="shared" si="42"/>
        <v>6.6606046137845265E-2</v>
      </c>
      <c r="I1223" s="16">
        <f t="shared" si="43"/>
        <v>0</v>
      </c>
    </row>
    <row r="1224" spans="1:9" s="1" customFormat="1" thickBot="1" x14ac:dyDescent="0.35">
      <c r="A1224" s="9">
        <v>39773</v>
      </c>
      <c r="B1224" s="3">
        <v>140.57</v>
      </c>
      <c r="C1224" s="3">
        <v>210.39</v>
      </c>
      <c r="D1224" s="3">
        <v>1.4772000000000001</v>
      </c>
      <c r="E1224" s="10">
        <v>177</v>
      </c>
      <c r="F1224" s="16">
        <f t="shared" si="42"/>
        <v>0</v>
      </c>
      <c r="G1224" s="16">
        <f t="shared" si="42"/>
        <v>1.5280426228341248E-3</v>
      </c>
      <c r="H1224" s="16">
        <f t="shared" si="42"/>
        <v>5.237962363130233E-3</v>
      </c>
      <c r="I1224" s="16">
        <f t="shared" si="43"/>
        <v>1.0957847546022581E-3</v>
      </c>
    </row>
    <row r="1225" spans="1:9" s="1" customFormat="1" thickBot="1" x14ac:dyDescent="0.35">
      <c r="A1225" s="9">
        <v>39776</v>
      </c>
      <c r="B1225" s="3">
        <v>140.22</v>
      </c>
      <c r="C1225" s="3">
        <v>210.28</v>
      </c>
      <c r="D1225" s="3">
        <v>1.4721</v>
      </c>
      <c r="E1225" s="10">
        <v>177.5</v>
      </c>
      <c r="F1225" s="16">
        <f t="shared" si="42"/>
        <v>-5.0406711880301991E-4</v>
      </c>
      <c r="G1225" s="16">
        <f t="shared" si="42"/>
        <v>-9.7771338192331747E-5</v>
      </c>
      <c r="H1225" s="16">
        <f t="shared" si="42"/>
        <v>-8.8644504988770745E-3</v>
      </c>
      <c r="I1225" s="16">
        <f t="shared" si="43"/>
        <v>5.4497580004109203E-4</v>
      </c>
    </row>
    <row r="1226" spans="1:9" s="1" customFormat="1" thickBot="1" x14ac:dyDescent="0.35">
      <c r="A1226" s="9">
        <v>39777</v>
      </c>
      <c r="B1226" s="3">
        <v>140.13</v>
      </c>
      <c r="C1226" s="3">
        <v>211.37</v>
      </c>
      <c r="D1226" s="3">
        <v>1.4621</v>
      </c>
      <c r="E1226" s="10">
        <v>180</v>
      </c>
      <c r="F1226" s="16">
        <f t="shared" si="42"/>
        <v>-1.2988609763331382E-4</v>
      </c>
      <c r="G1226" s="16">
        <f t="shared" si="42"/>
        <v>9.6666997643168884E-4</v>
      </c>
      <c r="H1226" s="16">
        <f t="shared" si="42"/>
        <v>-1.7627027264452422E-2</v>
      </c>
      <c r="I1226" s="16">
        <f t="shared" si="43"/>
        <v>2.7005833844013782E-3</v>
      </c>
    </row>
    <row r="1227" spans="1:9" s="1" customFormat="1" thickBot="1" x14ac:dyDescent="0.35">
      <c r="A1227" s="9">
        <v>39778</v>
      </c>
      <c r="B1227" s="3">
        <v>139.51</v>
      </c>
      <c r="C1227" s="3">
        <v>214.4</v>
      </c>
      <c r="D1227" s="3">
        <v>1.4664999999999999</v>
      </c>
      <c r="E1227" s="10">
        <v>181</v>
      </c>
      <c r="F1227" s="16">
        <f t="shared" si="42"/>
        <v>-8.971606667877996E-4</v>
      </c>
      <c r="G1227" s="16">
        <f t="shared" si="42"/>
        <v>2.6586315579582021E-3</v>
      </c>
      <c r="H1227" s="16">
        <f t="shared" si="42"/>
        <v>7.9101304771440617E-3</v>
      </c>
      <c r="I1227" s="16">
        <f t="shared" si="43"/>
        <v>1.0668643192492944E-3</v>
      </c>
    </row>
    <row r="1228" spans="1:9" s="1" customFormat="1" thickBot="1" x14ac:dyDescent="0.35">
      <c r="A1228" s="9">
        <v>39779</v>
      </c>
      <c r="B1228" s="3">
        <v>141.09</v>
      </c>
      <c r="C1228" s="3">
        <v>218.2</v>
      </c>
      <c r="D1228" s="3">
        <v>1.4810000000000001</v>
      </c>
      <c r="E1228" s="10">
        <v>182.5</v>
      </c>
      <c r="F1228" s="16">
        <f t="shared" si="42"/>
        <v>2.2805570156458899E-3</v>
      </c>
      <c r="G1228" s="16">
        <f t="shared" si="42"/>
        <v>3.2729427439639469E-3</v>
      </c>
      <c r="H1228" s="16">
        <f t="shared" si="42"/>
        <v>2.5697246092704518E-2</v>
      </c>
      <c r="I1228" s="16">
        <f t="shared" si="43"/>
        <v>1.587601513876491E-3</v>
      </c>
    </row>
    <row r="1229" spans="1:9" s="1" customFormat="1" thickBot="1" x14ac:dyDescent="0.35">
      <c r="A1229" s="9">
        <v>39780</v>
      </c>
      <c r="B1229" s="3">
        <v>141.85</v>
      </c>
      <c r="C1229" s="3">
        <v>218.39</v>
      </c>
      <c r="D1229" s="3">
        <v>1.4882</v>
      </c>
      <c r="E1229" s="10">
        <v>182.5</v>
      </c>
      <c r="F1229" s="16">
        <f t="shared" si="42"/>
        <v>1.0854202160508475E-3</v>
      </c>
      <c r="G1229" s="16">
        <f t="shared" si="42"/>
        <v>1.6161843622142236E-4</v>
      </c>
      <c r="H1229" s="16">
        <f t="shared" si="42"/>
        <v>1.2349335742887657E-2</v>
      </c>
      <c r="I1229" s="16">
        <f t="shared" si="43"/>
        <v>0</v>
      </c>
    </row>
    <row r="1230" spans="1:9" s="1" customFormat="1" thickBot="1" x14ac:dyDescent="0.35">
      <c r="A1230" s="9">
        <v>39783</v>
      </c>
      <c r="B1230" s="3">
        <v>147.77000000000001</v>
      </c>
      <c r="C1230" s="3">
        <v>222.26</v>
      </c>
      <c r="D1230" s="3">
        <v>1.5765</v>
      </c>
      <c r="E1230" s="10">
        <v>187</v>
      </c>
      <c r="F1230" s="16">
        <f t="shared" si="42"/>
        <v>8.2520174155420456E-3</v>
      </c>
      <c r="G1230" s="16">
        <f t="shared" si="42"/>
        <v>3.2611383874998623E-3</v>
      </c>
      <c r="H1230" s="16">
        <f t="shared" si="42"/>
        <v>0.14498138756727719</v>
      </c>
      <c r="I1230" s="16">
        <f t="shared" si="43"/>
        <v>4.6782432462859624E-3</v>
      </c>
    </row>
    <row r="1231" spans="1:9" s="1" customFormat="1" thickBot="1" x14ac:dyDescent="0.35">
      <c r="A1231" s="9">
        <v>39784</v>
      </c>
      <c r="B1231" s="3">
        <v>147.81</v>
      </c>
      <c r="C1231" s="3">
        <v>219.01</v>
      </c>
      <c r="D1231" s="3">
        <v>1.5866</v>
      </c>
      <c r="E1231" s="10">
        <v>187</v>
      </c>
      <c r="F1231" s="16">
        <f t="shared" si="42"/>
        <v>5.4177920511211397E-5</v>
      </c>
      <c r="G1231" s="16">
        <f t="shared" si="42"/>
        <v>-2.7259236831804756E-3</v>
      </c>
      <c r="H1231" s="16">
        <f t="shared" si="42"/>
        <v>1.4029131970551445E-2</v>
      </c>
      <c r="I1231" s="16">
        <f t="shared" si="43"/>
        <v>0</v>
      </c>
    </row>
    <row r="1232" spans="1:9" s="1" customFormat="1" thickBot="1" x14ac:dyDescent="0.35">
      <c r="A1232" s="9">
        <v>39785</v>
      </c>
      <c r="B1232" s="3">
        <v>147.97999999999999</v>
      </c>
      <c r="C1232" s="3">
        <v>218.09</v>
      </c>
      <c r="D1232" s="3">
        <v>1.5922000000000001</v>
      </c>
      <c r="E1232" s="10">
        <v>187</v>
      </c>
      <c r="F1232" s="16">
        <f t="shared" si="42"/>
        <v>2.3008024744330946E-4</v>
      </c>
      <c r="G1232" s="16">
        <f t="shared" si="42"/>
        <v>-7.8112405798935747E-4</v>
      </c>
      <c r="H1232" s="16">
        <f t="shared" si="42"/>
        <v>7.6330079188775546E-3</v>
      </c>
      <c r="I1232" s="16">
        <f t="shared" si="43"/>
        <v>0</v>
      </c>
    </row>
    <row r="1233" spans="1:9" s="1" customFormat="1" thickBot="1" x14ac:dyDescent="0.35">
      <c r="A1233" s="9">
        <v>39786</v>
      </c>
      <c r="B1233" s="3">
        <v>144.93</v>
      </c>
      <c r="C1233" s="3">
        <v>210.2</v>
      </c>
      <c r="D1233" s="3">
        <v>1.5633999999999999</v>
      </c>
      <c r="E1233" s="10">
        <v>182.71</v>
      </c>
      <c r="F1233" s="16">
        <f t="shared" si="42"/>
        <v>-4.1676887755131009E-3</v>
      </c>
      <c r="G1233" s="16">
        <f t="shared" si="42"/>
        <v>-6.8428958130495321E-3</v>
      </c>
      <c r="H1233" s="16">
        <f t="shared" si="42"/>
        <v>-3.924557120211436E-2</v>
      </c>
      <c r="I1233" s="16">
        <f t="shared" si="43"/>
        <v>-4.4366160465939553E-3</v>
      </c>
    </row>
    <row r="1234" spans="1:9" s="1" customFormat="1" thickBot="1" x14ac:dyDescent="0.35">
      <c r="A1234" s="9">
        <v>39787</v>
      </c>
      <c r="B1234" s="3">
        <v>126.49</v>
      </c>
      <c r="C1234" s="3">
        <v>185.54</v>
      </c>
      <c r="D1234" s="3">
        <v>1.3714999999999999</v>
      </c>
      <c r="E1234" s="10">
        <v>161.54</v>
      </c>
      <c r="F1234" s="16">
        <f t="shared" si="42"/>
        <v>-2.7347418208159224E-2</v>
      </c>
      <c r="G1234" s="16">
        <f t="shared" si="42"/>
        <v>-2.3333503897516428E-2</v>
      </c>
      <c r="H1234" s="16">
        <f t="shared" si="42"/>
        <v>-0.29306056650203849</v>
      </c>
      <c r="I1234" s="16">
        <f t="shared" si="43"/>
        <v>-2.3646268508369817E-2</v>
      </c>
    </row>
    <row r="1235" spans="1:9" s="1" customFormat="1" thickBot="1" x14ac:dyDescent="0.35">
      <c r="A1235" s="9">
        <v>39790</v>
      </c>
      <c r="B1235" s="3">
        <v>114.91</v>
      </c>
      <c r="C1235" s="3">
        <v>171.1</v>
      </c>
      <c r="D1235" s="3">
        <v>1.2325999999999999</v>
      </c>
      <c r="E1235" s="10">
        <v>147.88999999999999</v>
      </c>
      <c r="F1235" s="16">
        <f t="shared" si="42"/>
        <v>-1.9836942548852154E-2</v>
      </c>
      <c r="G1235" s="16">
        <f t="shared" si="42"/>
        <v>-1.5511796957017543E-2</v>
      </c>
      <c r="H1235" s="16">
        <f t="shared" si="42"/>
        <v>-0.33801067168134125</v>
      </c>
      <c r="I1235" s="16">
        <f t="shared" si="43"/>
        <v>-1.7362503052036571E-2</v>
      </c>
    </row>
    <row r="1236" spans="1:9" s="1" customFormat="1" thickBot="1" x14ac:dyDescent="0.35">
      <c r="A1236" s="9">
        <v>39791</v>
      </c>
      <c r="B1236" s="3">
        <v>111.7</v>
      </c>
      <c r="C1236" s="3">
        <v>165.51</v>
      </c>
      <c r="D1236" s="3">
        <v>1.2055</v>
      </c>
      <c r="E1236" s="10">
        <v>143.76</v>
      </c>
      <c r="F1236" s="16">
        <f t="shared" si="42"/>
        <v>-5.9720944516543639E-3</v>
      </c>
      <c r="G1236" s="16">
        <f t="shared" si="42"/>
        <v>-6.4595413867980511E-3</v>
      </c>
      <c r="H1236" s="16">
        <f t="shared" si="42"/>
        <v>-0.10630608565477206</v>
      </c>
      <c r="I1236" s="16">
        <f t="shared" si="43"/>
        <v>-5.6687058594505624E-3</v>
      </c>
    </row>
    <row r="1237" spans="1:9" s="1" customFormat="1" thickBot="1" x14ac:dyDescent="0.35">
      <c r="A1237" s="9">
        <v>39792</v>
      </c>
      <c r="B1237" s="3">
        <v>114.56</v>
      </c>
      <c r="C1237" s="3">
        <v>169.33</v>
      </c>
      <c r="D1237" s="3">
        <v>1.2372000000000001</v>
      </c>
      <c r="E1237" s="10">
        <v>147.88</v>
      </c>
      <c r="F1237" s="16">
        <f t="shared" si="42"/>
        <v>5.3611068268644146E-3</v>
      </c>
      <c r="G1237" s="16">
        <f t="shared" si="42"/>
        <v>4.4661805680656919E-3</v>
      </c>
      <c r="H1237" s="16">
        <f t="shared" si="42"/>
        <v>0.13888238813494524</v>
      </c>
      <c r="I1237" s="16">
        <f t="shared" si="43"/>
        <v>5.6874125481585214E-3</v>
      </c>
    </row>
    <row r="1238" spans="1:9" s="1" customFormat="1" thickBot="1" x14ac:dyDescent="0.35">
      <c r="A1238" s="9">
        <v>39793</v>
      </c>
      <c r="B1238" s="3">
        <v>115.27</v>
      </c>
      <c r="C1238" s="3">
        <v>172.83</v>
      </c>
      <c r="D1238" s="3">
        <v>1.252</v>
      </c>
      <c r="E1238" s="10">
        <v>151.87</v>
      </c>
      <c r="F1238" s="16">
        <f t="shared" si="42"/>
        <v>1.3031788172643832E-3</v>
      </c>
      <c r="G1238" s="16">
        <f t="shared" si="42"/>
        <v>3.9866677384230442E-3</v>
      </c>
      <c r="H1238" s="16">
        <f t="shared" si="42"/>
        <v>5.5867833156712177E-2</v>
      </c>
      <c r="I1238" s="16">
        <f t="shared" si="43"/>
        <v>5.3285869087271731E-3</v>
      </c>
    </row>
    <row r="1239" spans="1:9" s="1" customFormat="1" thickBot="1" x14ac:dyDescent="0.35">
      <c r="A1239" s="9">
        <v>39794</v>
      </c>
      <c r="B1239" s="3">
        <v>117</v>
      </c>
      <c r="C1239" s="3">
        <v>174.64</v>
      </c>
      <c r="D1239" s="3">
        <v>1.2971999999999999</v>
      </c>
      <c r="E1239" s="10">
        <v>155.76</v>
      </c>
      <c r="F1239" s="16">
        <f t="shared" si="42"/>
        <v>3.1379528831043668E-3</v>
      </c>
      <c r="G1239" s="16">
        <f t="shared" si="42"/>
        <v>2.0220567005084789E-3</v>
      </c>
      <c r="H1239" s="16">
        <f t="shared" si="42"/>
        <v>0.15780663935861972</v>
      </c>
      <c r="I1239" s="16">
        <f t="shared" si="43"/>
        <v>5.0351073042351757E-3</v>
      </c>
    </row>
    <row r="1240" spans="1:9" s="1" customFormat="1" thickBot="1" x14ac:dyDescent="0.35">
      <c r="A1240" s="9">
        <v>39797</v>
      </c>
      <c r="B1240" s="3">
        <v>115.87</v>
      </c>
      <c r="C1240" s="3">
        <v>173.84</v>
      </c>
      <c r="D1240" s="3">
        <v>1.2757000000000001</v>
      </c>
      <c r="E1240" s="10">
        <v>156.1</v>
      </c>
      <c r="F1240" s="16">
        <f t="shared" si="42"/>
        <v>-2.0379477779820521E-3</v>
      </c>
      <c r="G1240" s="16">
        <f t="shared" si="42"/>
        <v>-8.8933165542681714E-4</v>
      </c>
      <c r="H1240" s="16">
        <f t="shared" si="42"/>
        <v>-6.4229546202047461E-2</v>
      </c>
      <c r="I1240" s="16">
        <f t="shared" si="43"/>
        <v>4.3191953544341466E-4</v>
      </c>
    </row>
    <row r="1241" spans="1:9" s="1" customFormat="1" thickBot="1" x14ac:dyDescent="0.35">
      <c r="A1241" s="9">
        <v>39798</v>
      </c>
      <c r="B1241" s="3">
        <v>114.64</v>
      </c>
      <c r="C1241" s="3">
        <v>174.42</v>
      </c>
      <c r="D1241" s="3">
        <v>1.2718</v>
      </c>
      <c r="E1241" s="10">
        <v>156.44</v>
      </c>
      <c r="F1241" s="16">
        <f t="shared" si="42"/>
        <v>-2.2455885086729577E-3</v>
      </c>
      <c r="G1241" s="16">
        <f t="shared" si="42"/>
        <v>6.4574650212301243E-4</v>
      </c>
      <c r="H1241" s="16">
        <f t="shared" si="42"/>
        <v>-1.2574496859760531E-2</v>
      </c>
      <c r="I1241" s="16">
        <f t="shared" si="43"/>
        <v>4.3079372985066477E-4</v>
      </c>
    </row>
    <row r="1242" spans="1:9" s="1" customFormat="1" thickBot="1" x14ac:dyDescent="0.35">
      <c r="A1242" s="9">
        <v>39799</v>
      </c>
      <c r="B1242" s="3">
        <v>114.11</v>
      </c>
      <c r="C1242" s="3">
        <v>176.17</v>
      </c>
      <c r="D1242" s="3">
        <v>1.2908999999999999</v>
      </c>
      <c r="E1242" s="10">
        <v>161.13999999999999</v>
      </c>
      <c r="F1242" s="16">
        <f t="shared" si="42"/>
        <v>-9.772430757540862E-4</v>
      </c>
      <c r="G1242" s="16">
        <f t="shared" si="42"/>
        <v>1.934189585809154E-3</v>
      </c>
      <c r="H1242" s="16">
        <f t="shared" si="42"/>
        <v>6.1998211763679478E-2</v>
      </c>
      <c r="I1242" s="16">
        <f t="shared" si="43"/>
        <v>5.8584842317550567E-3</v>
      </c>
    </row>
    <row r="1243" spans="1:9" s="1" customFormat="1" thickBot="1" x14ac:dyDescent="0.35">
      <c r="A1243" s="9">
        <v>39800</v>
      </c>
      <c r="B1243" s="3">
        <v>112.51</v>
      </c>
      <c r="C1243" s="3">
        <v>173.49</v>
      </c>
      <c r="D1243" s="3">
        <v>1.2706</v>
      </c>
      <c r="E1243" s="10">
        <v>163.91</v>
      </c>
      <c r="F1243" s="16">
        <f t="shared" si="42"/>
        <v>-2.9808535562881877E-3</v>
      </c>
      <c r="G1243" s="16">
        <f t="shared" si="42"/>
        <v>-2.9642515671429726E-3</v>
      </c>
      <c r="H1243" s="16">
        <f t="shared" si="42"/>
        <v>-6.2075826098194065E-2</v>
      </c>
      <c r="I1243" s="16">
        <f t="shared" si="43"/>
        <v>3.3536062505610253E-3</v>
      </c>
    </row>
    <row r="1244" spans="1:9" s="1" customFormat="1" thickBot="1" x14ac:dyDescent="0.35">
      <c r="A1244" s="9">
        <v>39801</v>
      </c>
      <c r="B1244" s="3">
        <v>121.4</v>
      </c>
      <c r="C1244" s="3">
        <v>181.56</v>
      </c>
      <c r="D1244" s="3">
        <v>1.3658999999999999</v>
      </c>
      <c r="E1244" s="10">
        <v>170.19</v>
      </c>
      <c r="F1244" s="16">
        <f t="shared" si="42"/>
        <v>1.6101650234373377E-2</v>
      </c>
      <c r="G1244" s="16">
        <f t="shared" si="42"/>
        <v>8.8179129064787087E-3</v>
      </c>
      <c r="H1244" s="16">
        <f t="shared" si="42"/>
        <v>0.3019940488414572</v>
      </c>
      <c r="I1244" s="16">
        <f t="shared" si="43"/>
        <v>7.3731363716103004E-3</v>
      </c>
    </row>
    <row r="1245" spans="1:9" s="1" customFormat="1" thickBot="1" x14ac:dyDescent="0.35">
      <c r="A1245" s="9">
        <v>39804</v>
      </c>
      <c r="B1245" s="3">
        <v>121.48</v>
      </c>
      <c r="C1245" s="3">
        <v>179.45</v>
      </c>
      <c r="D1245" s="3">
        <v>1.3503000000000001</v>
      </c>
      <c r="E1245" s="10">
        <v>170.43</v>
      </c>
      <c r="F1245" s="16">
        <f t="shared" si="42"/>
        <v>1.3726798862756517E-4</v>
      </c>
      <c r="G1245" s="16">
        <f t="shared" si="42"/>
        <v>-2.2473068013396658E-3</v>
      </c>
      <c r="H1245" s="16">
        <f t="shared" si="42"/>
        <v>-3.6838559348008615E-2</v>
      </c>
      <c r="I1245" s="16">
        <f t="shared" si="43"/>
        <v>2.7432712131059134E-4</v>
      </c>
    </row>
    <row r="1246" spans="1:9" s="1" customFormat="1" thickBot="1" x14ac:dyDescent="0.35">
      <c r="A1246" s="9">
        <v>39805</v>
      </c>
      <c r="B1246" s="3">
        <v>124.12</v>
      </c>
      <c r="C1246" s="3">
        <v>183.58</v>
      </c>
      <c r="D1246" s="3">
        <v>1.3793</v>
      </c>
      <c r="E1246" s="10">
        <v>173.6</v>
      </c>
      <c r="F1246" s="16">
        <f t="shared" si="42"/>
        <v>4.4792335047367793E-3</v>
      </c>
      <c r="G1246" s="16">
        <f t="shared" si="42"/>
        <v>4.3842727271663495E-3</v>
      </c>
      <c r="H1246" s="16">
        <f t="shared" si="42"/>
        <v>7.0754041341262619E-2</v>
      </c>
      <c r="I1246" s="16">
        <f t="shared" si="43"/>
        <v>3.5866061850180486E-3</v>
      </c>
    </row>
    <row r="1247" spans="1:9" s="1" customFormat="1" thickBot="1" x14ac:dyDescent="0.35">
      <c r="A1247" s="9">
        <v>39811</v>
      </c>
      <c r="B1247" s="3">
        <v>125.62</v>
      </c>
      <c r="C1247" s="3">
        <v>184.2</v>
      </c>
      <c r="D1247" s="3">
        <v>1.3893</v>
      </c>
      <c r="E1247" s="10">
        <v>179.85</v>
      </c>
      <c r="F1247" s="16">
        <f t="shared" si="42"/>
        <v>2.4916028700774362E-3</v>
      </c>
      <c r="G1247" s="16">
        <f t="shared" si="42"/>
        <v>6.4680799231098263E-4</v>
      </c>
      <c r="H1247" s="16">
        <f t="shared" si="42"/>
        <v>2.2464040492976123E-2</v>
      </c>
      <c r="I1247" s="16">
        <f t="shared" si="43"/>
        <v>6.858843619820254E-3</v>
      </c>
    </row>
    <row r="1248" spans="1:9" s="1" customFormat="1" thickBot="1" x14ac:dyDescent="0.35">
      <c r="A1248" s="9">
        <v>39812</v>
      </c>
      <c r="B1248" s="3">
        <v>120.75</v>
      </c>
      <c r="C1248" s="3">
        <v>175.31</v>
      </c>
      <c r="D1248" s="3">
        <v>1.3411999999999999</v>
      </c>
      <c r="E1248" s="10">
        <v>171.49</v>
      </c>
      <c r="F1248" s="16">
        <f t="shared" si="42"/>
        <v>-8.1806425498583968E-3</v>
      </c>
      <c r="G1248" s="16">
        <f t="shared" si="42"/>
        <v>-9.4835273473083959E-3</v>
      </c>
      <c r="H1248" s="16">
        <f t="shared" si="42"/>
        <v>-0.10716327578917983</v>
      </c>
      <c r="I1248" s="16">
        <f t="shared" si="43"/>
        <v>-9.1673892767607512E-3</v>
      </c>
    </row>
    <row r="1249" spans="1:9" s="1" customFormat="1" thickBot="1" x14ac:dyDescent="0.35">
      <c r="A1249" s="9">
        <v>39813</v>
      </c>
      <c r="B1249" s="3">
        <v>120.87</v>
      </c>
      <c r="C1249" s="3">
        <v>175.43</v>
      </c>
      <c r="D1249" s="3">
        <v>1.3398000000000001</v>
      </c>
      <c r="E1249" s="10">
        <v>169.97</v>
      </c>
      <c r="F1249" s="16">
        <f t="shared" si="42"/>
        <v>2.0720752644165508E-4</v>
      </c>
      <c r="G1249" s="16">
        <f t="shared" si="42"/>
        <v>1.3244172658066766E-4</v>
      </c>
      <c r="H1249" s="16">
        <f t="shared" si="42"/>
        <v>-3.5576020932359675E-3</v>
      </c>
      <c r="I1249" s="16">
        <f t="shared" si="43"/>
        <v>-1.7305786355725772E-3</v>
      </c>
    </row>
    <row r="1250" spans="1:9" s="1" customFormat="1" thickBot="1" x14ac:dyDescent="0.35">
      <c r="A1250" s="9">
        <v>39815</v>
      </c>
      <c r="B1250" s="3">
        <v>121.29</v>
      </c>
      <c r="C1250" s="3">
        <v>176.17</v>
      </c>
      <c r="D1250" s="3">
        <v>1.3309</v>
      </c>
      <c r="E1250" s="10">
        <v>169.16</v>
      </c>
      <c r="F1250" s="16">
        <f t="shared" si="42"/>
        <v>7.2345989785049802E-4</v>
      </c>
      <c r="G1250" s="16">
        <f t="shared" si="42"/>
        <v>8.14619586877674E-4</v>
      </c>
      <c r="H1250" s="16">
        <f t="shared" si="42"/>
        <v>-2.2784548159964002E-2</v>
      </c>
      <c r="I1250" s="16">
        <f t="shared" si="43"/>
        <v>-9.3015769670212745E-4</v>
      </c>
    </row>
    <row r="1251" spans="1:9" s="1" customFormat="1" thickBot="1" x14ac:dyDescent="0.35">
      <c r="A1251" s="9">
        <v>39818</v>
      </c>
      <c r="B1251" s="3">
        <v>122.29</v>
      </c>
      <c r="C1251" s="3">
        <v>178.16</v>
      </c>
      <c r="D1251" s="3">
        <v>1.3142</v>
      </c>
      <c r="E1251" s="10">
        <v>167.38</v>
      </c>
      <c r="F1251" s="16">
        <f t="shared" si="42"/>
        <v>1.7112516409030221E-3</v>
      </c>
      <c r="G1251" s="16">
        <f t="shared" si="42"/>
        <v>2.1720380610623646E-3</v>
      </c>
      <c r="H1251" s="16">
        <f t="shared" si="42"/>
        <v>-4.4173695522277567E-2</v>
      </c>
      <c r="I1251" s="16">
        <f t="shared" si="43"/>
        <v>-2.0617141959217156E-3</v>
      </c>
    </row>
    <row r="1252" spans="1:9" s="1" customFormat="1" thickBot="1" x14ac:dyDescent="0.35">
      <c r="A1252" s="9">
        <v>39819</v>
      </c>
      <c r="B1252" s="3">
        <v>124.2</v>
      </c>
      <c r="C1252" s="3">
        <v>182.38</v>
      </c>
      <c r="D1252" s="3">
        <v>1.3219000000000001</v>
      </c>
      <c r="E1252" s="10">
        <v>166.36</v>
      </c>
      <c r="F1252" s="16">
        <f t="shared" si="42"/>
        <v>3.22443232759273E-3</v>
      </c>
      <c r="G1252" s="16">
        <f t="shared" si="42"/>
        <v>4.5170433865604487E-3</v>
      </c>
      <c r="H1252" s="16">
        <f t="shared" si="42"/>
        <v>2.138132860627695E-2</v>
      </c>
      <c r="I1252" s="16">
        <f t="shared" si="43"/>
        <v>-1.1937975336219209E-3</v>
      </c>
    </row>
    <row r="1253" spans="1:9" s="1" customFormat="1" thickBot="1" x14ac:dyDescent="0.35">
      <c r="A1253" s="9">
        <v>39820</v>
      </c>
      <c r="B1253" s="3">
        <v>122.79</v>
      </c>
      <c r="C1253" s="3">
        <v>182.83</v>
      </c>
      <c r="D1253" s="3">
        <v>1.3166</v>
      </c>
      <c r="E1253" s="10">
        <v>167.16</v>
      </c>
      <c r="F1253" s="16">
        <f t="shared" si="42"/>
        <v>-2.3678646385569824E-3</v>
      </c>
      <c r="G1253" s="16">
        <f t="shared" si="42"/>
        <v>4.7335633617273665E-4</v>
      </c>
      <c r="H1253" s="16">
        <f t="shared" si="42"/>
        <v>-1.4395808131623555E-2</v>
      </c>
      <c r="I1253" s="16">
        <f t="shared" si="43"/>
        <v>9.3804813019837674E-4</v>
      </c>
    </row>
    <row r="1254" spans="1:9" s="1" customFormat="1" thickBot="1" x14ac:dyDescent="0.35">
      <c r="A1254" s="9">
        <v>39821</v>
      </c>
      <c r="B1254" s="3">
        <v>123.84</v>
      </c>
      <c r="C1254" s="3">
        <v>186.39</v>
      </c>
      <c r="D1254" s="3">
        <v>1.3512999999999999</v>
      </c>
      <c r="E1254" s="10">
        <v>168.21</v>
      </c>
      <c r="F1254" s="16">
        <f t="shared" si="42"/>
        <v>1.7700600551557866E-3</v>
      </c>
      <c r="G1254" s="16">
        <f t="shared" si="42"/>
        <v>3.7024639059017872E-3</v>
      </c>
      <c r="H1254" s="16">
        <f t="shared" si="42"/>
        <v>9.4579839306768942E-2</v>
      </c>
      <c r="I1254" s="16">
        <f t="shared" si="43"/>
        <v>1.2232507575686835E-3</v>
      </c>
    </row>
    <row r="1255" spans="1:9" s="1" customFormat="1" thickBot="1" x14ac:dyDescent="0.35">
      <c r="A1255" s="9">
        <v>39822</v>
      </c>
      <c r="B1255" s="3">
        <v>124.12</v>
      </c>
      <c r="C1255" s="3">
        <v>189.13</v>
      </c>
      <c r="D1255" s="3">
        <v>1.3681000000000001</v>
      </c>
      <c r="E1255" s="10">
        <v>170.1</v>
      </c>
      <c r="F1255" s="16">
        <f t="shared" si="42"/>
        <v>4.6865205088386652E-4</v>
      </c>
      <c r="G1255" s="16">
        <f t="shared" si="42"/>
        <v>2.7914689546075788E-3</v>
      </c>
      <c r="H1255" s="16">
        <f t="shared" si="42"/>
        <v>4.1040101053248179E-2</v>
      </c>
      <c r="I1255" s="16">
        <f t="shared" si="43"/>
        <v>2.1800655240513667E-3</v>
      </c>
    </row>
    <row r="1256" spans="1:9" s="1" customFormat="1" thickBot="1" x14ac:dyDescent="0.35">
      <c r="A1256" s="9">
        <v>39825</v>
      </c>
      <c r="B1256" s="3">
        <v>125.6</v>
      </c>
      <c r="C1256" s="3">
        <v>187.98</v>
      </c>
      <c r="D1256" s="3">
        <v>1.3954</v>
      </c>
      <c r="E1256" s="10">
        <v>168.17</v>
      </c>
      <c r="F1256" s="16">
        <f t="shared" si="42"/>
        <v>2.4585776109724566E-3</v>
      </c>
      <c r="G1256" s="16">
        <f t="shared" si="42"/>
        <v>-1.1633974599106756E-3</v>
      </c>
      <c r="H1256" s="16">
        <f t="shared" si="42"/>
        <v>6.3040050915110113E-2</v>
      </c>
      <c r="I1256" s="16">
        <f t="shared" si="43"/>
        <v>-2.2216254303460969E-3</v>
      </c>
    </row>
    <row r="1257" spans="1:9" s="1" customFormat="1" thickBot="1" x14ac:dyDescent="0.35">
      <c r="A1257" s="9">
        <v>39826</v>
      </c>
      <c r="B1257" s="3">
        <v>126.13</v>
      </c>
      <c r="C1257" s="3">
        <v>184.73</v>
      </c>
      <c r="D1257" s="3">
        <v>1.4144000000000001</v>
      </c>
      <c r="E1257" s="10">
        <v>167.99</v>
      </c>
      <c r="F1257" s="16">
        <f t="shared" si="42"/>
        <v>8.71255529818038E-4</v>
      </c>
      <c r="G1257" s="16">
        <f t="shared" si="42"/>
        <v>-3.3306258497958208E-3</v>
      </c>
      <c r="H1257" s="16">
        <f t="shared" si="42"/>
        <v>4.0591437719355472E-2</v>
      </c>
      <c r="I1257" s="16">
        <f t="shared" si="43"/>
        <v>-2.0896075291887417E-4</v>
      </c>
    </row>
    <row r="1258" spans="1:9" s="1" customFormat="1" thickBot="1" x14ac:dyDescent="0.35">
      <c r="A1258" s="9">
        <v>39827</v>
      </c>
      <c r="B1258" s="3">
        <v>126.19</v>
      </c>
      <c r="C1258" s="3">
        <v>183.67</v>
      </c>
      <c r="D1258" s="3">
        <v>1.4093</v>
      </c>
      <c r="E1258" s="10">
        <v>167.12</v>
      </c>
      <c r="F1258" s="16">
        <f t="shared" si="42"/>
        <v>9.8316266450293455E-5</v>
      </c>
      <c r="G1258" s="16">
        <f t="shared" si="42"/>
        <v>-1.1026529753482839E-3</v>
      </c>
      <c r="H1258" s="16">
        <f t="shared" si="42"/>
        <v>-1.0418890364837341E-2</v>
      </c>
      <c r="I1258" s="16">
        <f t="shared" si="43"/>
        <v>-1.01335546371073E-3</v>
      </c>
    </row>
    <row r="1259" spans="1:9" s="1" customFormat="1" thickBot="1" x14ac:dyDescent="0.35">
      <c r="A1259" s="9">
        <v>39828</v>
      </c>
      <c r="B1259" s="3">
        <v>128.4</v>
      </c>
      <c r="C1259" s="3">
        <v>187.74</v>
      </c>
      <c r="D1259" s="3">
        <v>1.4457</v>
      </c>
      <c r="E1259" s="10">
        <v>169.08</v>
      </c>
      <c r="F1259" s="16">
        <f t="shared" si="42"/>
        <v>3.5887643384537871E-3</v>
      </c>
      <c r="G1259" s="16">
        <f t="shared" si="42"/>
        <v>4.2042521311853598E-3</v>
      </c>
      <c r="H1259" s="16">
        <f t="shared" si="42"/>
        <v>7.4325318970691612E-2</v>
      </c>
      <c r="I1259" s="16">
        <f t="shared" si="43"/>
        <v>2.2778890828787368E-3</v>
      </c>
    </row>
    <row r="1260" spans="1:9" s="1" customFormat="1" thickBot="1" x14ac:dyDescent="0.35">
      <c r="A1260" s="9">
        <v>39829</v>
      </c>
      <c r="B1260" s="3">
        <v>127.12</v>
      </c>
      <c r="C1260" s="3">
        <v>189.92</v>
      </c>
      <c r="D1260" s="3">
        <v>1.4024000000000001</v>
      </c>
      <c r="E1260" s="10">
        <v>168.69</v>
      </c>
      <c r="F1260" s="16">
        <f t="shared" si="42"/>
        <v>-2.0635548273527649E-3</v>
      </c>
      <c r="G1260" s="16">
        <f t="shared" si="42"/>
        <v>2.2053058233870715E-3</v>
      </c>
      <c r="H1260" s="16">
        <f t="shared" si="42"/>
        <v>-8.2498925530710143E-2</v>
      </c>
      <c r="I1260" s="16">
        <f t="shared" si="43"/>
        <v>-4.5011643157799597E-4</v>
      </c>
    </row>
    <row r="1261" spans="1:9" s="1" customFormat="1" thickBot="1" x14ac:dyDescent="0.35">
      <c r="A1261" s="9">
        <v>39832</v>
      </c>
      <c r="B1261" s="3">
        <v>127.08</v>
      </c>
      <c r="C1261" s="3">
        <v>186.61</v>
      </c>
      <c r="D1261" s="3">
        <v>1.4021999999999999</v>
      </c>
      <c r="E1261" s="10">
        <v>168.66</v>
      </c>
      <c r="F1261" s="16">
        <f t="shared" si="42"/>
        <v>-6.4954444621623253E-5</v>
      </c>
      <c r="G1261" s="16">
        <f t="shared" si="42"/>
        <v>-3.3511309217926222E-3</v>
      </c>
      <c r="H1261" s="16">
        <f t="shared" si="42"/>
        <v>-4.2173015101398814E-4</v>
      </c>
      <c r="I1261" s="16">
        <f t="shared" si="43"/>
        <v>-3.4683044211503145E-5</v>
      </c>
    </row>
    <row r="1262" spans="1:9" s="1" customFormat="1" thickBot="1" x14ac:dyDescent="0.35">
      <c r="A1262" s="9">
        <v>39833</v>
      </c>
      <c r="B1262" s="3">
        <v>128.82</v>
      </c>
      <c r="C1262" s="3">
        <v>180.5</v>
      </c>
      <c r="D1262" s="3">
        <v>1.4222999999999999</v>
      </c>
      <c r="E1262" s="10">
        <v>166.99</v>
      </c>
      <c r="F1262" s="16">
        <f t="shared" si="42"/>
        <v>2.8069733598676816E-3</v>
      </c>
      <c r="G1262" s="16">
        <f t="shared" si="42"/>
        <v>-6.3664117149350163E-3</v>
      </c>
      <c r="H1262" s="16">
        <f t="shared" si="42"/>
        <v>4.210373155795466E-2</v>
      </c>
      <c r="I1262" s="16">
        <f t="shared" si="43"/>
        <v>-1.9405513277288566E-3</v>
      </c>
    </row>
    <row r="1263" spans="1:9" s="1" customFormat="1" thickBot="1" x14ac:dyDescent="0.35">
      <c r="A1263" s="9">
        <v>39834</v>
      </c>
      <c r="B1263" s="3">
        <v>128.96</v>
      </c>
      <c r="C1263" s="3">
        <v>177.77</v>
      </c>
      <c r="D1263" s="3">
        <v>1.4343999999999999</v>
      </c>
      <c r="E1263" s="10">
        <v>166.55</v>
      </c>
      <c r="F1263" s="16">
        <f t="shared" si="42"/>
        <v>2.2357032033459845E-4</v>
      </c>
      <c r="G1263" s="16">
        <f t="shared" si="42"/>
        <v>-2.933215459033911E-3</v>
      </c>
      <c r="H1263" s="16">
        <f t="shared" si="42"/>
        <v>2.4047567926148483E-2</v>
      </c>
      <c r="I1263" s="16">
        <f t="shared" si="43"/>
        <v>-5.1551383439885079E-4</v>
      </c>
    </row>
    <row r="1264" spans="1:9" s="1" customFormat="1" thickBot="1" x14ac:dyDescent="0.35">
      <c r="A1264" s="9">
        <v>39835</v>
      </c>
      <c r="B1264" s="3">
        <v>127.77</v>
      </c>
      <c r="C1264" s="3">
        <v>177</v>
      </c>
      <c r="D1264" s="3">
        <v>1.4360999999999999</v>
      </c>
      <c r="E1264" s="10">
        <v>166.49</v>
      </c>
      <c r="F1264" s="16">
        <f t="shared" si="42"/>
        <v>-1.9077069262030122E-3</v>
      </c>
      <c r="G1264" s="16">
        <f t="shared" si="42"/>
        <v>-8.3792206428845439E-4</v>
      </c>
      <c r="H1264" s="16">
        <f t="shared" si="42"/>
        <v>3.2833646483472201E-3</v>
      </c>
      <c r="I1264" s="16">
        <f t="shared" si="43"/>
        <v>-7.0439152219936574E-5</v>
      </c>
    </row>
    <row r="1265" spans="1:9" s="1" customFormat="1" thickBot="1" x14ac:dyDescent="0.35">
      <c r="A1265" s="9">
        <v>39836</v>
      </c>
      <c r="B1265" s="3">
        <v>125.99</v>
      </c>
      <c r="C1265" s="3">
        <v>171.11</v>
      </c>
      <c r="D1265" s="3">
        <v>1.4273</v>
      </c>
      <c r="E1265" s="10">
        <v>161.41999999999999</v>
      </c>
      <c r="F1265" s="16">
        <f t="shared" si="42"/>
        <v>-2.8924873157480935E-3</v>
      </c>
      <c r="G1265" s="16">
        <f t="shared" si="42"/>
        <v>-6.5382784073986233E-3</v>
      </c>
      <c r="H1265" s="16">
        <f t="shared" si="42"/>
        <v>-1.6982675231612343E-2</v>
      </c>
      <c r="I1265" s="16">
        <f t="shared" si="43"/>
        <v>-6.0461339516090229E-3</v>
      </c>
    </row>
    <row r="1266" spans="1:9" s="1" customFormat="1" thickBot="1" x14ac:dyDescent="0.35">
      <c r="A1266" s="9">
        <v>39839</v>
      </c>
      <c r="B1266" s="3">
        <v>122.75</v>
      </c>
      <c r="C1266" s="3">
        <v>169.41</v>
      </c>
      <c r="D1266" s="3">
        <v>1.3759999999999999</v>
      </c>
      <c r="E1266" s="10">
        <v>159.05000000000001</v>
      </c>
      <c r="F1266" s="16">
        <f t="shared" si="42"/>
        <v>-5.3870308034681402E-3</v>
      </c>
      <c r="G1266" s="16">
        <f t="shared" si="42"/>
        <v>-1.9416991089887814E-3</v>
      </c>
      <c r="H1266" s="16">
        <f t="shared" si="42"/>
        <v>-0.1028819502809708</v>
      </c>
      <c r="I1266" s="16">
        <f t="shared" si="43"/>
        <v>-2.9093268264438477E-3</v>
      </c>
    </row>
    <row r="1267" spans="1:9" s="1" customFormat="1" thickBot="1" x14ac:dyDescent="0.35">
      <c r="A1267" s="9">
        <v>39840</v>
      </c>
      <c r="B1267" s="3">
        <v>119.56</v>
      </c>
      <c r="C1267" s="3">
        <v>168.61</v>
      </c>
      <c r="D1267" s="3">
        <v>1.3427</v>
      </c>
      <c r="E1267" s="10">
        <v>158.02000000000001</v>
      </c>
      <c r="F1267" s="16">
        <f t="shared" si="42"/>
        <v>-5.4741391715742438E-3</v>
      </c>
      <c r="G1267" s="16">
        <f t="shared" si="42"/>
        <v>-9.2228366342361756E-4</v>
      </c>
      <c r="H1267" s="16">
        <f t="shared" si="42"/>
        <v>-7.6753464047195519E-2</v>
      </c>
      <c r="I1267" s="16">
        <f t="shared" si="43"/>
        <v>-1.2816592437434604E-3</v>
      </c>
    </row>
    <row r="1268" spans="1:9" s="1" customFormat="1" thickBot="1" x14ac:dyDescent="0.35">
      <c r="A1268" s="9">
        <v>39841</v>
      </c>
      <c r="B1268" s="3">
        <v>117.48</v>
      </c>
      <c r="C1268" s="3">
        <v>167.65</v>
      </c>
      <c r="D1268" s="3">
        <v>1.3156000000000001</v>
      </c>
      <c r="E1268" s="10">
        <v>155.62</v>
      </c>
      <c r="F1268" s="16">
        <f t="shared" si="42"/>
        <v>-3.6686658747160372E-3</v>
      </c>
      <c r="G1268" s="16">
        <f t="shared" si="42"/>
        <v>-1.1135610898257431E-3</v>
      </c>
      <c r="H1268" s="16">
        <f t="shared" si="42"/>
        <v>-6.9192014886453879E-2</v>
      </c>
      <c r="I1268" s="16">
        <f t="shared" si="43"/>
        <v>-3.022972680099878E-3</v>
      </c>
    </row>
    <row r="1269" spans="1:9" s="1" customFormat="1" thickBot="1" x14ac:dyDescent="0.35">
      <c r="A1269" s="9">
        <v>39842</v>
      </c>
      <c r="B1269" s="3">
        <v>113.83</v>
      </c>
      <c r="C1269" s="3">
        <v>161.93</v>
      </c>
      <c r="D1269" s="3">
        <v>1.2662</v>
      </c>
      <c r="E1269" s="10">
        <v>148.66999999999999</v>
      </c>
      <c r="F1269" s="16">
        <f t="shared" si="42"/>
        <v>-6.6219520784771557E-3</v>
      </c>
      <c r="G1269" s="16">
        <f t="shared" si="42"/>
        <v>-6.777655895283341E-3</v>
      </c>
      <c r="H1269" s="16">
        <f t="shared" si="42"/>
        <v>-0.13953170216219679</v>
      </c>
      <c r="I1269" s="16">
        <f t="shared" si="43"/>
        <v>-9.0517689171850657E-3</v>
      </c>
    </row>
    <row r="1270" spans="1:9" s="1" customFormat="1" thickBot="1" x14ac:dyDescent="0.35">
      <c r="A1270" s="9">
        <v>39843</v>
      </c>
      <c r="B1270" s="3">
        <v>113.87</v>
      </c>
      <c r="C1270" s="3">
        <v>162.65</v>
      </c>
      <c r="D1270" s="3">
        <v>1.2724</v>
      </c>
      <c r="E1270" s="10">
        <v>146.56</v>
      </c>
      <c r="F1270" s="16">
        <f t="shared" si="42"/>
        <v>7.420513067191159E-5</v>
      </c>
      <c r="G1270" s="16">
        <f t="shared" si="42"/>
        <v>8.7209881757233099E-4</v>
      </c>
      <c r="H1270" s="16">
        <f t="shared" si="42"/>
        <v>2.0695643510190598E-2</v>
      </c>
      <c r="I1270" s="16">
        <f t="shared" si="43"/>
        <v>-2.8578484475254573E-3</v>
      </c>
    </row>
    <row r="1271" spans="1:9" s="1" customFormat="1" thickBot="1" x14ac:dyDescent="0.35">
      <c r="A1271" s="9">
        <v>39846</v>
      </c>
      <c r="B1271" s="3">
        <v>115.47</v>
      </c>
      <c r="C1271" s="3">
        <v>164.13</v>
      </c>
      <c r="D1271" s="3">
        <v>1.2971999999999999</v>
      </c>
      <c r="E1271" s="10">
        <v>147.01</v>
      </c>
      <c r="F1271" s="16">
        <f t="shared" si="42"/>
        <v>2.946808839798587E-3</v>
      </c>
      <c r="G1271" s="16">
        <f t="shared" si="42"/>
        <v>1.7790365823937559E-3</v>
      </c>
      <c r="H1271" s="16">
        <f t="shared" si="42"/>
        <v>8.0127951275339226E-2</v>
      </c>
      <c r="I1271" s="16">
        <f t="shared" si="43"/>
        <v>6.1468687029586633E-4</v>
      </c>
    </row>
    <row r="1272" spans="1:9" s="1" customFormat="1" thickBot="1" x14ac:dyDescent="0.35">
      <c r="A1272" s="9">
        <v>39847</v>
      </c>
      <c r="B1272" s="3">
        <v>116.71</v>
      </c>
      <c r="C1272" s="3">
        <v>165.64</v>
      </c>
      <c r="D1272" s="3">
        <v>1.304</v>
      </c>
      <c r="E1272" s="10">
        <v>149.74</v>
      </c>
      <c r="F1272" s="16">
        <f t="shared" si="42"/>
        <v>2.249198835164723E-3</v>
      </c>
      <c r="G1272" s="16">
        <f t="shared" si="42"/>
        <v>1.7954468821494984E-3</v>
      </c>
      <c r="H1272" s="16">
        <f t="shared" si="42"/>
        <v>2.0093026100410194E-2</v>
      </c>
      <c r="I1272" s="16">
        <f t="shared" si="43"/>
        <v>3.6869738245528527E-3</v>
      </c>
    </row>
    <row r="1273" spans="1:9" s="1" customFormat="1" thickBot="1" x14ac:dyDescent="0.35">
      <c r="A1273" s="9">
        <v>39848</v>
      </c>
      <c r="B1273" s="3">
        <v>115.57</v>
      </c>
      <c r="C1273" s="3">
        <v>166.55</v>
      </c>
      <c r="D1273" s="3">
        <v>1.2986</v>
      </c>
      <c r="E1273" s="10">
        <v>149.77000000000001</v>
      </c>
      <c r="F1273" s="16">
        <f t="shared" si="42"/>
        <v>-2.0622800744302117E-3</v>
      </c>
      <c r="G1273" s="16">
        <f t="shared" si="42"/>
        <v>1.0722118269737013E-3</v>
      </c>
      <c r="H1273" s="16">
        <f t="shared" si="42"/>
        <v>-1.5633505500431077E-2</v>
      </c>
      <c r="I1273" s="16">
        <f t="shared" si="43"/>
        <v>3.9994246939567546E-5</v>
      </c>
    </row>
    <row r="1274" spans="1:9" s="1" customFormat="1" thickBot="1" x14ac:dyDescent="0.35">
      <c r="A1274" s="9">
        <v>39849</v>
      </c>
      <c r="B1274" s="3">
        <v>114.83</v>
      </c>
      <c r="C1274" s="3">
        <v>166.89</v>
      </c>
      <c r="D1274" s="3">
        <v>1.2801</v>
      </c>
      <c r="E1274" s="10">
        <v>148.01</v>
      </c>
      <c r="F1274" s="16">
        <f t="shared" si="42"/>
        <v>-1.3523790197577101E-3</v>
      </c>
      <c r="G1274" s="16">
        <f t="shared" si="42"/>
        <v>3.9867649676406103E-4</v>
      </c>
      <c r="H1274" s="16">
        <f t="shared" si="42"/>
        <v>-5.4914995127734345E-2</v>
      </c>
      <c r="I1274" s="16">
        <f t="shared" si="43"/>
        <v>-2.3598936146294047E-3</v>
      </c>
    </row>
    <row r="1275" spans="1:9" s="1" customFormat="1" thickBot="1" x14ac:dyDescent="0.35">
      <c r="A1275" s="9">
        <v>39850</v>
      </c>
      <c r="B1275" s="3">
        <v>114.06</v>
      </c>
      <c r="C1275" s="3">
        <v>167.4</v>
      </c>
      <c r="D1275" s="3">
        <v>1.2487999999999999</v>
      </c>
      <c r="E1275" s="10">
        <v>145.94</v>
      </c>
      <c r="F1275" s="16">
        <f t="shared" si="42"/>
        <v>-1.4184073038281397E-3</v>
      </c>
      <c r="G1275" s="16">
        <f t="shared" si="42"/>
        <v>5.9625671410667991E-4</v>
      </c>
      <c r="H1275" s="16">
        <f t="shared" si="42"/>
        <v>-0.10024819842729416</v>
      </c>
      <c r="I1275" s="16">
        <f t="shared" si="43"/>
        <v>-2.8183854347254567E-3</v>
      </c>
    </row>
    <row r="1276" spans="1:9" s="1" customFormat="1" thickBot="1" x14ac:dyDescent="0.35">
      <c r="A1276" s="9">
        <v>39853</v>
      </c>
      <c r="B1276" s="3">
        <v>111.95</v>
      </c>
      <c r="C1276" s="3">
        <v>166.28</v>
      </c>
      <c r="D1276" s="3">
        <v>1.2224999999999999</v>
      </c>
      <c r="E1276" s="10">
        <v>144.9</v>
      </c>
      <c r="F1276" s="16">
        <f t="shared" si="42"/>
        <v>-3.9420241113884424E-3</v>
      </c>
      <c r="G1276" s="16">
        <f t="shared" si="42"/>
        <v>-1.3110424611975091E-3</v>
      </c>
      <c r="H1276" s="16">
        <f t="shared" si="42"/>
        <v>-9.5800035147620144E-2</v>
      </c>
      <c r="I1276" s="16">
        <f t="shared" si="43"/>
        <v>-1.4351692399806604E-3</v>
      </c>
    </row>
    <row r="1277" spans="1:9" s="1" customFormat="1" thickBot="1" x14ac:dyDescent="0.35">
      <c r="A1277" s="9">
        <v>39854</v>
      </c>
      <c r="B1277" s="3">
        <v>112.05</v>
      </c>
      <c r="C1277" s="3">
        <v>165.96</v>
      </c>
      <c r="D1277" s="3">
        <v>1.2274</v>
      </c>
      <c r="E1277" s="10">
        <v>145.26</v>
      </c>
      <c r="F1277" s="16">
        <f t="shared" si="42"/>
        <v>1.8924275045151262E-4</v>
      </c>
      <c r="G1277" s="16">
        <f t="shared" si="42"/>
        <v>-3.7669965926256932E-4</v>
      </c>
      <c r="H1277" s="16">
        <f t="shared" si="42"/>
        <v>1.9911446373424457E-2</v>
      </c>
      <c r="I1277" s="16">
        <f t="shared" si="43"/>
        <v>4.9866740055382053E-4</v>
      </c>
    </row>
    <row r="1278" spans="1:9" s="1" customFormat="1" thickBot="1" x14ac:dyDescent="0.35">
      <c r="A1278" s="9">
        <v>39855</v>
      </c>
      <c r="B1278" s="3">
        <v>112.69</v>
      </c>
      <c r="C1278" s="3">
        <v>162.30000000000001</v>
      </c>
      <c r="D1278" s="3">
        <v>1.252</v>
      </c>
      <c r="E1278" s="10">
        <v>145.80000000000001</v>
      </c>
      <c r="F1278" s="16">
        <f t="shared" si="42"/>
        <v>1.2069404232588621E-3</v>
      </c>
      <c r="G1278" s="16">
        <f t="shared" si="42"/>
        <v>-4.3625636864306205E-3</v>
      </c>
      <c r="H1278" s="16">
        <f t="shared" si="42"/>
        <v>9.6848924623202937E-2</v>
      </c>
      <c r="I1278" s="16">
        <f t="shared" si="43"/>
        <v>7.4531697993429624E-4</v>
      </c>
    </row>
    <row r="1279" spans="1:9" s="1" customFormat="1" thickBot="1" x14ac:dyDescent="0.35">
      <c r="A1279" s="9">
        <v>39856</v>
      </c>
      <c r="B1279" s="3">
        <v>114.99</v>
      </c>
      <c r="C1279" s="3">
        <v>163.13999999999999</v>
      </c>
      <c r="D1279" s="3">
        <v>1.2767999999999999</v>
      </c>
      <c r="E1279" s="10">
        <v>147.38</v>
      </c>
      <c r="F1279" s="16">
        <f t="shared" si="42"/>
        <v>4.2764060675213322E-3</v>
      </c>
      <c r="G1279" s="16">
        <f t="shared" si="42"/>
        <v>1.0143054608655611E-3</v>
      </c>
      <c r="H1279" s="16">
        <f t="shared" si="42"/>
        <v>8.7276304550019113E-2</v>
      </c>
      <c r="I1279" s="16">
        <f t="shared" si="43"/>
        <v>2.1633792848481104E-3</v>
      </c>
    </row>
    <row r="1280" spans="1:9" s="1" customFormat="1" thickBot="1" x14ac:dyDescent="0.35">
      <c r="A1280" s="9">
        <v>39857</v>
      </c>
      <c r="B1280" s="3">
        <v>114.68</v>
      </c>
      <c r="C1280" s="3">
        <v>166.66</v>
      </c>
      <c r="D1280" s="3">
        <v>1.2519</v>
      </c>
      <c r="E1280" s="10">
        <v>147.9</v>
      </c>
      <c r="F1280" s="16">
        <f t="shared" si="42"/>
        <v>-5.6893891155307408E-4</v>
      </c>
      <c r="G1280" s="16">
        <f t="shared" si="42"/>
        <v>4.1901316120387389E-3</v>
      </c>
      <c r="H1280" s="16">
        <f t="shared" si="42"/>
        <v>-8.0597464546112718E-2</v>
      </c>
      <c r="I1280" s="16">
        <f t="shared" si="43"/>
        <v>7.0540242359062866E-4</v>
      </c>
    </row>
    <row r="1281" spans="1:9" s="1" customFormat="1" thickBot="1" x14ac:dyDescent="0.35">
      <c r="A1281" s="9">
        <v>39860</v>
      </c>
      <c r="B1281" s="3">
        <v>115.1</v>
      </c>
      <c r="C1281" s="3">
        <v>164.13</v>
      </c>
      <c r="D1281" s="3">
        <v>1.254</v>
      </c>
      <c r="E1281" s="10">
        <v>146.91999999999999</v>
      </c>
      <c r="F1281" s="16">
        <f t="shared" si="42"/>
        <v>7.7089043428979487E-4</v>
      </c>
      <c r="G1281" s="16">
        <f t="shared" si="42"/>
        <v>-2.9900594886771437E-3</v>
      </c>
      <c r="H1281" s="16">
        <f t="shared" si="42"/>
        <v>7.4602823948974883E-3</v>
      </c>
      <c r="I1281" s="16">
        <f t="shared" si="43"/>
        <v>-1.3305514607240276E-3</v>
      </c>
    </row>
    <row r="1282" spans="1:9" s="1" customFormat="1" thickBot="1" x14ac:dyDescent="0.35">
      <c r="A1282" s="9">
        <v>39861</v>
      </c>
      <c r="B1282" s="3">
        <v>114.13</v>
      </c>
      <c r="C1282" s="3">
        <v>162.79</v>
      </c>
      <c r="D1282" s="3">
        <v>1.2422</v>
      </c>
      <c r="E1282" s="10">
        <v>144.25</v>
      </c>
      <c r="F1282" s="16">
        <f t="shared" si="42"/>
        <v>-1.7832955067631495E-3</v>
      </c>
      <c r="G1282" s="16">
        <f t="shared" si="42"/>
        <v>-1.6071982953768105E-3</v>
      </c>
      <c r="H1282" s="16">
        <f t="shared" si="42"/>
        <v>-4.1771256244933497E-2</v>
      </c>
      <c r="I1282" s="16">
        <f t="shared" si="43"/>
        <v>-3.6754962738946295E-3</v>
      </c>
    </row>
    <row r="1283" spans="1:9" s="1" customFormat="1" thickBot="1" x14ac:dyDescent="0.35">
      <c r="A1283" s="9">
        <v>39862</v>
      </c>
      <c r="B1283" s="3">
        <v>114.19</v>
      </c>
      <c r="C1283" s="3">
        <v>161.81</v>
      </c>
      <c r="D1283" s="3">
        <v>1.2327999999999999</v>
      </c>
      <c r="E1283" s="10">
        <v>143.63</v>
      </c>
      <c r="F1283" s="16">
        <f t="shared" si="42"/>
        <v>1.10943768727223E-4</v>
      </c>
      <c r="G1283" s="16">
        <f t="shared" si="42"/>
        <v>-1.1857173137188592E-3</v>
      </c>
      <c r="H1283" s="16">
        <f t="shared" si="42"/>
        <v>-3.5023312366346704E-2</v>
      </c>
      <c r="I1283" s="16">
        <f t="shared" si="43"/>
        <v>-8.6640157682260632E-4</v>
      </c>
    </row>
    <row r="1284" spans="1:9" s="1" customFormat="1" thickBot="1" x14ac:dyDescent="0.35">
      <c r="A1284" s="9">
        <v>39863</v>
      </c>
      <c r="B1284" s="3">
        <v>113.33</v>
      </c>
      <c r="C1284" s="3">
        <v>162.62</v>
      </c>
      <c r="D1284" s="3">
        <v>1.2105999999999999</v>
      </c>
      <c r="E1284" s="10">
        <v>143.57</v>
      </c>
      <c r="F1284" s="16">
        <f t="shared" si="42"/>
        <v>-1.5956159575633011E-3</v>
      </c>
      <c r="G1284" s="16">
        <f t="shared" si="42"/>
        <v>9.8170827653154547E-4</v>
      </c>
      <c r="H1284" s="16">
        <f t="shared" si="42"/>
        <v>-8.6827243378115981E-2</v>
      </c>
      <c r="I1284" s="16">
        <f t="shared" si="43"/>
        <v>-8.4116583453974769E-5</v>
      </c>
    </row>
    <row r="1285" spans="1:9" s="1" customFormat="1" thickBot="1" x14ac:dyDescent="0.35">
      <c r="A1285" s="9">
        <v>39864</v>
      </c>
      <c r="B1285" s="3">
        <v>113.97</v>
      </c>
      <c r="C1285" s="3">
        <v>162.66</v>
      </c>
      <c r="D1285" s="3">
        <v>1.2113</v>
      </c>
      <c r="E1285" s="10">
        <v>143.69999999999999</v>
      </c>
      <c r="F1285" s="16">
        <f t="shared" ref="F1285:H1348" si="44">LN(B1285)/LN(B1284)-1</f>
        <v>1.1904814620584681E-3</v>
      </c>
      <c r="G1285" s="16">
        <f t="shared" si="44"/>
        <v>4.8305216018951214E-5</v>
      </c>
      <c r="H1285" s="16">
        <f t="shared" si="44"/>
        <v>3.02464602214636E-3</v>
      </c>
      <c r="I1285" s="16">
        <f t="shared" ref="I1285:I1348" si="45">LN(E1285)/LN(E1284)-1</f>
        <v>1.8222352521757301E-4</v>
      </c>
    </row>
    <row r="1286" spans="1:9" s="1" customFormat="1" thickBot="1" x14ac:dyDescent="0.35">
      <c r="A1286" s="9">
        <v>39867</v>
      </c>
      <c r="B1286" s="3">
        <v>112.49</v>
      </c>
      <c r="C1286" s="3">
        <v>164.6</v>
      </c>
      <c r="D1286" s="3">
        <v>1.1873</v>
      </c>
      <c r="E1286" s="10">
        <v>144.35</v>
      </c>
      <c r="F1286" s="16">
        <f t="shared" si="44"/>
        <v>-2.7599463161400717E-3</v>
      </c>
      <c r="G1286" s="16">
        <f t="shared" si="44"/>
        <v>2.3285432527242467E-3</v>
      </c>
      <c r="H1286" s="16">
        <f t="shared" si="44"/>
        <v>-0.10439723898515052</v>
      </c>
      <c r="I1286" s="16">
        <f t="shared" si="45"/>
        <v>9.0848637685958522E-4</v>
      </c>
    </row>
    <row r="1287" spans="1:9" s="1" customFormat="1" thickBot="1" x14ac:dyDescent="0.35">
      <c r="A1287" s="9">
        <v>39868</v>
      </c>
      <c r="B1287" s="3">
        <v>112.77</v>
      </c>
      <c r="C1287" s="3">
        <v>163.83000000000001</v>
      </c>
      <c r="D1287" s="3">
        <v>1.1797</v>
      </c>
      <c r="E1287" s="10">
        <v>144.38</v>
      </c>
      <c r="F1287" s="16">
        <f t="shared" si="44"/>
        <v>5.2637917720832483E-4</v>
      </c>
      <c r="G1287" s="16">
        <f t="shared" si="44"/>
        <v>-9.1877468561230025E-4</v>
      </c>
      <c r="H1287" s="16">
        <f t="shared" si="44"/>
        <v>-3.7404384230962817E-2</v>
      </c>
      <c r="I1287" s="16">
        <f t="shared" si="45"/>
        <v>4.1793349516927591E-5</v>
      </c>
    </row>
    <row r="1288" spans="1:9" s="1" customFormat="1" thickBot="1" x14ac:dyDescent="0.35">
      <c r="A1288" s="9">
        <v>39869</v>
      </c>
      <c r="B1288" s="3">
        <v>112.24</v>
      </c>
      <c r="C1288" s="3">
        <v>162.44999999999999</v>
      </c>
      <c r="D1288" s="3">
        <v>1.1574</v>
      </c>
      <c r="E1288" s="10">
        <v>144.1</v>
      </c>
      <c r="F1288" s="16">
        <f t="shared" si="44"/>
        <v>-9.9694416388307339E-4</v>
      </c>
      <c r="G1288" s="16">
        <f t="shared" si="44"/>
        <v>-1.659016650948919E-3</v>
      </c>
      <c r="H1288" s="16">
        <f t="shared" si="44"/>
        <v>-0.11547887696745529</v>
      </c>
      <c r="I1288" s="16">
        <f t="shared" si="45"/>
        <v>-3.9039310764055202E-4</v>
      </c>
    </row>
    <row r="1289" spans="1:9" s="1" customFormat="1" thickBot="1" x14ac:dyDescent="0.35">
      <c r="A1289" s="9">
        <v>39870</v>
      </c>
      <c r="B1289" s="3">
        <v>112.39</v>
      </c>
      <c r="C1289" s="3">
        <v>160.04</v>
      </c>
      <c r="D1289" s="3">
        <v>1.1473</v>
      </c>
      <c r="E1289" s="10">
        <v>143.38</v>
      </c>
      <c r="F1289" s="16">
        <f t="shared" si="44"/>
        <v>2.8291288799642267E-4</v>
      </c>
      <c r="G1289" s="16">
        <f t="shared" si="44"/>
        <v>-2.9362261203892404E-3</v>
      </c>
      <c r="H1289" s="16">
        <f t="shared" si="44"/>
        <v>-5.9960237860969712E-2</v>
      </c>
      <c r="I1289" s="16">
        <f t="shared" si="45"/>
        <v>-1.0077551593516976E-3</v>
      </c>
    </row>
    <row r="1290" spans="1:9" s="1" customFormat="1" thickBot="1" x14ac:dyDescent="0.35">
      <c r="A1290" s="9">
        <v>39871</v>
      </c>
      <c r="B1290" s="3">
        <v>112.96</v>
      </c>
      <c r="C1290" s="3">
        <v>160.22</v>
      </c>
      <c r="D1290" s="3">
        <v>1.1588000000000001</v>
      </c>
      <c r="E1290" s="10">
        <v>143.19</v>
      </c>
      <c r="F1290" s="16">
        <f t="shared" si="44"/>
        <v>1.0713331289733397E-3</v>
      </c>
      <c r="G1290" s="16">
        <f t="shared" si="44"/>
        <v>2.2147644133330147E-4</v>
      </c>
      <c r="H1290" s="16">
        <f t="shared" si="44"/>
        <v>7.2582291546180677E-2</v>
      </c>
      <c r="I1290" s="16">
        <f t="shared" si="45"/>
        <v>-2.6704846504010948E-4</v>
      </c>
    </row>
    <row r="1291" spans="1:9" s="1" customFormat="1" thickBot="1" x14ac:dyDescent="0.35">
      <c r="A1291" s="9">
        <v>39874</v>
      </c>
      <c r="B1291" s="3">
        <v>114.73</v>
      </c>
      <c r="C1291" s="3">
        <v>162.86000000000001</v>
      </c>
      <c r="D1291" s="3">
        <v>1.1805000000000001</v>
      </c>
      <c r="E1291" s="10">
        <v>144.49</v>
      </c>
      <c r="F1291" s="16">
        <f t="shared" si="44"/>
        <v>3.2891171949047671E-3</v>
      </c>
      <c r="G1291" s="16">
        <f t="shared" si="44"/>
        <v>3.2193265321225351E-3</v>
      </c>
      <c r="H1291" s="16">
        <f t="shared" si="44"/>
        <v>0.12588182160857886</v>
      </c>
      <c r="I1291" s="16">
        <f t="shared" si="45"/>
        <v>1.8206219598184692E-3</v>
      </c>
    </row>
    <row r="1292" spans="1:9" s="1" customFormat="1" thickBot="1" x14ac:dyDescent="0.35">
      <c r="A1292" s="9">
        <v>39875</v>
      </c>
      <c r="B1292" s="3">
        <v>114.71</v>
      </c>
      <c r="C1292" s="3">
        <v>161.24</v>
      </c>
      <c r="D1292" s="3">
        <v>1.1745000000000001</v>
      </c>
      <c r="E1292" s="10">
        <v>144.81</v>
      </c>
      <c r="F1292" s="16">
        <f t="shared" si="44"/>
        <v>-3.6760046472239516E-5</v>
      </c>
      <c r="G1292" s="16">
        <f t="shared" si="44"/>
        <v>-1.9629318427533127E-3</v>
      </c>
      <c r="H1292" s="16">
        <f t="shared" si="44"/>
        <v>-3.0707553697351342E-2</v>
      </c>
      <c r="I1292" s="16">
        <f t="shared" si="45"/>
        <v>4.4483084388047267E-4</v>
      </c>
    </row>
    <row r="1293" spans="1:9" s="1" customFormat="1" thickBot="1" x14ac:dyDescent="0.35">
      <c r="A1293" s="9">
        <v>39876</v>
      </c>
      <c r="B1293" s="3">
        <v>114.41</v>
      </c>
      <c r="C1293" s="3">
        <v>161.1</v>
      </c>
      <c r="D1293" s="3">
        <v>1.1520999999999999</v>
      </c>
      <c r="E1293" s="10">
        <v>143.21</v>
      </c>
      <c r="F1293" s="16">
        <f t="shared" si="44"/>
        <v>-5.5219142252338482E-4</v>
      </c>
      <c r="G1293" s="16">
        <f t="shared" si="44"/>
        <v>-1.7089635876510467E-4</v>
      </c>
      <c r="H1293" s="16">
        <f t="shared" si="44"/>
        <v>-0.11972058409909159</v>
      </c>
      <c r="I1293" s="16">
        <f t="shared" si="45"/>
        <v>-2.2330673956397762E-3</v>
      </c>
    </row>
    <row r="1294" spans="1:9" s="1" customFormat="1" thickBot="1" x14ac:dyDescent="0.35">
      <c r="A1294" s="9">
        <v>39877</v>
      </c>
      <c r="B1294" s="3">
        <v>112.91</v>
      </c>
      <c r="C1294" s="3">
        <v>159.65</v>
      </c>
      <c r="D1294" s="3">
        <v>1.1355999999999999</v>
      </c>
      <c r="E1294" s="10">
        <v>141.94</v>
      </c>
      <c r="F1294" s="16">
        <f t="shared" si="44"/>
        <v>-2.7843956654677315E-3</v>
      </c>
      <c r="G1294" s="16">
        <f t="shared" si="44"/>
        <v>-1.7790881599121233E-3</v>
      </c>
      <c r="H1294" s="16">
        <f t="shared" si="44"/>
        <v>-0.10188282283234684</v>
      </c>
      <c r="I1294" s="16">
        <f t="shared" si="45"/>
        <v>-1.7943375118585347E-3</v>
      </c>
    </row>
    <row r="1295" spans="1:9" s="1" customFormat="1" thickBot="1" x14ac:dyDescent="0.35">
      <c r="A1295" s="9">
        <v>39878</v>
      </c>
      <c r="B1295" s="3">
        <v>112.91</v>
      </c>
      <c r="C1295" s="3">
        <v>160.54</v>
      </c>
      <c r="D1295" s="3">
        <v>1.1680999999999999</v>
      </c>
      <c r="E1295" s="10">
        <v>143.16</v>
      </c>
      <c r="F1295" s="16">
        <f t="shared" si="44"/>
        <v>0</v>
      </c>
      <c r="G1295" s="16">
        <f t="shared" si="44"/>
        <v>1.0958468686728118E-3</v>
      </c>
      <c r="H1295" s="16">
        <f t="shared" si="44"/>
        <v>0.22190230691923873</v>
      </c>
      <c r="I1295" s="16">
        <f t="shared" si="45"/>
        <v>1.7270947137686399E-3</v>
      </c>
    </row>
    <row r="1296" spans="1:9" s="1" customFormat="1" thickBot="1" x14ac:dyDescent="0.35">
      <c r="A1296" s="9">
        <v>39881</v>
      </c>
      <c r="B1296" s="3">
        <v>113.16</v>
      </c>
      <c r="C1296" s="3">
        <v>157.46</v>
      </c>
      <c r="D1296" s="3">
        <v>1.1438999999999999</v>
      </c>
      <c r="E1296" s="10">
        <v>142.74</v>
      </c>
      <c r="F1296" s="16">
        <f t="shared" si="44"/>
        <v>4.679282006123664E-4</v>
      </c>
      <c r="G1296" s="16">
        <f t="shared" si="44"/>
        <v>-3.8144157568271719E-3</v>
      </c>
      <c r="H1296" s="16">
        <f t="shared" si="44"/>
        <v>-0.13473563594733351</v>
      </c>
      <c r="I1296" s="16">
        <f t="shared" si="45"/>
        <v>-5.9188443234547972E-4</v>
      </c>
    </row>
    <row r="1297" spans="1:9" s="1" customFormat="1" thickBot="1" x14ac:dyDescent="0.35">
      <c r="A1297" s="9">
        <v>39882</v>
      </c>
      <c r="B1297" s="3">
        <v>112.22</v>
      </c>
      <c r="C1297" s="3">
        <v>155.44999999999999</v>
      </c>
      <c r="D1297" s="3">
        <v>1.1415999999999999</v>
      </c>
      <c r="E1297" s="10">
        <v>142.58000000000001</v>
      </c>
      <c r="F1297" s="16">
        <f t="shared" si="44"/>
        <v>-1.7639805586798785E-3</v>
      </c>
      <c r="G1297" s="16">
        <f t="shared" si="44"/>
        <v>-2.5394121070678732E-3</v>
      </c>
      <c r="H1297" s="16">
        <f t="shared" si="44"/>
        <v>-1.4970524570302679E-2</v>
      </c>
      <c r="I1297" s="16">
        <f t="shared" si="45"/>
        <v>-2.2607180977973762E-4</v>
      </c>
    </row>
    <row r="1298" spans="1:9" s="1" customFormat="1" thickBot="1" x14ac:dyDescent="0.35">
      <c r="A1298" s="9">
        <v>39883</v>
      </c>
      <c r="B1298" s="3">
        <v>112.05</v>
      </c>
      <c r="C1298" s="3">
        <v>154.19999999999999</v>
      </c>
      <c r="D1298" s="3">
        <v>1.1387</v>
      </c>
      <c r="E1298" s="10">
        <v>142.47</v>
      </c>
      <c r="F1298" s="16">
        <f t="shared" si="44"/>
        <v>-3.2116142934324188E-4</v>
      </c>
      <c r="G1298" s="16">
        <f t="shared" si="44"/>
        <v>-1.5999121651995019E-3</v>
      </c>
      <c r="H1298" s="16">
        <f t="shared" si="44"/>
        <v>-1.9206457956039258E-2</v>
      </c>
      <c r="I1298" s="16">
        <f t="shared" si="45"/>
        <v>-1.5560675725134754E-4</v>
      </c>
    </row>
    <row r="1299" spans="1:9" s="1" customFormat="1" thickBot="1" x14ac:dyDescent="0.35">
      <c r="A1299" s="9">
        <v>39884</v>
      </c>
      <c r="B1299" s="3">
        <v>111.52</v>
      </c>
      <c r="C1299" s="3">
        <v>153.55000000000001</v>
      </c>
      <c r="D1299" s="3">
        <v>1.159</v>
      </c>
      <c r="E1299" s="10">
        <v>142.47999999999999</v>
      </c>
      <c r="F1299" s="16">
        <f t="shared" si="44"/>
        <v>-1.0047273349294006E-3</v>
      </c>
      <c r="G1299" s="16">
        <f t="shared" si="44"/>
        <v>-8.3842879090412215E-4</v>
      </c>
      <c r="H1299" s="16">
        <f t="shared" si="44"/>
        <v>0.13604339185902248</v>
      </c>
      <c r="I1299" s="16">
        <f t="shared" si="45"/>
        <v>1.4153234887182009E-5</v>
      </c>
    </row>
    <row r="1300" spans="1:9" s="1" customFormat="1" thickBot="1" x14ac:dyDescent="0.35">
      <c r="A1300" s="9">
        <v>39885</v>
      </c>
      <c r="B1300" s="3">
        <v>112.6</v>
      </c>
      <c r="C1300" s="3">
        <v>157.91</v>
      </c>
      <c r="D1300" s="3">
        <v>1.1474</v>
      </c>
      <c r="E1300" s="10">
        <v>145.16999999999999</v>
      </c>
      <c r="F1300" s="16">
        <f t="shared" si="44"/>
        <v>2.0444106368127102E-3</v>
      </c>
      <c r="G1300" s="16">
        <f t="shared" si="44"/>
        <v>5.5619502598016624E-3</v>
      </c>
      <c r="H1300" s="16">
        <f t="shared" si="44"/>
        <v>-6.8170352470730444E-2</v>
      </c>
      <c r="I1300" s="16">
        <f t="shared" si="45"/>
        <v>3.771540633659809E-3</v>
      </c>
    </row>
    <row r="1301" spans="1:9" s="1" customFormat="1" thickBot="1" x14ac:dyDescent="0.35">
      <c r="A1301" s="9">
        <v>39888</v>
      </c>
      <c r="B1301" s="3">
        <v>112.24</v>
      </c>
      <c r="C1301" s="3">
        <v>159.66999999999999</v>
      </c>
      <c r="D1301" s="3">
        <v>1.1409</v>
      </c>
      <c r="E1301" s="10">
        <v>146.34</v>
      </c>
      <c r="F1301" s="16">
        <f t="shared" si="44"/>
        <v>-6.7789737762335989E-4</v>
      </c>
      <c r="G1301" s="16">
        <f t="shared" si="44"/>
        <v>2.1896245721038099E-3</v>
      </c>
      <c r="H1301" s="16">
        <f t="shared" si="44"/>
        <v>-4.1317454522414088E-2</v>
      </c>
      <c r="I1301" s="16">
        <f t="shared" si="45"/>
        <v>1.6125681839025408E-3</v>
      </c>
    </row>
    <row r="1302" spans="1:9" s="1" customFormat="1" thickBot="1" x14ac:dyDescent="0.35">
      <c r="A1302" s="9">
        <v>39889</v>
      </c>
      <c r="B1302" s="3">
        <v>115.04</v>
      </c>
      <c r="C1302" s="3">
        <v>162.1</v>
      </c>
      <c r="D1302" s="3">
        <v>1.1661999999999999</v>
      </c>
      <c r="E1302" s="10">
        <v>149.69999999999999</v>
      </c>
      <c r="F1302" s="16">
        <f t="shared" si="44"/>
        <v>5.2197289188611329E-3</v>
      </c>
      <c r="G1302" s="16">
        <f t="shared" si="44"/>
        <v>2.9773148651388581E-3</v>
      </c>
      <c r="H1302" s="16">
        <f t="shared" si="44"/>
        <v>0.16639056064802671</v>
      </c>
      <c r="I1302" s="16">
        <f t="shared" si="45"/>
        <v>4.5529315014880556E-3</v>
      </c>
    </row>
    <row r="1303" spans="1:9" s="1" customFormat="1" thickBot="1" x14ac:dyDescent="0.35">
      <c r="A1303" s="9">
        <v>39890</v>
      </c>
      <c r="B1303" s="3">
        <v>114.96</v>
      </c>
      <c r="C1303" s="3">
        <v>159.63999999999999</v>
      </c>
      <c r="D1303" s="3">
        <v>1.1662999999999999</v>
      </c>
      <c r="E1303" s="10">
        <v>150.12</v>
      </c>
      <c r="F1303" s="16">
        <f t="shared" si="44"/>
        <v>-1.4659877130762666E-4</v>
      </c>
      <c r="G1303" s="16">
        <f t="shared" si="44"/>
        <v>-3.0054062737849829E-3</v>
      </c>
      <c r="H1303" s="16">
        <f t="shared" si="44"/>
        <v>5.5768828906543888E-4</v>
      </c>
      <c r="I1303" s="16">
        <f t="shared" si="45"/>
        <v>5.5937072614886674E-4</v>
      </c>
    </row>
    <row r="1304" spans="1:9" s="1" customFormat="1" thickBot="1" x14ac:dyDescent="0.35">
      <c r="A1304" s="9">
        <v>39891</v>
      </c>
      <c r="B1304" s="3">
        <v>113.21</v>
      </c>
      <c r="C1304" s="3">
        <v>162.19</v>
      </c>
      <c r="D1304" s="3">
        <v>1.1849000000000001</v>
      </c>
      <c r="E1304" s="10">
        <v>152.93</v>
      </c>
      <c r="F1304" s="16">
        <f t="shared" si="44"/>
        <v>-3.2331053468714899E-3</v>
      </c>
      <c r="G1304" s="16">
        <f t="shared" si="44"/>
        <v>3.1238819693455433E-3</v>
      </c>
      <c r="H1304" s="16">
        <f t="shared" si="44"/>
        <v>0.10284980545407607</v>
      </c>
      <c r="I1304" s="16">
        <f t="shared" si="45"/>
        <v>3.7006019610030805E-3</v>
      </c>
    </row>
    <row r="1305" spans="1:9" s="1" customFormat="1" thickBot="1" x14ac:dyDescent="0.35">
      <c r="A1305" s="9">
        <v>39892</v>
      </c>
      <c r="B1305" s="3">
        <v>113.71</v>
      </c>
      <c r="C1305" s="3">
        <v>164.33</v>
      </c>
      <c r="D1305" s="3">
        <v>1.1909000000000001</v>
      </c>
      <c r="E1305" s="10">
        <v>154.28</v>
      </c>
      <c r="F1305" s="16">
        <f t="shared" si="44"/>
        <v>9.3182886729548109E-4</v>
      </c>
      <c r="G1305" s="16">
        <f t="shared" si="44"/>
        <v>2.5758911465123546E-3</v>
      </c>
      <c r="H1305" s="16">
        <f t="shared" si="44"/>
        <v>2.9771243051412766E-2</v>
      </c>
      <c r="I1305" s="16">
        <f t="shared" si="45"/>
        <v>1.7472897417443178E-3</v>
      </c>
    </row>
    <row r="1306" spans="1:9" s="1" customFormat="1" thickBot="1" x14ac:dyDescent="0.35">
      <c r="A1306" s="9">
        <v>39895</v>
      </c>
      <c r="B1306" s="3">
        <v>112.91</v>
      </c>
      <c r="C1306" s="3">
        <v>164.73</v>
      </c>
      <c r="D1306" s="3">
        <v>1.1717</v>
      </c>
      <c r="E1306" s="10">
        <v>154.25</v>
      </c>
      <c r="F1306" s="16">
        <f t="shared" si="44"/>
        <v>-1.4915138284795626E-3</v>
      </c>
      <c r="G1306" s="16">
        <f t="shared" si="44"/>
        <v>4.7652441556955694E-4</v>
      </c>
      <c r="H1306" s="16">
        <f t="shared" si="44"/>
        <v>-9.3032459556700475E-2</v>
      </c>
      <c r="I1306" s="16">
        <f t="shared" si="45"/>
        <v>-3.859485310475641E-5</v>
      </c>
    </row>
    <row r="1307" spans="1:9" s="1" customFormat="1" thickBot="1" x14ac:dyDescent="0.35">
      <c r="A1307" s="9">
        <v>39896</v>
      </c>
      <c r="B1307" s="3">
        <v>114.18</v>
      </c>
      <c r="C1307" s="3">
        <v>167.5</v>
      </c>
      <c r="D1307" s="3">
        <v>1.1634</v>
      </c>
      <c r="E1307" s="10">
        <v>154.57</v>
      </c>
      <c r="F1307" s="16">
        <f t="shared" si="44"/>
        <v>2.3664220674486369E-3</v>
      </c>
      <c r="G1307" s="16">
        <f t="shared" si="44"/>
        <v>3.2669623497965095E-3</v>
      </c>
      <c r="H1307" s="16">
        <f t="shared" si="44"/>
        <v>-4.4863856834194138E-2</v>
      </c>
      <c r="I1307" s="16">
        <f t="shared" si="45"/>
        <v>4.1130786332033153E-4</v>
      </c>
    </row>
    <row r="1308" spans="1:9" s="1" customFormat="1" thickBot="1" x14ac:dyDescent="0.35">
      <c r="A1308" s="9">
        <v>39897</v>
      </c>
      <c r="B1308" s="3">
        <v>114.25</v>
      </c>
      <c r="C1308" s="3">
        <v>167.43</v>
      </c>
      <c r="D1308" s="3">
        <v>1.1698999999999999</v>
      </c>
      <c r="E1308" s="10">
        <v>154.57</v>
      </c>
      <c r="F1308" s="16">
        <f t="shared" si="44"/>
        <v>1.2936010877839799E-4</v>
      </c>
      <c r="G1308" s="16">
        <f t="shared" si="44"/>
        <v>-8.162451779225588E-5</v>
      </c>
      <c r="H1308" s="16">
        <f t="shared" si="44"/>
        <v>3.6812964170448659E-2</v>
      </c>
      <c r="I1308" s="16">
        <f t="shared" si="45"/>
        <v>0</v>
      </c>
    </row>
    <row r="1309" spans="1:9" s="1" customFormat="1" thickBot="1" x14ac:dyDescent="0.35">
      <c r="A1309" s="9">
        <v>39898</v>
      </c>
      <c r="B1309" s="3">
        <v>117.84</v>
      </c>
      <c r="C1309" s="3">
        <v>171.48</v>
      </c>
      <c r="D1309" s="3">
        <v>1.1990000000000001</v>
      </c>
      <c r="E1309" s="10">
        <v>159.96</v>
      </c>
      <c r="F1309" s="16">
        <f t="shared" si="44"/>
        <v>6.5293799613439507E-3</v>
      </c>
      <c r="G1309" s="16">
        <f t="shared" si="44"/>
        <v>4.6677049527616976E-3</v>
      </c>
      <c r="H1309" s="16">
        <f t="shared" si="44"/>
        <v>0.15657577782304877</v>
      </c>
      <c r="I1309" s="16">
        <f t="shared" si="45"/>
        <v>6.800062640940796E-3</v>
      </c>
    </row>
    <row r="1310" spans="1:9" s="1" customFormat="1" thickBot="1" x14ac:dyDescent="0.35">
      <c r="A1310" s="9">
        <v>39899</v>
      </c>
      <c r="B1310" s="3">
        <v>119.63</v>
      </c>
      <c r="C1310" s="3">
        <v>171.17</v>
      </c>
      <c r="D1310" s="3">
        <v>1.2196</v>
      </c>
      <c r="E1310" s="10">
        <v>160.52000000000001</v>
      </c>
      <c r="F1310" s="16">
        <f t="shared" si="44"/>
        <v>3.1610060680791197E-3</v>
      </c>
      <c r="G1310" s="16">
        <f t="shared" si="44"/>
        <v>-3.5172295754171135E-4</v>
      </c>
      <c r="H1310" s="16">
        <f t="shared" si="44"/>
        <v>9.3863350311764959E-2</v>
      </c>
      <c r="I1310" s="16">
        <f t="shared" si="45"/>
        <v>6.8863328177082295E-4</v>
      </c>
    </row>
    <row r="1311" spans="1:9" s="1" customFormat="1" thickBot="1" x14ac:dyDescent="0.35">
      <c r="A1311" s="9">
        <v>39902</v>
      </c>
      <c r="B1311" s="3">
        <v>121.42</v>
      </c>
      <c r="C1311" s="3">
        <v>172.08</v>
      </c>
      <c r="D1311" s="3">
        <v>1.2564</v>
      </c>
      <c r="E1311" s="10">
        <v>160.03</v>
      </c>
      <c r="F1311" s="16">
        <f t="shared" si="44"/>
        <v>3.1042455064016483E-3</v>
      </c>
      <c r="G1311" s="16">
        <f t="shared" si="44"/>
        <v>1.0310370749071485E-3</v>
      </c>
      <c r="H1311" s="16">
        <f t="shared" si="44"/>
        <v>0.14974366755603064</v>
      </c>
      <c r="I1311" s="16">
        <f t="shared" si="45"/>
        <v>-6.020078324553424E-4</v>
      </c>
    </row>
    <row r="1312" spans="1:9" s="1" customFormat="1" thickBot="1" x14ac:dyDescent="0.35">
      <c r="A1312" s="9">
        <v>39903</v>
      </c>
      <c r="B1312" s="3">
        <v>122.35</v>
      </c>
      <c r="C1312" s="3">
        <v>175.12</v>
      </c>
      <c r="D1312" s="3">
        <v>1.2435</v>
      </c>
      <c r="E1312" s="10">
        <v>163.08000000000001</v>
      </c>
      <c r="F1312" s="16">
        <f t="shared" si="44"/>
        <v>1.5898674308922889E-3</v>
      </c>
      <c r="G1312" s="16">
        <f t="shared" si="44"/>
        <v>3.4017300070632306E-3</v>
      </c>
      <c r="H1312" s="16">
        <f t="shared" si="44"/>
        <v>-4.5215694742255841E-2</v>
      </c>
      <c r="I1312" s="16">
        <f t="shared" si="45"/>
        <v>3.7198495212282801E-3</v>
      </c>
    </row>
    <row r="1313" spans="1:9" s="1" customFormat="1" thickBot="1" x14ac:dyDescent="0.35">
      <c r="A1313" s="9">
        <v>39904</v>
      </c>
      <c r="B1313" s="3">
        <v>121.96</v>
      </c>
      <c r="C1313" s="3">
        <v>175.51</v>
      </c>
      <c r="D1313" s="3">
        <v>1.2313000000000001</v>
      </c>
      <c r="E1313" s="10">
        <v>161.44</v>
      </c>
      <c r="F1313" s="16">
        <f t="shared" si="44"/>
        <v>-6.6418631691711472E-4</v>
      </c>
      <c r="G1313" s="16">
        <f t="shared" si="44"/>
        <v>4.3066119813839343E-4</v>
      </c>
      <c r="H1313" s="16">
        <f t="shared" si="44"/>
        <v>-4.524142227629846E-2</v>
      </c>
      <c r="I1313" s="16">
        <f t="shared" si="45"/>
        <v>-1.9840682032724599E-3</v>
      </c>
    </row>
    <row r="1314" spans="1:9" s="1" customFormat="1" thickBot="1" x14ac:dyDescent="0.35">
      <c r="A1314" s="9">
        <v>39905</v>
      </c>
      <c r="B1314" s="3">
        <v>118.8</v>
      </c>
      <c r="C1314" s="3">
        <v>174.64</v>
      </c>
      <c r="D1314" s="3">
        <v>1.1904999999999999</v>
      </c>
      <c r="E1314" s="10">
        <v>158.77000000000001</v>
      </c>
      <c r="F1314" s="16">
        <f t="shared" si="44"/>
        <v>-5.464902633064761E-3</v>
      </c>
      <c r="G1314" s="16">
        <f t="shared" si="44"/>
        <v>-9.6161017935081361E-4</v>
      </c>
      <c r="H1314" s="16">
        <f t="shared" si="44"/>
        <v>-0.16195054723607505</v>
      </c>
      <c r="I1314" s="16">
        <f t="shared" si="45"/>
        <v>-3.2801936318553881E-3</v>
      </c>
    </row>
    <row r="1315" spans="1:9" s="1" customFormat="1" thickBot="1" x14ac:dyDescent="0.35">
      <c r="A1315" s="9">
        <v>39906</v>
      </c>
      <c r="B1315" s="3">
        <v>119.05</v>
      </c>
      <c r="C1315" s="3">
        <v>175.77</v>
      </c>
      <c r="D1315" s="3">
        <v>1.1919999999999999</v>
      </c>
      <c r="E1315" s="10">
        <v>159.97</v>
      </c>
      <c r="F1315" s="16">
        <f t="shared" si="44"/>
        <v>4.4001921222491802E-4</v>
      </c>
      <c r="G1315" s="16">
        <f t="shared" si="44"/>
        <v>1.249264263364136E-3</v>
      </c>
      <c r="H1315" s="16">
        <f t="shared" si="44"/>
        <v>7.2211804819526382E-3</v>
      </c>
      <c r="I1315" s="16">
        <f t="shared" si="45"/>
        <v>1.4858900899414884E-3</v>
      </c>
    </row>
    <row r="1316" spans="1:9" s="1" customFormat="1" thickBot="1" x14ac:dyDescent="0.35">
      <c r="A1316" s="9">
        <v>39909</v>
      </c>
      <c r="B1316" s="3">
        <v>120</v>
      </c>
      <c r="C1316" s="3">
        <v>178.66</v>
      </c>
      <c r="D1316" s="3">
        <v>1.1842999999999999</v>
      </c>
      <c r="E1316" s="10">
        <v>162.13999999999999</v>
      </c>
      <c r="F1316" s="16">
        <f t="shared" si="44"/>
        <v>1.6629558299636749E-3</v>
      </c>
      <c r="G1316" s="16">
        <f t="shared" si="44"/>
        <v>3.1549003230493256E-3</v>
      </c>
      <c r="H1316" s="16">
        <f t="shared" si="44"/>
        <v>-3.689911243633226E-2</v>
      </c>
      <c r="I1316" s="16">
        <f t="shared" si="45"/>
        <v>2.6549553271277837E-3</v>
      </c>
    </row>
    <row r="1317" spans="1:9" s="1" customFormat="1" thickBot="1" x14ac:dyDescent="0.35">
      <c r="A1317" s="9">
        <v>39910</v>
      </c>
      <c r="B1317" s="3">
        <v>125.78</v>
      </c>
      <c r="C1317" s="3">
        <v>184.13</v>
      </c>
      <c r="D1317" s="3">
        <v>1.2557</v>
      </c>
      <c r="E1317" s="10">
        <v>166.88</v>
      </c>
      <c r="F1317" s="16">
        <f t="shared" si="44"/>
        <v>9.8261488187914026E-3</v>
      </c>
      <c r="G1317" s="16">
        <f t="shared" si="44"/>
        <v>5.8157480302043485E-3</v>
      </c>
      <c r="H1317" s="16">
        <f t="shared" si="44"/>
        <v>0.34608721060239755</v>
      </c>
      <c r="I1317" s="16">
        <f t="shared" si="45"/>
        <v>5.6627802496926893E-3</v>
      </c>
    </row>
    <row r="1318" spans="1:9" s="1" customFormat="1" thickBot="1" x14ac:dyDescent="0.35">
      <c r="A1318" s="9">
        <v>39911</v>
      </c>
      <c r="B1318" s="3">
        <v>126.93</v>
      </c>
      <c r="C1318" s="3">
        <v>186.88</v>
      </c>
      <c r="D1318" s="3">
        <v>1.2698</v>
      </c>
      <c r="E1318" s="10">
        <v>168.18</v>
      </c>
      <c r="F1318" s="16">
        <f t="shared" si="44"/>
        <v>1.8825813671992098E-3</v>
      </c>
      <c r="G1318" s="16">
        <f t="shared" si="44"/>
        <v>2.8423480131127832E-3</v>
      </c>
      <c r="H1318" s="16">
        <f t="shared" si="44"/>
        <v>4.9040649555514459E-2</v>
      </c>
      <c r="I1318" s="16">
        <f t="shared" si="45"/>
        <v>1.5164014373967305E-3</v>
      </c>
    </row>
    <row r="1319" spans="1:9" s="1" customFormat="1" thickBot="1" x14ac:dyDescent="0.35">
      <c r="A1319" s="9">
        <v>39917</v>
      </c>
      <c r="B1319" s="3">
        <v>127.67</v>
      </c>
      <c r="C1319" s="3">
        <v>190.13</v>
      </c>
      <c r="D1319" s="3">
        <v>1.2797000000000001</v>
      </c>
      <c r="E1319" s="10">
        <v>169.48</v>
      </c>
      <c r="F1319" s="16">
        <f t="shared" si="44"/>
        <v>1.2001431833705833E-3</v>
      </c>
      <c r="G1319" s="16">
        <f t="shared" si="44"/>
        <v>3.2963309149487419E-3</v>
      </c>
      <c r="H1319" s="16">
        <f t="shared" si="44"/>
        <v>3.2513970373702961E-2</v>
      </c>
      <c r="I1319" s="16">
        <f t="shared" si="45"/>
        <v>1.5024466374189416E-3</v>
      </c>
    </row>
    <row r="1320" spans="1:9" s="1" customFormat="1" thickBot="1" x14ac:dyDescent="0.35">
      <c r="A1320" s="9">
        <v>39918</v>
      </c>
      <c r="B1320" s="3">
        <v>127.5</v>
      </c>
      <c r="C1320" s="3">
        <v>191.36</v>
      </c>
      <c r="D1320" s="3">
        <v>1.2861</v>
      </c>
      <c r="E1320" s="10">
        <v>169.37</v>
      </c>
      <c r="F1320" s="16">
        <f t="shared" si="44"/>
        <v>-2.747622020623508E-4</v>
      </c>
      <c r="G1320" s="16">
        <f t="shared" si="44"/>
        <v>1.2288073156705437E-3</v>
      </c>
      <c r="H1320" s="16">
        <f t="shared" si="44"/>
        <v>2.0227852672506375E-2</v>
      </c>
      <c r="I1320" s="16">
        <f t="shared" si="45"/>
        <v>-1.2649296422262424E-4</v>
      </c>
    </row>
    <row r="1321" spans="1:9" s="1" customFormat="1" thickBot="1" x14ac:dyDescent="0.35">
      <c r="A1321" s="9">
        <v>39919</v>
      </c>
      <c r="B1321" s="3">
        <v>127.13</v>
      </c>
      <c r="C1321" s="3">
        <v>189.15</v>
      </c>
      <c r="D1321" s="3">
        <v>1.2851999999999999</v>
      </c>
      <c r="E1321" s="10">
        <v>167.44</v>
      </c>
      <c r="F1321" s="16">
        <f t="shared" si="44"/>
        <v>-5.9944510772702575E-4</v>
      </c>
      <c r="G1321" s="16">
        <f t="shared" si="44"/>
        <v>-2.2108438810050091E-3</v>
      </c>
      <c r="H1321" s="16">
        <f t="shared" si="44"/>
        <v>-2.7821741395889221E-3</v>
      </c>
      <c r="I1321" s="16">
        <f t="shared" si="45"/>
        <v>-2.2331257699501617E-3</v>
      </c>
    </row>
    <row r="1322" spans="1:9" s="1" customFormat="1" thickBot="1" x14ac:dyDescent="0.35">
      <c r="A1322" s="9">
        <v>39920</v>
      </c>
      <c r="B1322" s="3">
        <v>128.55000000000001</v>
      </c>
      <c r="C1322" s="3">
        <v>190.14</v>
      </c>
      <c r="D1322" s="3">
        <v>1.2935000000000001</v>
      </c>
      <c r="E1322" s="10">
        <v>167.85</v>
      </c>
      <c r="F1322" s="16">
        <f t="shared" si="44"/>
        <v>2.2925215472267002E-3</v>
      </c>
      <c r="G1322" s="16">
        <f t="shared" si="44"/>
        <v>9.9575616061220451E-4</v>
      </c>
      <c r="H1322" s="16">
        <f t="shared" si="44"/>
        <v>2.5655664688100099E-2</v>
      </c>
      <c r="I1322" s="16">
        <f t="shared" si="45"/>
        <v>4.7760678647223997E-4</v>
      </c>
    </row>
    <row r="1323" spans="1:9" s="1" customFormat="1" thickBot="1" x14ac:dyDescent="0.35">
      <c r="A1323" s="9">
        <v>39923</v>
      </c>
      <c r="B1323" s="3">
        <v>129.34</v>
      </c>
      <c r="C1323" s="3">
        <v>188.34</v>
      </c>
      <c r="D1323" s="3">
        <v>1.3109</v>
      </c>
      <c r="E1323" s="10">
        <v>167.64</v>
      </c>
      <c r="F1323" s="16">
        <f t="shared" si="44"/>
        <v>1.2615859155384879E-3</v>
      </c>
      <c r="G1323" s="16">
        <f t="shared" si="44"/>
        <v>-1.8125451018388139E-3</v>
      </c>
      <c r="H1323" s="16">
        <f t="shared" si="44"/>
        <v>5.1921943402595927E-2</v>
      </c>
      <c r="I1323" s="16">
        <f t="shared" si="45"/>
        <v>-2.4436523264226295E-4</v>
      </c>
    </row>
    <row r="1324" spans="1:9" s="1" customFormat="1" thickBot="1" x14ac:dyDescent="0.35">
      <c r="A1324" s="9">
        <v>39924</v>
      </c>
      <c r="B1324" s="3">
        <v>129.47999999999999</v>
      </c>
      <c r="C1324" s="3">
        <v>188.39</v>
      </c>
      <c r="D1324" s="3">
        <v>1.3181</v>
      </c>
      <c r="E1324" s="10">
        <v>167.62</v>
      </c>
      <c r="F1324" s="16">
        <f t="shared" si="44"/>
        <v>2.2248747892827936E-4</v>
      </c>
      <c r="G1324" s="16">
        <f t="shared" si="44"/>
        <v>5.0673823155156228E-5</v>
      </c>
      <c r="H1324" s="16">
        <f t="shared" si="44"/>
        <v>2.0233098575943353E-2</v>
      </c>
      <c r="I1324" s="16">
        <f t="shared" si="45"/>
        <v>-2.3294534662765543E-5</v>
      </c>
    </row>
    <row r="1325" spans="1:9" s="1" customFormat="1" thickBot="1" x14ac:dyDescent="0.35">
      <c r="A1325" s="9">
        <v>39925</v>
      </c>
      <c r="B1325" s="3">
        <v>130.4</v>
      </c>
      <c r="C1325" s="3">
        <v>190.62</v>
      </c>
      <c r="D1325" s="3">
        <v>1.3319000000000001</v>
      </c>
      <c r="E1325" s="10">
        <v>168.76</v>
      </c>
      <c r="F1325" s="16">
        <f t="shared" si="44"/>
        <v>1.4557791630793737E-3</v>
      </c>
      <c r="G1325" s="16">
        <f t="shared" si="44"/>
        <v>2.2463688554279493E-3</v>
      </c>
      <c r="H1325" s="16">
        <f t="shared" si="44"/>
        <v>3.7710051954023438E-2</v>
      </c>
      <c r="I1325" s="16">
        <f t="shared" si="45"/>
        <v>1.3234034071325507E-3</v>
      </c>
    </row>
    <row r="1326" spans="1:9" s="1" customFormat="1" thickBot="1" x14ac:dyDescent="0.35">
      <c r="A1326" s="9">
        <v>39927</v>
      </c>
      <c r="B1326" s="3">
        <v>129.99</v>
      </c>
      <c r="C1326" s="3">
        <v>190.13</v>
      </c>
      <c r="D1326" s="3">
        <v>1.3422000000000001</v>
      </c>
      <c r="E1326" s="10">
        <v>172.26</v>
      </c>
      <c r="F1326" s="16">
        <f t="shared" si="44"/>
        <v>-6.4655705115357343E-4</v>
      </c>
      <c r="G1326" s="16">
        <f t="shared" si="44"/>
        <v>-4.9023439663342661E-4</v>
      </c>
      <c r="H1326" s="16">
        <f t="shared" si="44"/>
        <v>2.6878541388215993E-2</v>
      </c>
      <c r="I1326" s="16">
        <f t="shared" si="45"/>
        <v>4.0026256828924467E-3</v>
      </c>
    </row>
    <row r="1327" spans="1:9" s="1" customFormat="1" thickBot="1" x14ac:dyDescent="0.35">
      <c r="A1327" s="9">
        <v>39930</v>
      </c>
      <c r="B1327" s="3">
        <v>130.27000000000001</v>
      </c>
      <c r="C1327" s="3">
        <v>190.01</v>
      </c>
      <c r="D1327" s="3">
        <v>1.3494999999999999</v>
      </c>
      <c r="E1327" s="10">
        <v>171.26</v>
      </c>
      <c r="F1327" s="16">
        <f t="shared" si="44"/>
        <v>4.4205733254987223E-4</v>
      </c>
      <c r="G1327" s="16">
        <f t="shared" si="44"/>
        <v>-1.2030897321135825E-4</v>
      </c>
      <c r="H1327" s="16">
        <f t="shared" si="44"/>
        <v>1.8429865282570068E-2</v>
      </c>
      <c r="I1327" s="16">
        <f t="shared" si="45"/>
        <v>-1.1307221112449861E-3</v>
      </c>
    </row>
    <row r="1328" spans="1:9" s="1" customFormat="1" thickBot="1" x14ac:dyDescent="0.35">
      <c r="A1328" s="9">
        <v>39931</v>
      </c>
      <c r="B1328" s="3">
        <v>131.1</v>
      </c>
      <c r="C1328" s="3">
        <v>191.27</v>
      </c>
      <c r="D1328" s="3">
        <v>1.3631</v>
      </c>
      <c r="E1328" s="10">
        <v>170.54</v>
      </c>
      <c r="F1328" s="16">
        <f t="shared" si="44"/>
        <v>1.304246557295663E-3</v>
      </c>
      <c r="G1328" s="16">
        <f t="shared" si="44"/>
        <v>1.2596232955841558E-3</v>
      </c>
      <c r="H1328" s="16">
        <f t="shared" si="44"/>
        <v>3.3454192665246518E-2</v>
      </c>
      <c r="I1328" s="16">
        <f t="shared" si="45"/>
        <v>-8.1914184094944442E-4</v>
      </c>
    </row>
    <row r="1329" spans="1:9" s="1" customFormat="1" thickBot="1" x14ac:dyDescent="0.35">
      <c r="A1329" s="9">
        <v>39932</v>
      </c>
      <c r="B1329" s="3">
        <v>128.22</v>
      </c>
      <c r="C1329" s="3">
        <v>189.37</v>
      </c>
      <c r="D1329" s="3">
        <v>1.3230999999999999</v>
      </c>
      <c r="E1329" s="10">
        <v>169.85</v>
      </c>
      <c r="F1329" s="16">
        <f t="shared" si="44"/>
        <v>-4.5555850397375197E-3</v>
      </c>
      <c r="G1329" s="16">
        <f t="shared" si="44"/>
        <v>-1.9002409064899917E-3</v>
      </c>
      <c r="H1329" s="16">
        <f t="shared" si="44"/>
        <v>-9.6151548325657865E-2</v>
      </c>
      <c r="I1329" s="16">
        <f t="shared" si="45"/>
        <v>-7.889088294452673E-4</v>
      </c>
    </row>
    <row r="1330" spans="1:9" s="1" customFormat="1" thickBot="1" x14ac:dyDescent="0.35">
      <c r="A1330" s="9">
        <v>39933</v>
      </c>
      <c r="B1330" s="3">
        <v>127.25</v>
      </c>
      <c r="C1330" s="3">
        <v>188.79</v>
      </c>
      <c r="D1330" s="3">
        <v>1.2967</v>
      </c>
      <c r="E1330" s="10">
        <v>169.39</v>
      </c>
      <c r="F1330" s="16">
        <f t="shared" si="44"/>
        <v>-1.5645401966526418E-3</v>
      </c>
      <c r="G1330" s="16">
        <f t="shared" si="44"/>
        <v>-5.8498492391600987E-4</v>
      </c>
      <c r="H1330" s="16">
        <f t="shared" si="44"/>
        <v>-7.1987551829560403E-2</v>
      </c>
      <c r="I1330" s="16">
        <f t="shared" si="45"/>
        <v>-5.2813837063592217E-4</v>
      </c>
    </row>
    <row r="1331" spans="1:9" s="1" customFormat="1" thickBot="1" x14ac:dyDescent="0.35">
      <c r="A1331" s="9">
        <v>39937</v>
      </c>
      <c r="B1331" s="3">
        <v>127.51</v>
      </c>
      <c r="C1331" s="3">
        <v>189.67</v>
      </c>
      <c r="D1331" s="3">
        <v>1.2830999999999999</v>
      </c>
      <c r="E1331" s="10">
        <v>169.07</v>
      </c>
      <c r="F1331" s="16">
        <f t="shared" si="44"/>
        <v>4.2118711249106155E-4</v>
      </c>
      <c r="G1331" s="16">
        <f t="shared" si="44"/>
        <v>8.8737978037101151E-4</v>
      </c>
      <c r="H1331" s="16">
        <f t="shared" si="44"/>
        <v>-4.0579809628266017E-2</v>
      </c>
      <c r="I1331" s="16">
        <f t="shared" si="45"/>
        <v>-3.6844177317241211E-4</v>
      </c>
    </row>
    <row r="1332" spans="1:9" s="1" customFormat="1" thickBot="1" x14ac:dyDescent="0.35">
      <c r="A1332" s="9">
        <v>39938</v>
      </c>
      <c r="B1332" s="3">
        <v>125.88</v>
      </c>
      <c r="C1332" s="3">
        <v>190.07</v>
      </c>
      <c r="D1332" s="3">
        <v>1.2707999999999999</v>
      </c>
      <c r="E1332" s="10">
        <v>168.58</v>
      </c>
      <c r="F1332" s="16">
        <f t="shared" si="44"/>
        <v>-2.6537136498926417E-3</v>
      </c>
      <c r="G1332" s="16">
        <f t="shared" si="44"/>
        <v>4.0163786664360046E-4</v>
      </c>
      <c r="H1332" s="16">
        <f t="shared" si="44"/>
        <v>-3.8641042938722281E-2</v>
      </c>
      <c r="I1332" s="16">
        <f t="shared" si="45"/>
        <v>-5.6573855737784839E-4</v>
      </c>
    </row>
    <row r="1333" spans="1:9" s="1" customFormat="1" thickBot="1" x14ac:dyDescent="0.35">
      <c r="A1333" s="9">
        <v>39939</v>
      </c>
      <c r="B1333" s="3">
        <v>126.38</v>
      </c>
      <c r="C1333" s="3">
        <v>190.68</v>
      </c>
      <c r="D1333" s="3">
        <v>1.2847</v>
      </c>
      <c r="E1333" s="10">
        <v>168.26</v>
      </c>
      <c r="F1333" s="16">
        <f t="shared" si="44"/>
        <v>8.1983440835453614E-4</v>
      </c>
      <c r="G1333" s="16">
        <f t="shared" si="44"/>
        <v>6.1062804420575212E-4</v>
      </c>
      <c r="H1333" s="16">
        <f t="shared" si="44"/>
        <v>4.539435810637249E-2</v>
      </c>
      <c r="I1333" s="16">
        <f t="shared" si="45"/>
        <v>-3.7055985244904832E-4</v>
      </c>
    </row>
    <row r="1334" spans="1:9" s="1" customFormat="1" thickBot="1" x14ac:dyDescent="0.35">
      <c r="A1334" s="9">
        <v>39940</v>
      </c>
      <c r="B1334" s="3">
        <v>127.27</v>
      </c>
      <c r="C1334" s="3">
        <v>192.91</v>
      </c>
      <c r="D1334" s="3">
        <v>1.2818000000000001</v>
      </c>
      <c r="E1334" s="10">
        <v>169.57</v>
      </c>
      <c r="F1334" s="16">
        <f t="shared" si="44"/>
        <v>1.4501234599073598E-3</v>
      </c>
      <c r="G1334" s="16">
        <f t="shared" si="44"/>
        <v>2.2144394974075166E-3</v>
      </c>
      <c r="H1334" s="16">
        <f t="shared" si="44"/>
        <v>-9.0206003801638346E-3</v>
      </c>
      <c r="I1334" s="16">
        <f t="shared" si="45"/>
        <v>1.5131017572720395E-3</v>
      </c>
    </row>
    <row r="1335" spans="1:9" s="1" customFormat="1" thickBot="1" x14ac:dyDescent="0.35">
      <c r="A1335" s="9">
        <v>39941</v>
      </c>
      <c r="B1335" s="3">
        <v>125.38</v>
      </c>
      <c r="C1335" s="3">
        <v>188.64</v>
      </c>
      <c r="D1335" s="3">
        <v>1.2607999999999999</v>
      </c>
      <c r="E1335" s="10">
        <v>168.08</v>
      </c>
      <c r="F1335" s="16">
        <f t="shared" si="44"/>
        <v>-3.0872324810246043E-3</v>
      </c>
      <c r="G1335" s="16">
        <f t="shared" si="44"/>
        <v>-4.2535861522194907E-3</v>
      </c>
      <c r="H1335" s="16">
        <f t="shared" si="44"/>
        <v>-6.6537278061679084E-2</v>
      </c>
      <c r="I1335" s="16">
        <f t="shared" si="45"/>
        <v>-1.7193273619932059E-3</v>
      </c>
    </row>
    <row r="1336" spans="1:9" s="1" customFormat="1" thickBot="1" x14ac:dyDescent="0.35">
      <c r="A1336" s="9">
        <v>39944</v>
      </c>
      <c r="B1336" s="3">
        <v>125.32</v>
      </c>
      <c r="C1336" s="3">
        <v>189.36</v>
      </c>
      <c r="D1336" s="3">
        <v>1.2802</v>
      </c>
      <c r="E1336" s="10">
        <v>170.38</v>
      </c>
      <c r="F1336" s="16">
        <f t="shared" si="44"/>
        <v>-9.9073726481546665E-5</v>
      </c>
      <c r="G1336" s="16">
        <f t="shared" si="44"/>
        <v>7.2703137865048895E-4</v>
      </c>
      <c r="H1336" s="16">
        <f t="shared" si="44"/>
        <v>6.5890443004363641E-2</v>
      </c>
      <c r="I1336" s="16">
        <f t="shared" si="45"/>
        <v>2.6522273512816774E-3</v>
      </c>
    </row>
    <row r="1337" spans="1:9" s="1" customFormat="1" thickBot="1" x14ac:dyDescent="0.35">
      <c r="A1337" s="9">
        <v>39945</v>
      </c>
      <c r="B1337" s="3">
        <v>125.11</v>
      </c>
      <c r="C1337" s="3">
        <v>191.17</v>
      </c>
      <c r="D1337" s="3">
        <v>1.2841</v>
      </c>
      <c r="E1337" s="10">
        <v>170.65</v>
      </c>
      <c r="F1337" s="16">
        <f t="shared" si="44"/>
        <v>-3.4716636814358104E-4</v>
      </c>
      <c r="G1337" s="16">
        <f t="shared" si="44"/>
        <v>1.8142170812931457E-3</v>
      </c>
      <c r="H1337" s="16">
        <f t="shared" si="44"/>
        <v>1.2314037315260595E-2</v>
      </c>
      <c r="I1337" s="16">
        <f t="shared" si="45"/>
        <v>3.0818005284527494E-4</v>
      </c>
    </row>
    <row r="1338" spans="1:9" s="1" customFormat="1" thickBot="1" x14ac:dyDescent="0.35">
      <c r="A1338" s="9">
        <v>39946</v>
      </c>
      <c r="B1338" s="3">
        <v>126.05</v>
      </c>
      <c r="C1338" s="3">
        <v>191.06</v>
      </c>
      <c r="D1338" s="3">
        <v>1.3122</v>
      </c>
      <c r="E1338" s="10">
        <v>171.96</v>
      </c>
      <c r="F1338" s="16">
        <f t="shared" si="44"/>
        <v>1.5500111015662732E-3</v>
      </c>
      <c r="G1338" s="16">
        <f t="shared" si="44"/>
        <v>-1.0956631077341239E-4</v>
      </c>
      <c r="H1338" s="16">
        <f t="shared" si="44"/>
        <v>8.6568023476070843E-2</v>
      </c>
      <c r="I1338" s="16">
        <f t="shared" si="45"/>
        <v>1.4878968090814571E-3</v>
      </c>
    </row>
    <row r="1339" spans="1:9" s="1" customFormat="1" thickBot="1" x14ac:dyDescent="0.35">
      <c r="A1339" s="9">
        <v>39947</v>
      </c>
      <c r="B1339" s="3">
        <v>127.19</v>
      </c>
      <c r="C1339" s="3">
        <v>191.79</v>
      </c>
      <c r="D1339" s="3">
        <v>1.3353999999999999</v>
      </c>
      <c r="E1339" s="10">
        <v>172.51</v>
      </c>
      <c r="F1339" s="16">
        <f t="shared" si="44"/>
        <v>1.8614794312827865E-3</v>
      </c>
      <c r="G1339" s="16">
        <f t="shared" si="44"/>
        <v>7.2602476286354189E-4</v>
      </c>
      <c r="H1339" s="16">
        <f t="shared" si="44"/>
        <v>6.4502850173010495E-2</v>
      </c>
      <c r="I1339" s="16">
        <f t="shared" si="45"/>
        <v>6.2039084950482604E-4</v>
      </c>
    </row>
    <row r="1340" spans="1:9" s="1" customFormat="1" thickBot="1" x14ac:dyDescent="0.35">
      <c r="A1340" s="9">
        <v>39948</v>
      </c>
      <c r="B1340" s="3">
        <v>126.55</v>
      </c>
      <c r="C1340" s="3">
        <v>191.98</v>
      </c>
      <c r="D1340" s="3">
        <v>1.3321000000000001</v>
      </c>
      <c r="E1340" s="10">
        <v>171.66</v>
      </c>
      <c r="F1340" s="16">
        <f t="shared" si="44"/>
        <v>-1.0410391023401022E-3</v>
      </c>
      <c r="G1340" s="16">
        <f t="shared" si="44"/>
        <v>1.8837537018745465E-4</v>
      </c>
      <c r="H1340" s="16">
        <f t="shared" si="44"/>
        <v>-8.5545088788906432E-3</v>
      </c>
      <c r="I1340" s="16">
        <f t="shared" si="45"/>
        <v>-9.5902775933498496E-4</v>
      </c>
    </row>
    <row r="1341" spans="1:9" s="1" customFormat="1" thickBot="1" x14ac:dyDescent="0.35">
      <c r="A1341" s="9">
        <v>39951</v>
      </c>
      <c r="B1341" s="3">
        <v>126.11</v>
      </c>
      <c r="C1341" s="3">
        <v>192.24</v>
      </c>
      <c r="D1341" s="3">
        <v>1.3187</v>
      </c>
      <c r="E1341" s="10">
        <v>169.85</v>
      </c>
      <c r="F1341" s="16">
        <f t="shared" si="44"/>
        <v>-7.195219705481426E-4</v>
      </c>
      <c r="G1341" s="16">
        <f t="shared" si="44"/>
        <v>2.5742643858017722E-4</v>
      </c>
      <c r="H1341" s="16">
        <f t="shared" si="44"/>
        <v>-3.525721807001081E-2</v>
      </c>
      <c r="I1341" s="16">
        <f t="shared" si="45"/>
        <v>-2.0600620315507356E-3</v>
      </c>
    </row>
    <row r="1342" spans="1:9" s="1" customFormat="1" thickBot="1" x14ac:dyDescent="0.35">
      <c r="A1342" s="9">
        <v>39952</v>
      </c>
      <c r="B1342" s="3">
        <v>127.27</v>
      </c>
      <c r="C1342" s="3">
        <v>197.21</v>
      </c>
      <c r="D1342" s="3">
        <v>1.3220000000000001</v>
      </c>
      <c r="E1342" s="10">
        <v>173.59</v>
      </c>
      <c r="F1342" s="16">
        <f t="shared" si="44"/>
        <v>1.8929045902360553E-3</v>
      </c>
      <c r="G1342" s="16">
        <f t="shared" si="44"/>
        <v>4.8537362767853143E-3</v>
      </c>
      <c r="H1342" s="16">
        <f t="shared" si="44"/>
        <v>9.034415674294749E-3</v>
      </c>
      <c r="I1342" s="16">
        <f t="shared" si="45"/>
        <v>4.2416474912609914E-3</v>
      </c>
    </row>
    <row r="1343" spans="1:9" s="1" customFormat="1" thickBot="1" x14ac:dyDescent="0.35">
      <c r="A1343" s="9">
        <v>39953</v>
      </c>
      <c r="B1343" s="3">
        <v>127.77</v>
      </c>
      <c r="C1343" s="3">
        <v>197.95</v>
      </c>
      <c r="D1343" s="3">
        <v>1.3335999999999999</v>
      </c>
      <c r="E1343" s="10">
        <v>174.49</v>
      </c>
      <c r="F1343" s="16">
        <f t="shared" si="44"/>
        <v>8.0906048946483011E-4</v>
      </c>
      <c r="G1343" s="16">
        <f t="shared" si="44"/>
        <v>7.0876835060151855E-4</v>
      </c>
      <c r="H1343" s="16">
        <f t="shared" si="44"/>
        <v>3.1296594317413495E-2</v>
      </c>
      <c r="I1343" s="16">
        <f t="shared" si="45"/>
        <v>1.002819699327917E-3</v>
      </c>
    </row>
    <row r="1344" spans="1:9" s="1" customFormat="1" thickBot="1" x14ac:dyDescent="0.35">
      <c r="A1344" s="9">
        <v>39955</v>
      </c>
      <c r="B1344" s="3">
        <v>126.77</v>
      </c>
      <c r="C1344" s="3">
        <v>201.08</v>
      </c>
      <c r="D1344" s="3">
        <v>1.3481000000000001</v>
      </c>
      <c r="E1344" s="10">
        <v>177.12</v>
      </c>
      <c r="F1344" s="16">
        <f t="shared" si="44"/>
        <v>-1.6199950890963821E-3</v>
      </c>
      <c r="G1344" s="16">
        <f t="shared" si="44"/>
        <v>2.9667780507600661E-3</v>
      </c>
      <c r="H1344" s="16">
        <f t="shared" si="44"/>
        <v>3.7564485761561794E-2</v>
      </c>
      <c r="I1344" s="16">
        <f t="shared" si="45"/>
        <v>2.8981828268892507E-3</v>
      </c>
    </row>
    <row r="1345" spans="1:9" s="1" customFormat="1" thickBot="1" x14ac:dyDescent="0.35">
      <c r="A1345" s="9">
        <v>39958</v>
      </c>
      <c r="B1345" s="3">
        <v>126.87</v>
      </c>
      <c r="C1345" s="3">
        <v>201.66</v>
      </c>
      <c r="D1345" s="3">
        <v>1.3349</v>
      </c>
      <c r="E1345" s="10">
        <v>177.51</v>
      </c>
      <c r="F1345" s="16">
        <f t="shared" si="44"/>
        <v>1.6283730528154905E-4</v>
      </c>
      <c r="G1345" s="16">
        <f t="shared" si="44"/>
        <v>5.4306815977889222E-4</v>
      </c>
      <c r="H1345" s="16">
        <f t="shared" si="44"/>
        <v>-3.2942539082785549E-2</v>
      </c>
      <c r="I1345" s="16">
        <f t="shared" si="45"/>
        <v>4.2486955757614631E-4</v>
      </c>
    </row>
    <row r="1346" spans="1:9" s="1" customFormat="1" thickBot="1" x14ac:dyDescent="0.35">
      <c r="A1346" s="9">
        <v>39959</v>
      </c>
      <c r="B1346" s="3">
        <v>127.78</v>
      </c>
      <c r="C1346" s="3">
        <v>201.74</v>
      </c>
      <c r="D1346" s="3">
        <v>1.3465</v>
      </c>
      <c r="E1346" s="10">
        <v>177.16</v>
      </c>
      <c r="F1346" s="16">
        <f t="shared" si="44"/>
        <v>1.4757081498202318E-3</v>
      </c>
      <c r="G1346" s="16">
        <f t="shared" si="44"/>
        <v>7.4742758819912325E-5</v>
      </c>
      <c r="H1346" s="16">
        <f t="shared" si="44"/>
        <v>2.9953468605073308E-2</v>
      </c>
      <c r="I1346" s="16">
        <f t="shared" si="45"/>
        <v>-3.8108824737514979E-4</v>
      </c>
    </row>
    <row r="1347" spans="1:9" s="1" customFormat="1" thickBot="1" x14ac:dyDescent="0.35">
      <c r="A1347" s="9">
        <v>39960</v>
      </c>
      <c r="B1347" s="3">
        <v>125.84</v>
      </c>
      <c r="C1347" s="3">
        <v>201.75</v>
      </c>
      <c r="D1347" s="3">
        <v>1.3212999999999999</v>
      </c>
      <c r="E1347" s="10">
        <v>175.52</v>
      </c>
      <c r="F1347" s="16">
        <f t="shared" si="44"/>
        <v>-3.1541852609893173E-3</v>
      </c>
      <c r="G1347" s="16">
        <f t="shared" si="44"/>
        <v>9.3400626721695801E-6</v>
      </c>
      <c r="H1347" s="16">
        <f t="shared" si="44"/>
        <v>-6.3502469235464098E-2</v>
      </c>
      <c r="I1347" s="16">
        <f t="shared" si="45"/>
        <v>-1.7964432712532785E-3</v>
      </c>
    </row>
    <row r="1348" spans="1:9" s="1" customFormat="1" thickBot="1" x14ac:dyDescent="0.35">
      <c r="A1348" s="9">
        <v>39961</v>
      </c>
      <c r="B1348" s="3">
        <v>126.34</v>
      </c>
      <c r="C1348" s="3">
        <v>201.71</v>
      </c>
      <c r="D1348" s="3">
        <v>1.3027</v>
      </c>
      <c r="E1348" s="10">
        <v>175.48</v>
      </c>
      <c r="F1348" s="16">
        <f t="shared" si="44"/>
        <v>8.2014839435107234E-4</v>
      </c>
      <c r="G1348" s="16">
        <f t="shared" si="44"/>
        <v>-3.7362679823460532E-5</v>
      </c>
      <c r="H1348" s="16">
        <f t="shared" si="44"/>
        <v>-5.0883874601517776E-2</v>
      </c>
      <c r="I1348" s="16">
        <f t="shared" si="45"/>
        <v>-4.4104319432358707E-5</v>
      </c>
    </row>
    <row r="1349" spans="1:9" s="1" customFormat="1" thickBot="1" x14ac:dyDescent="0.35">
      <c r="A1349" s="9">
        <v>39962</v>
      </c>
      <c r="B1349" s="3">
        <v>123.26</v>
      </c>
      <c r="C1349" s="3">
        <v>199.26</v>
      </c>
      <c r="D1349" s="3">
        <v>1.2859</v>
      </c>
      <c r="E1349" s="10">
        <v>173.87</v>
      </c>
      <c r="F1349" s="16">
        <f t="shared" ref="F1349:H1412" si="46">LN(B1349)/LN(B1348)-1</f>
        <v>-5.1004048047108563E-3</v>
      </c>
      <c r="G1349" s="16">
        <f t="shared" si="46"/>
        <v>-2.3027900540170121E-3</v>
      </c>
      <c r="H1349" s="16">
        <f t="shared" si="46"/>
        <v>-4.9085686195636469E-2</v>
      </c>
      <c r="I1349" s="16">
        <f t="shared" ref="I1349:I1412" si="47">LN(E1349)/LN(E1348)-1</f>
        <v>-1.7836745099878426E-3</v>
      </c>
    </row>
    <row r="1350" spans="1:9" s="1" customFormat="1" thickBot="1" x14ac:dyDescent="0.35">
      <c r="A1350" s="9">
        <v>39966</v>
      </c>
      <c r="B1350" s="3">
        <v>121.1</v>
      </c>
      <c r="C1350" s="3">
        <v>198.91</v>
      </c>
      <c r="D1350" s="3">
        <v>1.2658</v>
      </c>
      <c r="E1350" s="10">
        <v>172.11</v>
      </c>
      <c r="F1350" s="16">
        <f t="shared" si="46"/>
        <v>-3.6722493122696154E-3</v>
      </c>
      <c r="G1350" s="16">
        <f t="shared" si="46"/>
        <v>-3.3204397154562582E-4</v>
      </c>
      <c r="H1350" s="16">
        <f t="shared" si="46"/>
        <v>-6.2652510201658296E-2</v>
      </c>
      <c r="I1350" s="16">
        <f t="shared" si="47"/>
        <v>-1.9723689372148634E-3</v>
      </c>
    </row>
    <row r="1351" spans="1:9" s="1" customFormat="1" thickBot="1" x14ac:dyDescent="0.35">
      <c r="A1351" s="9">
        <v>39967</v>
      </c>
      <c r="B1351" s="3">
        <v>120.86</v>
      </c>
      <c r="C1351" s="3">
        <v>200.35</v>
      </c>
      <c r="D1351" s="3">
        <v>1.2611000000000001</v>
      </c>
      <c r="E1351" s="10">
        <v>172.4</v>
      </c>
      <c r="F1351" s="16">
        <f t="shared" si="46"/>
        <v>-4.1358310871120185E-4</v>
      </c>
      <c r="G1351" s="16">
        <f t="shared" si="46"/>
        <v>1.362852265045511E-3</v>
      </c>
      <c r="H1351" s="16">
        <f t="shared" si="46"/>
        <v>-1.5782388581329854E-2</v>
      </c>
      <c r="I1351" s="16">
        <f t="shared" si="47"/>
        <v>3.2702159864639313E-4</v>
      </c>
    </row>
    <row r="1352" spans="1:9" s="1" customFormat="1" thickBot="1" x14ac:dyDescent="0.35">
      <c r="A1352" s="9">
        <v>39968</v>
      </c>
      <c r="B1352" s="3">
        <v>122.83</v>
      </c>
      <c r="C1352" s="3">
        <v>201.04</v>
      </c>
      <c r="D1352" s="3">
        <v>1.2732000000000001</v>
      </c>
      <c r="E1352" s="10">
        <v>173.97</v>
      </c>
      <c r="F1352" s="16">
        <f t="shared" si="46"/>
        <v>3.3721945183857738E-3</v>
      </c>
      <c r="G1352" s="16">
        <f t="shared" si="46"/>
        <v>6.4868178223909112E-4</v>
      </c>
      <c r="H1352" s="16">
        <f t="shared" si="46"/>
        <v>4.1162518937030823E-2</v>
      </c>
      <c r="I1352" s="16">
        <f t="shared" si="47"/>
        <v>1.7603560857122336E-3</v>
      </c>
    </row>
    <row r="1353" spans="1:9" s="1" customFormat="1" thickBot="1" x14ac:dyDescent="0.35">
      <c r="A1353" s="9">
        <v>39969</v>
      </c>
      <c r="B1353" s="3">
        <v>122.53</v>
      </c>
      <c r="C1353" s="3">
        <v>197.07</v>
      </c>
      <c r="D1353" s="3">
        <v>1.2652000000000001</v>
      </c>
      <c r="E1353" s="10">
        <v>173.72</v>
      </c>
      <c r="F1353" s="16">
        <f t="shared" si="46"/>
        <v>-5.0831190990840991E-4</v>
      </c>
      <c r="G1353" s="16">
        <f t="shared" si="46"/>
        <v>-3.7607019933152408E-3</v>
      </c>
      <c r="H1353" s="16">
        <f t="shared" si="46"/>
        <v>-2.60966125090204E-2</v>
      </c>
      <c r="I1353" s="16">
        <f t="shared" si="47"/>
        <v>-2.7875470831972837E-4</v>
      </c>
    </row>
    <row r="1354" spans="1:9" s="1" customFormat="1" thickBot="1" x14ac:dyDescent="0.35">
      <c r="A1354" s="9">
        <v>39972</v>
      </c>
      <c r="B1354" s="3">
        <v>126.88</v>
      </c>
      <c r="C1354" s="3">
        <v>201.19</v>
      </c>
      <c r="D1354" s="3">
        <v>1.2858000000000001</v>
      </c>
      <c r="E1354" s="10">
        <v>175.64</v>
      </c>
      <c r="F1354" s="16">
        <f t="shared" si="46"/>
        <v>7.2552574446440588E-3</v>
      </c>
      <c r="G1354" s="16">
        <f t="shared" si="46"/>
        <v>3.9160610577060329E-3</v>
      </c>
      <c r="H1354" s="16">
        <f t="shared" si="46"/>
        <v>6.8659888999461405E-2</v>
      </c>
      <c r="I1354" s="16">
        <f t="shared" si="47"/>
        <v>2.1312177709698066E-3</v>
      </c>
    </row>
    <row r="1355" spans="1:9" s="1" customFormat="1" thickBot="1" x14ac:dyDescent="0.35">
      <c r="A1355" s="9">
        <v>39973</v>
      </c>
      <c r="B1355" s="3">
        <v>127.9</v>
      </c>
      <c r="C1355" s="3">
        <v>206.05</v>
      </c>
      <c r="D1355" s="3">
        <v>1.3005</v>
      </c>
      <c r="E1355" s="10">
        <v>177.44</v>
      </c>
      <c r="F1355" s="16">
        <f t="shared" si="46"/>
        <v>1.6532213543174468E-3</v>
      </c>
      <c r="G1355" s="16">
        <f t="shared" si="46"/>
        <v>4.4999997691050897E-3</v>
      </c>
      <c r="H1355" s="16">
        <f t="shared" si="46"/>
        <v>4.5221034954825878E-2</v>
      </c>
      <c r="I1355" s="16">
        <f t="shared" si="47"/>
        <v>1.9727586893394378E-3</v>
      </c>
    </row>
    <row r="1356" spans="1:9" s="1" customFormat="1" thickBot="1" x14ac:dyDescent="0.35">
      <c r="A1356" s="9">
        <v>39974</v>
      </c>
      <c r="B1356" s="3">
        <v>128.13</v>
      </c>
      <c r="C1356" s="3">
        <v>209.88</v>
      </c>
      <c r="D1356" s="3">
        <v>1.3090999999999999</v>
      </c>
      <c r="E1356" s="10">
        <v>180.53</v>
      </c>
      <c r="F1356" s="16">
        <f t="shared" si="46"/>
        <v>3.7035102601690184E-4</v>
      </c>
      <c r="G1356" s="16">
        <f t="shared" si="46"/>
        <v>3.4565822432388593E-3</v>
      </c>
      <c r="H1356" s="16">
        <f t="shared" si="46"/>
        <v>2.508507041394803E-2</v>
      </c>
      <c r="I1356" s="16">
        <f t="shared" si="47"/>
        <v>3.3337845981202818E-3</v>
      </c>
    </row>
    <row r="1357" spans="1:9" s="1" customFormat="1" thickBot="1" x14ac:dyDescent="0.35">
      <c r="A1357" s="9">
        <v>39975</v>
      </c>
      <c r="B1357" s="3">
        <v>128.37</v>
      </c>
      <c r="C1357" s="3">
        <v>211.34</v>
      </c>
      <c r="D1357" s="3">
        <v>1.3106</v>
      </c>
      <c r="E1357" s="10">
        <v>180</v>
      </c>
      <c r="F1357" s="16">
        <f t="shared" si="46"/>
        <v>3.8560232417372831E-4</v>
      </c>
      <c r="G1357" s="16">
        <f t="shared" si="46"/>
        <v>1.2965913394580308E-3</v>
      </c>
      <c r="H1357" s="16">
        <f t="shared" si="46"/>
        <v>4.2517633370138253E-3</v>
      </c>
      <c r="I1357" s="16">
        <f t="shared" si="47"/>
        <v>-5.6585380270768315E-4</v>
      </c>
    </row>
    <row r="1358" spans="1:9" s="1" customFormat="1" thickBot="1" x14ac:dyDescent="0.35">
      <c r="A1358" s="9">
        <v>39976</v>
      </c>
      <c r="B1358" s="3">
        <v>128.01</v>
      </c>
      <c r="C1358" s="3">
        <v>210.66</v>
      </c>
      <c r="D1358" s="3">
        <v>1.3038000000000001</v>
      </c>
      <c r="E1358" s="10">
        <v>179.6</v>
      </c>
      <c r="F1358" s="16">
        <f t="shared" si="46"/>
        <v>-5.7845137029233218E-4</v>
      </c>
      <c r="G1358" s="16">
        <f t="shared" si="46"/>
        <v>-6.0199322709331149E-4</v>
      </c>
      <c r="H1358" s="16">
        <f t="shared" si="46"/>
        <v>-1.9232006207614671E-2</v>
      </c>
      <c r="I1358" s="16">
        <f t="shared" si="47"/>
        <v>-4.2840622134754369E-4</v>
      </c>
    </row>
    <row r="1359" spans="1:9" s="1" customFormat="1" thickBot="1" x14ac:dyDescent="0.35">
      <c r="A1359" s="9">
        <v>39979</v>
      </c>
      <c r="B1359" s="3">
        <v>127.98</v>
      </c>
      <c r="C1359" s="3">
        <v>209.43</v>
      </c>
      <c r="D1359" s="3">
        <v>1.3044</v>
      </c>
      <c r="E1359" s="10">
        <v>177.73</v>
      </c>
      <c r="F1359" s="16">
        <f t="shared" si="46"/>
        <v>-4.8305630885425721E-5</v>
      </c>
      <c r="G1359" s="16">
        <f t="shared" si="46"/>
        <v>-1.094511420532851E-3</v>
      </c>
      <c r="H1359" s="16">
        <f t="shared" si="46"/>
        <v>1.7343263243418949E-3</v>
      </c>
      <c r="I1359" s="16">
        <f t="shared" si="47"/>
        <v>-2.0164036174293853E-3</v>
      </c>
    </row>
    <row r="1360" spans="1:9" s="1" customFormat="1" thickBot="1" x14ac:dyDescent="0.35">
      <c r="A1360" s="9">
        <v>39980</v>
      </c>
      <c r="B1360" s="3">
        <v>127.23</v>
      </c>
      <c r="C1360" s="3">
        <v>209.24</v>
      </c>
      <c r="D1360" s="3">
        <v>1.3149</v>
      </c>
      <c r="E1360" s="10">
        <v>176.72</v>
      </c>
      <c r="F1360" s="16">
        <f t="shared" si="46"/>
        <v>-1.2113936913101808E-3</v>
      </c>
      <c r="G1360" s="16">
        <f t="shared" si="46"/>
        <v>-1.6982971370771427E-4</v>
      </c>
      <c r="H1360" s="16">
        <f t="shared" si="46"/>
        <v>3.0169928094781362E-2</v>
      </c>
      <c r="I1360" s="16">
        <f t="shared" si="47"/>
        <v>-1.1001338851807096E-3</v>
      </c>
    </row>
    <row r="1361" spans="1:9" s="1" customFormat="1" thickBot="1" x14ac:dyDescent="0.35">
      <c r="A1361" s="9">
        <v>39982</v>
      </c>
      <c r="B1361" s="3">
        <v>127.43</v>
      </c>
      <c r="C1361" s="3">
        <v>206.94</v>
      </c>
      <c r="D1361" s="3">
        <v>1.331</v>
      </c>
      <c r="E1361" s="10">
        <v>177.6</v>
      </c>
      <c r="F1361" s="16">
        <f t="shared" si="46"/>
        <v>3.241277781780294E-4</v>
      </c>
      <c r="G1361" s="16">
        <f t="shared" si="46"/>
        <v>-2.0685056100467891E-3</v>
      </c>
      <c r="H1361" s="16">
        <f t="shared" si="46"/>
        <v>4.445461305091869E-2</v>
      </c>
      <c r="I1361" s="16">
        <f t="shared" si="47"/>
        <v>9.5993961802665062E-4</v>
      </c>
    </row>
    <row r="1362" spans="1:9" s="1" customFormat="1" thickBot="1" x14ac:dyDescent="0.35">
      <c r="A1362" s="9">
        <v>39983</v>
      </c>
      <c r="B1362" s="3">
        <v>128.69</v>
      </c>
      <c r="C1362" s="3">
        <v>211.66</v>
      </c>
      <c r="D1362" s="3">
        <v>1.3265</v>
      </c>
      <c r="E1362" s="10">
        <v>179.18</v>
      </c>
      <c r="F1362" s="16">
        <f t="shared" si="46"/>
        <v>2.0297227221748315E-3</v>
      </c>
      <c r="G1362" s="16">
        <f t="shared" si="46"/>
        <v>4.2292767382126062E-3</v>
      </c>
      <c r="H1362" s="16">
        <f t="shared" si="46"/>
        <v>-1.1844292058729056E-2</v>
      </c>
      <c r="I1362" s="16">
        <f t="shared" si="47"/>
        <v>1.7100103795264499E-3</v>
      </c>
    </row>
    <row r="1363" spans="1:9" s="1" customFormat="1" thickBot="1" x14ac:dyDescent="0.35">
      <c r="A1363" s="9">
        <v>39986</v>
      </c>
      <c r="B1363" s="3">
        <v>129.1</v>
      </c>
      <c r="C1363" s="3">
        <v>212.49</v>
      </c>
      <c r="D1363" s="3">
        <v>1.3451</v>
      </c>
      <c r="E1363" s="10">
        <v>178.85</v>
      </c>
      <c r="F1363" s="16">
        <f t="shared" si="46"/>
        <v>6.5485283246813353E-4</v>
      </c>
      <c r="G1363" s="16">
        <f t="shared" si="46"/>
        <v>7.3085499498581896E-4</v>
      </c>
      <c r="H1363" s="16">
        <f t="shared" si="46"/>
        <v>4.9282484608872856E-2</v>
      </c>
      <c r="I1363" s="16">
        <f t="shared" si="47"/>
        <v>-3.5529733678396624E-4</v>
      </c>
    </row>
    <row r="1364" spans="1:9" s="1" customFormat="1" thickBot="1" x14ac:dyDescent="0.35">
      <c r="A1364" s="9">
        <v>39987</v>
      </c>
      <c r="B1364" s="3">
        <v>128.28</v>
      </c>
      <c r="C1364" s="3">
        <v>208.88</v>
      </c>
      <c r="D1364" s="3">
        <v>1.3426</v>
      </c>
      <c r="E1364" s="10">
        <v>179.06</v>
      </c>
      <c r="F1364" s="16">
        <f t="shared" si="46"/>
        <v>-1.3109368553996248E-3</v>
      </c>
      <c r="G1364" s="16">
        <f t="shared" si="46"/>
        <v>-3.1974883388460329E-3</v>
      </c>
      <c r="H1364" s="16">
        <f t="shared" si="46"/>
        <v>-6.2749603754135297E-3</v>
      </c>
      <c r="I1364" s="16">
        <f t="shared" si="47"/>
        <v>2.2625446093815782E-4</v>
      </c>
    </row>
    <row r="1365" spans="1:9" s="1" customFormat="1" thickBot="1" x14ac:dyDescent="0.35">
      <c r="A1365" s="9">
        <v>39988</v>
      </c>
      <c r="B1365" s="3">
        <v>127.71</v>
      </c>
      <c r="C1365" s="3">
        <v>211.93</v>
      </c>
      <c r="D1365" s="3">
        <v>1.3424</v>
      </c>
      <c r="E1365" s="10">
        <v>179.92</v>
      </c>
      <c r="F1365" s="16">
        <f t="shared" si="46"/>
        <v>-9.1741012149548773E-4</v>
      </c>
      <c r="G1365" s="16">
        <f t="shared" si="46"/>
        <v>2.713732418302639E-3</v>
      </c>
      <c r="H1365" s="16">
        <f t="shared" si="46"/>
        <v>-5.0567457524441917E-4</v>
      </c>
      <c r="I1365" s="16">
        <f t="shared" si="47"/>
        <v>9.2359679629216984E-4</v>
      </c>
    </row>
    <row r="1366" spans="1:9" s="1" customFormat="1" thickBot="1" x14ac:dyDescent="0.35">
      <c r="A1366" s="9">
        <v>39989</v>
      </c>
      <c r="B1366" s="3">
        <v>128.21</v>
      </c>
      <c r="C1366" s="3">
        <v>208.74</v>
      </c>
      <c r="D1366" s="3">
        <v>1.3304</v>
      </c>
      <c r="E1366" s="10">
        <v>178.81</v>
      </c>
      <c r="F1366" s="16">
        <f t="shared" si="46"/>
        <v>8.0570469256868726E-4</v>
      </c>
      <c r="G1366" s="16">
        <f t="shared" si="46"/>
        <v>-2.8315623800415635E-3</v>
      </c>
      <c r="H1366" s="16">
        <f t="shared" si="46"/>
        <v>-3.0494588734734651E-2</v>
      </c>
      <c r="I1366" s="16">
        <f t="shared" si="47"/>
        <v>-1.1918157718816547E-3</v>
      </c>
    </row>
    <row r="1367" spans="1:9" s="1" customFormat="1" thickBot="1" x14ac:dyDescent="0.35">
      <c r="A1367" s="9">
        <v>39990</v>
      </c>
      <c r="B1367" s="3">
        <v>127.18</v>
      </c>
      <c r="C1367" s="3">
        <v>209.76</v>
      </c>
      <c r="D1367" s="3">
        <v>1.3309</v>
      </c>
      <c r="E1367" s="10">
        <v>179.18</v>
      </c>
      <c r="F1367" s="16">
        <f t="shared" si="46"/>
        <v>-1.6618640085171998E-3</v>
      </c>
      <c r="G1367" s="16">
        <f t="shared" si="46"/>
        <v>9.1265305729426593E-4</v>
      </c>
      <c r="H1367" s="16">
        <f t="shared" si="46"/>
        <v>1.3162276724272282E-3</v>
      </c>
      <c r="I1367" s="16">
        <f t="shared" si="47"/>
        <v>3.9856701320317711E-4</v>
      </c>
    </row>
    <row r="1368" spans="1:9" s="1" customFormat="1" thickBot="1" x14ac:dyDescent="0.35">
      <c r="A1368" s="9">
        <v>39993</v>
      </c>
      <c r="B1368" s="3">
        <v>127.72</v>
      </c>
      <c r="C1368" s="3">
        <v>210.99</v>
      </c>
      <c r="D1368" s="3">
        <v>1.3388</v>
      </c>
      <c r="E1368" s="10">
        <v>179.3</v>
      </c>
      <c r="F1368" s="16">
        <f t="shared" si="46"/>
        <v>8.7439306366143832E-4</v>
      </c>
      <c r="G1368" s="16">
        <f t="shared" si="46"/>
        <v>1.0936697199526169E-3</v>
      </c>
      <c r="H1368" s="16">
        <f t="shared" si="46"/>
        <v>2.0703772392814956E-2</v>
      </c>
      <c r="I1368" s="16">
        <f t="shared" si="47"/>
        <v>1.2903681627207675E-4</v>
      </c>
    </row>
    <row r="1369" spans="1:9" s="1" customFormat="1" thickBot="1" x14ac:dyDescent="0.35">
      <c r="A1369" s="9">
        <v>39994</v>
      </c>
      <c r="B1369" s="3">
        <v>127.01</v>
      </c>
      <c r="C1369" s="3">
        <v>210.95</v>
      </c>
      <c r="D1369" s="3">
        <v>1.3253999999999999</v>
      </c>
      <c r="E1369" s="10">
        <v>179.41</v>
      </c>
      <c r="F1369" s="16">
        <f t="shared" si="46"/>
        <v>-1.1494284156877699E-3</v>
      </c>
      <c r="G1369" s="16">
        <f t="shared" si="46"/>
        <v>-3.5427339817428738E-5</v>
      </c>
      <c r="H1369" s="16">
        <f t="shared" si="46"/>
        <v>-3.4476685237811111E-2</v>
      </c>
      <c r="I1369" s="16">
        <f t="shared" si="47"/>
        <v>1.1819265439605431E-4</v>
      </c>
    </row>
    <row r="1370" spans="1:9" s="1" customFormat="1" thickBot="1" x14ac:dyDescent="0.35">
      <c r="A1370" s="9">
        <v>39995</v>
      </c>
      <c r="B1370" s="3">
        <v>126.89</v>
      </c>
      <c r="C1370" s="3">
        <v>208.67</v>
      </c>
      <c r="D1370" s="3">
        <v>1.3091999999999999</v>
      </c>
      <c r="E1370" s="10">
        <v>178.51</v>
      </c>
      <c r="F1370" s="16">
        <f t="shared" si="46"/>
        <v>-1.9512845534119805E-4</v>
      </c>
      <c r="G1370" s="16">
        <f t="shared" si="46"/>
        <v>-2.0306149377303795E-3</v>
      </c>
      <c r="H1370" s="16">
        <f t="shared" si="46"/>
        <v>-4.3654287332115627E-2</v>
      </c>
      <c r="I1370" s="16">
        <f t="shared" si="47"/>
        <v>-9.6905271367531132E-4</v>
      </c>
    </row>
    <row r="1371" spans="1:9" s="1" customFormat="1" thickBot="1" x14ac:dyDescent="0.35">
      <c r="A1371" s="9">
        <v>39996</v>
      </c>
      <c r="B1371" s="3">
        <v>126.76</v>
      </c>
      <c r="C1371" s="3">
        <v>207.47</v>
      </c>
      <c r="D1371" s="3">
        <v>1.3106</v>
      </c>
      <c r="E1371" s="10">
        <v>178.4</v>
      </c>
      <c r="F1371" s="16">
        <f t="shared" si="46"/>
        <v>-2.1163880676766667E-4</v>
      </c>
      <c r="G1371" s="16">
        <f t="shared" si="46"/>
        <v>-1.0798673331458009E-3</v>
      </c>
      <c r="H1371" s="16">
        <f t="shared" si="46"/>
        <v>3.9670358571217701E-3</v>
      </c>
      <c r="I1371" s="16">
        <f t="shared" si="47"/>
        <v>-1.1888990634545404E-4</v>
      </c>
    </row>
    <row r="1372" spans="1:9" s="1" customFormat="1" thickBot="1" x14ac:dyDescent="0.35">
      <c r="A1372" s="9">
        <v>39997</v>
      </c>
      <c r="B1372" s="3">
        <v>126.67</v>
      </c>
      <c r="C1372" s="3">
        <v>206.62</v>
      </c>
      <c r="D1372" s="3">
        <v>1.3204</v>
      </c>
      <c r="E1372" s="10">
        <v>177.25</v>
      </c>
      <c r="F1372" s="16">
        <f t="shared" si="46"/>
        <v>-1.466774016728456E-4</v>
      </c>
      <c r="G1372" s="16">
        <f t="shared" si="46"/>
        <v>-7.6952271400720917E-4</v>
      </c>
      <c r="H1372" s="16">
        <f t="shared" si="46"/>
        <v>2.7541904586229293E-2</v>
      </c>
      <c r="I1372" s="16">
        <f t="shared" si="47"/>
        <v>-1.2474960511481559E-3</v>
      </c>
    </row>
    <row r="1373" spans="1:9" s="1" customFormat="1" thickBot="1" x14ac:dyDescent="0.35">
      <c r="A1373" s="9">
        <v>40000</v>
      </c>
      <c r="B1373" s="3">
        <v>127.48</v>
      </c>
      <c r="C1373" s="3">
        <v>205.37</v>
      </c>
      <c r="D1373" s="3">
        <v>1.3387</v>
      </c>
      <c r="E1373" s="10">
        <v>177.21</v>
      </c>
      <c r="F1373" s="16">
        <f t="shared" si="46"/>
        <v>1.3165543278954583E-3</v>
      </c>
      <c r="G1373" s="16">
        <f t="shared" si="46"/>
        <v>-1.1382971524679375E-3</v>
      </c>
      <c r="H1373" s="16">
        <f t="shared" si="46"/>
        <v>4.9523401622669327E-2</v>
      </c>
      <c r="I1373" s="16">
        <f t="shared" si="47"/>
        <v>-4.359106880102992E-5</v>
      </c>
    </row>
    <row r="1374" spans="1:9" s="1" customFormat="1" thickBot="1" x14ac:dyDescent="0.35">
      <c r="A1374" s="9">
        <v>40001</v>
      </c>
      <c r="B1374" s="3">
        <v>127.3</v>
      </c>
      <c r="C1374" s="3">
        <v>206.01</v>
      </c>
      <c r="D1374" s="3">
        <v>1.3363</v>
      </c>
      <c r="E1374" s="10">
        <v>177.95</v>
      </c>
      <c r="F1374" s="16">
        <f t="shared" si="46"/>
        <v>-2.914595282449417E-4</v>
      </c>
      <c r="G1374" s="16">
        <f t="shared" si="46"/>
        <v>5.8433616618813744E-4</v>
      </c>
      <c r="H1374" s="16">
        <f t="shared" si="46"/>
        <v>-6.1515227783311976E-3</v>
      </c>
      <c r="I1374" s="16">
        <f t="shared" si="47"/>
        <v>8.0488158302749468E-4</v>
      </c>
    </row>
    <row r="1375" spans="1:9" s="1" customFormat="1" thickBot="1" x14ac:dyDescent="0.35">
      <c r="A1375" s="9">
        <v>40002</v>
      </c>
      <c r="B1375" s="3">
        <v>129.80000000000001</v>
      </c>
      <c r="C1375" s="3">
        <v>208.39</v>
      </c>
      <c r="D1375" s="3">
        <v>1.3775999999999999</v>
      </c>
      <c r="E1375" s="10">
        <v>180.62</v>
      </c>
      <c r="F1375" s="16">
        <f t="shared" si="46"/>
        <v>4.0128158647201317E-3</v>
      </c>
      <c r="G1375" s="16">
        <f t="shared" si="46"/>
        <v>2.1559262573549454E-3</v>
      </c>
      <c r="H1375" s="16">
        <f t="shared" si="46"/>
        <v>0.10499403528589624</v>
      </c>
      <c r="I1375" s="16">
        <f t="shared" si="47"/>
        <v>2.87421738089777E-3</v>
      </c>
    </row>
    <row r="1376" spans="1:9" s="1" customFormat="1" thickBot="1" x14ac:dyDescent="0.35">
      <c r="A1376" s="9">
        <v>40003</v>
      </c>
      <c r="B1376" s="3">
        <v>128.94</v>
      </c>
      <c r="C1376" s="3">
        <v>208.64</v>
      </c>
      <c r="D1376" s="3">
        <v>1.3882000000000001</v>
      </c>
      <c r="E1376" s="10">
        <v>180.08</v>
      </c>
      <c r="F1376" s="16">
        <f t="shared" si="46"/>
        <v>-1.3661388174279754E-3</v>
      </c>
      <c r="G1376" s="16">
        <f t="shared" si="46"/>
        <v>2.2454809763061689E-4</v>
      </c>
      <c r="H1376" s="16">
        <f t="shared" si="46"/>
        <v>2.3927767140000222E-2</v>
      </c>
      <c r="I1376" s="16">
        <f t="shared" si="47"/>
        <v>-5.7620331153607207E-4</v>
      </c>
    </row>
    <row r="1377" spans="1:9" s="1" customFormat="1" thickBot="1" x14ac:dyDescent="0.35">
      <c r="A1377" s="9">
        <v>40004</v>
      </c>
      <c r="B1377" s="3">
        <v>129.38999999999999</v>
      </c>
      <c r="C1377" s="3">
        <v>209.78</v>
      </c>
      <c r="D1377" s="3">
        <v>1.3953</v>
      </c>
      <c r="E1377" s="10">
        <v>179.89</v>
      </c>
      <c r="F1377" s="16">
        <f t="shared" si="46"/>
        <v>7.1695215764999709E-4</v>
      </c>
      <c r="G1377" s="16">
        <f t="shared" si="46"/>
        <v>1.0203110713513652E-3</v>
      </c>
      <c r="H1377" s="16">
        <f t="shared" si="46"/>
        <v>1.555298305174535E-2</v>
      </c>
      <c r="I1377" s="16">
        <f t="shared" si="47"/>
        <v>-2.0326633431932972E-4</v>
      </c>
    </row>
    <row r="1378" spans="1:9" s="1" customFormat="1" thickBot="1" x14ac:dyDescent="0.35">
      <c r="A1378" s="9">
        <v>40007</v>
      </c>
      <c r="B1378" s="3">
        <v>127.93</v>
      </c>
      <c r="C1378" s="3">
        <v>205.94</v>
      </c>
      <c r="D1378" s="3">
        <v>1.3872</v>
      </c>
      <c r="E1378" s="10">
        <v>178.96</v>
      </c>
      <c r="F1378" s="16">
        <f t="shared" si="46"/>
        <v>-2.3335912284691007E-3</v>
      </c>
      <c r="G1378" s="16">
        <f t="shared" si="46"/>
        <v>-3.4557226270861552E-3</v>
      </c>
      <c r="H1378" s="16">
        <f t="shared" si="46"/>
        <v>-1.7478095992965015E-2</v>
      </c>
      <c r="I1378" s="16">
        <f t="shared" si="47"/>
        <v>-9.9824554044769531E-4</v>
      </c>
    </row>
    <row r="1379" spans="1:9" s="1" customFormat="1" thickBot="1" x14ac:dyDescent="0.35">
      <c r="A1379" s="9">
        <v>40008</v>
      </c>
      <c r="B1379" s="3">
        <v>127.84</v>
      </c>
      <c r="C1379" s="3">
        <v>208.56</v>
      </c>
      <c r="D1379" s="3">
        <v>1.3735999999999999</v>
      </c>
      <c r="E1379" s="10">
        <v>178.82</v>
      </c>
      <c r="F1379" s="16">
        <f t="shared" si="46"/>
        <v>-1.4506023751126307E-4</v>
      </c>
      <c r="G1379" s="16">
        <f t="shared" si="46"/>
        <v>2.372914879596566E-3</v>
      </c>
      <c r="H1379" s="16">
        <f t="shared" si="46"/>
        <v>-3.0102896228801801E-2</v>
      </c>
      <c r="I1379" s="16">
        <f t="shared" si="47"/>
        <v>-1.5087321869799997E-4</v>
      </c>
    </row>
    <row r="1380" spans="1:9" s="1" customFormat="1" thickBot="1" x14ac:dyDescent="0.35">
      <c r="A1380" s="9">
        <v>40009</v>
      </c>
      <c r="B1380" s="3">
        <v>127.76</v>
      </c>
      <c r="C1380" s="3">
        <v>209.34</v>
      </c>
      <c r="D1380" s="3">
        <v>1.3656999999999999</v>
      </c>
      <c r="E1380" s="10">
        <v>179.59</v>
      </c>
      <c r="F1380" s="16">
        <f t="shared" si="46"/>
        <v>-1.2904691164128401E-4</v>
      </c>
      <c r="G1380" s="16">
        <f t="shared" si="46"/>
        <v>6.990255212988572E-4</v>
      </c>
      <c r="H1380" s="16">
        <f t="shared" si="46"/>
        <v>-1.817037296723123E-2</v>
      </c>
      <c r="I1380" s="16">
        <f t="shared" si="47"/>
        <v>8.2847033209865195E-4</v>
      </c>
    </row>
    <row r="1381" spans="1:9" s="1" customFormat="1" thickBot="1" x14ac:dyDescent="0.35">
      <c r="A1381" s="9">
        <v>40010</v>
      </c>
      <c r="B1381" s="3">
        <v>127.19</v>
      </c>
      <c r="C1381" s="3">
        <v>209.14</v>
      </c>
      <c r="D1381" s="3">
        <v>1.353</v>
      </c>
      <c r="E1381" s="10">
        <v>179.57</v>
      </c>
      <c r="F1381" s="16">
        <f t="shared" si="46"/>
        <v>-9.2192390194711926E-4</v>
      </c>
      <c r="G1381" s="16">
        <f t="shared" si="46"/>
        <v>-1.7886367143182813E-4</v>
      </c>
      <c r="H1381" s="16">
        <f t="shared" si="46"/>
        <v>-2.9976753988261828E-2</v>
      </c>
      <c r="I1381" s="16">
        <f t="shared" si="47"/>
        <v>-2.1455965782846143E-5</v>
      </c>
    </row>
    <row r="1382" spans="1:9" s="1" customFormat="1" thickBot="1" x14ac:dyDescent="0.35">
      <c r="A1382" s="9">
        <v>40011</v>
      </c>
      <c r="B1382" s="3">
        <v>127.51</v>
      </c>
      <c r="C1382" s="3">
        <v>207.78</v>
      </c>
      <c r="D1382" s="3">
        <v>1.3589</v>
      </c>
      <c r="E1382" s="10">
        <v>179.76</v>
      </c>
      <c r="F1382" s="16">
        <f t="shared" si="46"/>
        <v>5.1855681320867042E-4</v>
      </c>
      <c r="G1382" s="16">
        <f t="shared" si="46"/>
        <v>-1.2210465628494926E-3</v>
      </c>
      <c r="H1382" s="16">
        <f t="shared" si="46"/>
        <v>1.4392488621379762E-2</v>
      </c>
      <c r="I1382" s="16">
        <f t="shared" si="47"/>
        <v>2.0373963182551691E-4</v>
      </c>
    </row>
    <row r="1383" spans="1:9" s="1" customFormat="1" thickBot="1" x14ac:dyDescent="0.35">
      <c r="A1383" s="9">
        <v>40014</v>
      </c>
      <c r="B1383" s="3">
        <v>126.7</v>
      </c>
      <c r="C1383" s="3">
        <v>209.33</v>
      </c>
      <c r="D1383" s="3">
        <v>1.3396999999999999</v>
      </c>
      <c r="E1383" s="10">
        <v>180.18</v>
      </c>
      <c r="F1383" s="16">
        <f t="shared" si="46"/>
        <v>-1.3144491590345586E-3</v>
      </c>
      <c r="G1383" s="16">
        <f t="shared" si="46"/>
        <v>1.3927020627990672E-3</v>
      </c>
      <c r="H1383" s="16">
        <f t="shared" si="46"/>
        <v>-4.6400310336105366E-2</v>
      </c>
      <c r="I1383" s="16">
        <f t="shared" si="47"/>
        <v>4.4951713818508487E-4</v>
      </c>
    </row>
    <row r="1384" spans="1:9" s="1" customFormat="1" thickBot="1" x14ac:dyDescent="0.35">
      <c r="A1384" s="9">
        <v>40015</v>
      </c>
      <c r="B1384" s="3">
        <v>126.14</v>
      </c>
      <c r="C1384" s="3">
        <v>207.03</v>
      </c>
      <c r="D1384" s="3">
        <v>1.3392999999999999</v>
      </c>
      <c r="E1384" s="10">
        <v>179.35</v>
      </c>
      <c r="F1384" s="16">
        <f t="shared" si="46"/>
        <v>-9.148799794158613E-4</v>
      </c>
      <c r="G1384" s="16">
        <f t="shared" si="46"/>
        <v>-2.0674449543127693E-3</v>
      </c>
      <c r="H1384" s="16">
        <f t="shared" si="46"/>
        <v>-1.0211088122944467E-3</v>
      </c>
      <c r="I1384" s="16">
        <f t="shared" si="47"/>
        <v>-8.8894610057999035E-4</v>
      </c>
    </row>
    <row r="1385" spans="1:9" s="1" customFormat="1" thickBot="1" x14ac:dyDescent="0.35">
      <c r="A1385" s="9">
        <v>40016</v>
      </c>
      <c r="B1385" s="3">
        <v>125.96</v>
      </c>
      <c r="C1385" s="3">
        <v>206.27</v>
      </c>
      <c r="D1385" s="3">
        <v>1.3485</v>
      </c>
      <c r="E1385" s="10">
        <v>178.77</v>
      </c>
      <c r="F1385" s="16">
        <f t="shared" si="46"/>
        <v>-2.9520139865357731E-4</v>
      </c>
      <c r="G1385" s="16">
        <f t="shared" si="46"/>
        <v>-6.8963324208215493E-4</v>
      </c>
      <c r="H1385" s="16">
        <f t="shared" si="46"/>
        <v>2.3432628408215583E-2</v>
      </c>
      <c r="I1385" s="16">
        <f t="shared" si="47"/>
        <v>-6.2419133226265799E-4</v>
      </c>
    </row>
    <row r="1386" spans="1:9" s="1" customFormat="1" thickBot="1" x14ac:dyDescent="0.35">
      <c r="A1386" s="9">
        <v>40017</v>
      </c>
      <c r="B1386" s="3">
        <v>126.56</v>
      </c>
      <c r="C1386" s="3">
        <v>208.6</v>
      </c>
      <c r="D1386" s="3">
        <v>1.3399000000000001</v>
      </c>
      <c r="E1386" s="10">
        <v>179.81</v>
      </c>
      <c r="F1386" s="16">
        <f t="shared" si="46"/>
        <v>9.8265979588729735E-4</v>
      </c>
      <c r="G1386" s="16">
        <f t="shared" si="46"/>
        <v>2.1077426039930458E-3</v>
      </c>
      <c r="H1386" s="16">
        <f t="shared" si="46"/>
        <v>-2.1398100303262946E-2</v>
      </c>
      <c r="I1386" s="16">
        <f t="shared" si="47"/>
        <v>1.118504144849819E-3</v>
      </c>
    </row>
    <row r="1387" spans="1:9" s="1" customFormat="1" thickBot="1" x14ac:dyDescent="0.35">
      <c r="A1387" s="9">
        <v>40018</v>
      </c>
      <c r="B1387" s="3">
        <v>125.87</v>
      </c>
      <c r="C1387" s="3">
        <v>207.26</v>
      </c>
      <c r="D1387" s="3">
        <v>1.327</v>
      </c>
      <c r="E1387" s="10">
        <v>179.18</v>
      </c>
      <c r="F1387" s="16">
        <f t="shared" si="46"/>
        <v>-1.1293525888969036E-3</v>
      </c>
      <c r="G1387" s="16">
        <f t="shared" si="46"/>
        <v>-1.2067404004449944E-3</v>
      </c>
      <c r="H1387" s="16">
        <f t="shared" si="46"/>
        <v>-3.3063550235109429E-2</v>
      </c>
      <c r="I1387" s="16">
        <f t="shared" si="47"/>
        <v>-6.7602422529600137E-4</v>
      </c>
    </row>
    <row r="1388" spans="1:9" s="1" customFormat="1" thickBot="1" x14ac:dyDescent="0.35">
      <c r="A1388" s="9">
        <v>40021</v>
      </c>
      <c r="B1388" s="3">
        <v>125.53</v>
      </c>
      <c r="C1388" s="3">
        <v>206.74</v>
      </c>
      <c r="D1388" s="3">
        <v>1.3188</v>
      </c>
      <c r="E1388" s="10">
        <v>179.34</v>
      </c>
      <c r="F1388" s="16">
        <f t="shared" si="46"/>
        <v>-5.5940327412762336E-4</v>
      </c>
      <c r="G1388" s="16">
        <f t="shared" si="46"/>
        <v>-4.7095816273678981E-4</v>
      </c>
      <c r="H1388" s="16">
        <f t="shared" si="46"/>
        <v>-2.1909043495101033E-2</v>
      </c>
      <c r="I1388" s="16">
        <f t="shared" si="47"/>
        <v>1.7202989787779011E-4</v>
      </c>
    </row>
    <row r="1389" spans="1:9" s="1" customFormat="1" thickBot="1" x14ac:dyDescent="0.35">
      <c r="A1389" s="9">
        <v>40022</v>
      </c>
      <c r="B1389" s="3">
        <v>125.72</v>
      </c>
      <c r="C1389" s="3">
        <v>207.67</v>
      </c>
      <c r="D1389" s="3">
        <v>1.3273999999999999</v>
      </c>
      <c r="E1389" s="10">
        <v>179.47</v>
      </c>
      <c r="F1389" s="16">
        <f t="shared" si="46"/>
        <v>3.1296928844626315E-4</v>
      </c>
      <c r="G1389" s="16">
        <f t="shared" si="46"/>
        <v>8.4185468149189369E-4</v>
      </c>
      <c r="H1389" s="16">
        <f t="shared" si="46"/>
        <v>2.3488931345379216E-2</v>
      </c>
      <c r="I1389" s="16">
        <f t="shared" si="47"/>
        <v>1.3963729769050914E-4</v>
      </c>
    </row>
    <row r="1390" spans="1:9" s="1" customFormat="1" thickBot="1" x14ac:dyDescent="0.35">
      <c r="A1390" s="9">
        <v>40023</v>
      </c>
      <c r="B1390" s="3">
        <v>127.91</v>
      </c>
      <c r="C1390" s="3">
        <v>209.65</v>
      </c>
      <c r="D1390" s="3">
        <v>1.3503000000000001</v>
      </c>
      <c r="E1390" s="10">
        <v>181.03</v>
      </c>
      <c r="F1390" s="16">
        <f t="shared" si="46"/>
        <v>3.5725021291259651E-3</v>
      </c>
      <c r="G1390" s="16">
        <f t="shared" si="46"/>
        <v>1.7783509518523033E-3</v>
      </c>
      <c r="H1390" s="16">
        <f t="shared" si="46"/>
        <v>6.0393047488134677E-2</v>
      </c>
      <c r="I1390" s="16">
        <f t="shared" si="47"/>
        <v>1.6675697304400217E-3</v>
      </c>
    </row>
    <row r="1391" spans="1:9" s="1" customFormat="1" thickBot="1" x14ac:dyDescent="0.35">
      <c r="A1391" s="9">
        <v>40024</v>
      </c>
      <c r="B1391" s="3">
        <v>129.29</v>
      </c>
      <c r="C1391" s="3">
        <v>213.22</v>
      </c>
      <c r="D1391" s="3">
        <v>1.3594999999999999</v>
      </c>
      <c r="E1391" s="10">
        <v>181.95</v>
      </c>
      <c r="F1391" s="16">
        <f t="shared" si="46"/>
        <v>2.2119828028319688E-3</v>
      </c>
      <c r="G1391" s="16">
        <f t="shared" si="46"/>
        <v>3.1587716948056066E-3</v>
      </c>
      <c r="H1391" s="16">
        <f t="shared" si="46"/>
        <v>2.2609355315491353E-2</v>
      </c>
      <c r="I1391" s="16">
        <f t="shared" si="47"/>
        <v>9.7508934528645064E-4</v>
      </c>
    </row>
    <row r="1392" spans="1:9" s="1" customFormat="1" thickBot="1" x14ac:dyDescent="0.35">
      <c r="A1392" s="9">
        <v>40025</v>
      </c>
      <c r="B1392" s="3">
        <v>128.05000000000001</v>
      </c>
      <c r="C1392" s="3">
        <v>211.92</v>
      </c>
      <c r="D1392" s="3">
        <v>1.3392999999999999</v>
      </c>
      <c r="E1392" s="10">
        <v>180.81</v>
      </c>
      <c r="F1392" s="16">
        <f t="shared" si="46"/>
        <v>-1.9821093728991102E-3</v>
      </c>
      <c r="G1392" s="16">
        <f t="shared" si="46"/>
        <v>-1.1404851687885076E-3</v>
      </c>
      <c r="H1392" s="16">
        <f t="shared" si="46"/>
        <v>-4.8743301107371573E-2</v>
      </c>
      <c r="I1392" s="16">
        <f t="shared" si="47"/>
        <v>-1.2078193086867417E-3</v>
      </c>
    </row>
    <row r="1393" spans="1:9" s="1" customFormat="1" thickBot="1" x14ac:dyDescent="0.35">
      <c r="A1393" s="9">
        <v>40029</v>
      </c>
      <c r="B1393" s="3">
        <v>125.49</v>
      </c>
      <c r="C1393" s="3">
        <v>212.55</v>
      </c>
      <c r="D1393" s="3">
        <v>1.3248</v>
      </c>
      <c r="E1393" s="10">
        <v>180.68</v>
      </c>
      <c r="F1393" s="16">
        <f t="shared" si="46"/>
        <v>-4.1617863130687383E-3</v>
      </c>
      <c r="G1393" s="16">
        <f t="shared" si="46"/>
        <v>5.5419979446402756E-4</v>
      </c>
      <c r="H1393" s="16">
        <f t="shared" si="46"/>
        <v>-3.7260630540697615E-2</v>
      </c>
      <c r="I1393" s="16">
        <f t="shared" si="47"/>
        <v>-1.3838436647872765E-4</v>
      </c>
    </row>
    <row r="1394" spans="1:9" s="1" customFormat="1" thickBot="1" x14ac:dyDescent="0.35">
      <c r="A1394" s="9">
        <v>40030</v>
      </c>
      <c r="B1394" s="3">
        <v>125.16</v>
      </c>
      <c r="C1394" s="3">
        <v>212.63</v>
      </c>
      <c r="D1394" s="3">
        <v>1.3137000000000001</v>
      </c>
      <c r="E1394" s="10">
        <v>180.16</v>
      </c>
      <c r="F1394" s="16">
        <f t="shared" si="46"/>
        <v>-5.4491558986358157E-4</v>
      </c>
      <c r="G1394" s="16">
        <f t="shared" si="46"/>
        <v>7.0218094292862077E-5</v>
      </c>
      <c r="H1394" s="16">
        <f t="shared" si="46"/>
        <v>-2.991494042541365E-2</v>
      </c>
      <c r="I1394" s="16">
        <f t="shared" si="47"/>
        <v>-5.5461169151072021E-4</v>
      </c>
    </row>
    <row r="1395" spans="1:9" s="1" customFormat="1" thickBot="1" x14ac:dyDescent="0.35">
      <c r="A1395" s="9">
        <v>40031</v>
      </c>
      <c r="B1395" s="3">
        <v>125.11</v>
      </c>
      <c r="C1395" s="3">
        <v>212.55</v>
      </c>
      <c r="D1395" s="3">
        <v>1.3124</v>
      </c>
      <c r="E1395" s="10">
        <v>180.14</v>
      </c>
      <c r="F1395" s="16">
        <f t="shared" si="46"/>
        <v>-8.2733364507259211E-5</v>
      </c>
      <c r="G1395" s="16">
        <f t="shared" si="46"/>
        <v>-7.0213164058308131E-5</v>
      </c>
      <c r="H1395" s="16">
        <f t="shared" si="46"/>
        <v>-3.628624361777022E-3</v>
      </c>
      <c r="I1395" s="16">
        <f t="shared" si="47"/>
        <v>-2.1375029165437986E-5</v>
      </c>
    </row>
    <row r="1396" spans="1:9" s="1" customFormat="1" thickBot="1" x14ac:dyDescent="0.35">
      <c r="A1396" s="9">
        <v>40032</v>
      </c>
      <c r="B1396" s="3">
        <v>125.65</v>
      </c>
      <c r="C1396" s="3">
        <v>210.38</v>
      </c>
      <c r="D1396" s="3">
        <v>1.3185</v>
      </c>
      <c r="E1396" s="10">
        <v>180.46</v>
      </c>
      <c r="F1396" s="16">
        <f t="shared" si="46"/>
        <v>8.9184949697629357E-4</v>
      </c>
      <c r="G1396" s="16">
        <f t="shared" si="46"/>
        <v>-1.9148154662119721E-3</v>
      </c>
      <c r="H1396" s="16">
        <f t="shared" si="46"/>
        <v>1.7057481692954735E-2</v>
      </c>
      <c r="I1396" s="16">
        <f t="shared" si="47"/>
        <v>3.417233341627135E-4</v>
      </c>
    </row>
    <row r="1397" spans="1:9" s="1" customFormat="1" thickBot="1" x14ac:dyDescent="0.35">
      <c r="A1397" s="9">
        <v>40035</v>
      </c>
      <c r="B1397" s="3">
        <v>126.4</v>
      </c>
      <c r="C1397" s="3">
        <v>210.36</v>
      </c>
      <c r="D1397" s="3">
        <v>1.3002</v>
      </c>
      <c r="E1397" s="10">
        <v>179.51</v>
      </c>
      <c r="F1397" s="16">
        <f t="shared" si="46"/>
        <v>1.2312439015453869E-3</v>
      </c>
      <c r="G1397" s="16">
        <f t="shared" si="46"/>
        <v>-1.777380693690489E-5</v>
      </c>
      <c r="H1397" s="16">
        <f t="shared" si="46"/>
        <v>-5.0549347483637597E-2</v>
      </c>
      <c r="I1397" s="16">
        <f t="shared" si="47"/>
        <v>-1.0159215842906466E-3</v>
      </c>
    </row>
    <row r="1398" spans="1:9" s="1" customFormat="1" thickBot="1" x14ac:dyDescent="0.35">
      <c r="A1398" s="9">
        <v>40036</v>
      </c>
      <c r="B1398" s="3">
        <v>126.93</v>
      </c>
      <c r="C1398" s="3">
        <v>208.95</v>
      </c>
      <c r="D1398" s="3">
        <v>1.3149</v>
      </c>
      <c r="E1398" s="10">
        <v>179.76</v>
      </c>
      <c r="F1398" s="16">
        <f t="shared" si="46"/>
        <v>8.6461693089412428E-4</v>
      </c>
      <c r="G1398" s="16">
        <f t="shared" si="46"/>
        <v>-1.2573538441662535E-3</v>
      </c>
      <c r="H1398" s="16">
        <f t="shared" si="46"/>
        <v>4.2825688493096425E-2</v>
      </c>
      <c r="I1398" s="16">
        <f t="shared" si="47"/>
        <v>2.6814051560242191E-4</v>
      </c>
    </row>
    <row r="1399" spans="1:9" s="1" customFormat="1" thickBot="1" x14ac:dyDescent="0.35">
      <c r="A1399" s="9">
        <v>40037</v>
      </c>
      <c r="B1399" s="3">
        <v>127.88</v>
      </c>
      <c r="C1399" s="3">
        <v>210.42</v>
      </c>
      <c r="D1399" s="3">
        <v>1.3331</v>
      </c>
      <c r="E1399" s="10">
        <v>181</v>
      </c>
      <c r="F1399" s="16">
        <f t="shared" si="46"/>
        <v>1.5394573768929831E-3</v>
      </c>
      <c r="G1399" s="16">
        <f t="shared" si="46"/>
        <v>1.3123211962333681E-3</v>
      </c>
      <c r="H1399" s="16">
        <f t="shared" si="46"/>
        <v>5.0213358560620369E-2</v>
      </c>
      <c r="I1399" s="16">
        <f t="shared" si="47"/>
        <v>1.3241338751857068E-3</v>
      </c>
    </row>
    <row r="1400" spans="1:9" s="1" customFormat="1" thickBot="1" x14ac:dyDescent="0.35">
      <c r="A1400" s="9">
        <v>40038</v>
      </c>
      <c r="B1400" s="3">
        <v>126.2</v>
      </c>
      <c r="C1400" s="3">
        <v>209.86</v>
      </c>
      <c r="D1400" s="3">
        <v>1.3110999999999999</v>
      </c>
      <c r="E1400" s="10">
        <v>180.04</v>
      </c>
      <c r="F1400" s="16">
        <f t="shared" si="46"/>
        <v>-2.7260611014513492E-3</v>
      </c>
      <c r="G1400" s="16">
        <f t="shared" si="46"/>
        <v>-4.9819388190175395E-4</v>
      </c>
      <c r="H1400" s="16">
        <f t="shared" si="46"/>
        <v>-5.787884923574993E-2</v>
      </c>
      <c r="I1400" s="16">
        <f t="shared" si="47"/>
        <v>-1.0229846836711243E-3</v>
      </c>
    </row>
    <row r="1401" spans="1:9" s="1" customFormat="1" thickBot="1" x14ac:dyDescent="0.35">
      <c r="A1401" s="9">
        <v>40039</v>
      </c>
      <c r="B1401" s="3">
        <v>126.19</v>
      </c>
      <c r="C1401" s="3">
        <v>208.68</v>
      </c>
      <c r="D1401" s="3">
        <v>1.3280000000000001</v>
      </c>
      <c r="E1401" s="10">
        <v>180.13</v>
      </c>
      <c r="F1401" s="16">
        <f t="shared" si="46"/>
        <v>-1.6379620756734603E-5</v>
      </c>
      <c r="G1401" s="16">
        <f t="shared" si="46"/>
        <v>-1.0546574727795521E-3</v>
      </c>
      <c r="H1401" s="16">
        <f t="shared" si="46"/>
        <v>4.7283708023108328E-2</v>
      </c>
      <c r="I1401" s="16">
        <f t="shared" si="47"/>
        <v>9.6234696719488255E-5</v>
      </c>
    </row>
    <row r="1402" spans="1:9" s="1" customFormat="1" thickBot="1" x14ac:dyDescent="0.35">
      <c r="A1402" s="9">
        <v>40042</v>
      </c>
      <c r="B1402" s="3">
        <v>128.07</v>
      </c>
      <c r="C1402" s="3">
        <v>208.61</v>
      </c>
      <c r="D1402" s="3">
        <v>1.3532999999999999</v>
      </c>
      <c r="E1402" s="10">
        <v>179.98</v>
      </c>
      <c r="F1402" s="16">
        <f t="shared" si="46"/>
        <v>3.0568267170767438E-3</v>
      </c>
      <c r="G1402" s="16">
        <f t="shared" si="46"/>
        <v>-6.2817924980085316E-5</v>
      </c>
      <c r="H1402" s="16">
        <f t="shared" si="46"/>
        <v>6.652706857023083E-2</v>
      </c>
      <c r="I1402" s="16">
        <f t="shared" si="47"/>
        <v>-1.6040245455106739E-4</v>
      </c>
    </row>
    <row r="1403" spans="1:9" s="1" customFormat="1" thickBot="1" x14ac:dyDescent="0.35">
      <c r="A1403" s="9">
        <v>40043</v>
      </c>
      <c r="B1403" s="3">
        <v>128.53</v>
      </c>
      <c r="C1403" s="3">
        <v>211.66</v>
      </c>
      <c r="D1403" s="3">
        <v>1.3513999999999999</v>
      </c>
      <c r="E1403" s="10">
        <v>181.52</v>
      </c>
      <c r="F1403" s="16">
        <f t="shared" si="46"/>
        <v>7.3885498197423516E-4</v>
      </c>
      <c r="G1403" s="16">
        <f t="shared" si="46"/>
        <v>2.7178774857192778E-3</v>
      </c>
      <c r="H1403" s="16">
        <f t="shared" si="46"/>
        <v>-4.6437953671670806E-3</v>
      </c>
      <c r="I1403" s="16">
        <f t="shared" si="47"/>
        <v>1.6407394524828867E-3</v>
      </c>
    </row>
    <row r="1404" spans="1:9" s="1" customFormat="1" thickBot="1" x14ac:dyDescent="0.35">
      <c r="A1404" s="9">
        <v>40044</v>
      </c>
      <c r="B1404" s="3">
        <v>129.24</v>
      </c>
      <c r="C1404" s="3">
        <v>211.88</v>
      </c>
      <c r="D1404" s="3">
        <v>1.3728</v>
      </c>
      <c r="E1404" s="10">
        <v>182.33</v>
      </c>
      <c r="F1404" s="16">
        <f t="shared" si="46"/>
        <v>1.1343938790395747E-3</v>
      </c>
      <c r="G1404" s="16">
        <f t="shared" si="46"/>
        <v>1.9399937540320877E-4</v>
      </c>
      <c r="H1404" s="16">
        <f t="shared" si="46"/>
        <v>5.2172745686037025E-2</v>
      </c>
      <c r="I1404" s="16">
        <f t="shared" si="47"/>
        <v>8.5600431042220926E-4</v>
      </c>
    </row>
    <row r="1405" spans="1:9" s="1" customFormat="1" thickBot="1" x14ac:dyDescent="0.35">
      <c r="A1405" s="9">
        <v>40045</v>
      </c>
      <c r="B1405" s="3">
        <v>129.01</v>
      </c>
      <c r="C1405" s="3">
        <v>212.81</v>
      </c>
      <c r="D1405" s="3">
        <v>1.3686</v>
      </c>
      <c r="E1405" s="10">
        <v>183.47</v>
      </c>
      <c r="F1405" s="16">
        <f t="shared" si="46"/>
        <v>-3.6638023585089385E-4</v>
      </c>
      <c r="G1405" s="16">
        <f t="shared" si="46"/>
        <v>8.1771018509191329E-4</v>
      </c>
      <c r="H1405" s="16">
        <f t="shared" si="46"/>
        <v>-9.6705271419016414E-3</v>
      </c>
      <c r="I1405" s="16">
        <f t="shared" si="47"/>
        <v>1.1973015694517475E-3</v>
      </c>
    </row>
    <row r="1406" spans="1:9" s="1" customFormat="1" thickBot="1" x14ac:dyDescent="0.35">
      <c r="A1406" s="9">
        <v>40046</v>
      </c>
      <c r="B1406" s="3">
        <v>127.57</v>
      </c>
      <c r="C1406" s="3">
        <v>211.55</v>
      </c>
      <c r="D1406" s="3">
        <v>1.3592</v>
      </c>
      <c r="E1406" s="10">
        <v>182.67</v>
      </c>
      <c r="F1406" s="16">
        <f t="shared" si="46"/>
        <v>-2.3096587309417993E-3</v>
      </c>
      <c r="G1406" s="16">
        <f t="shared" si="46"/>
        <v>-1.107822542485426E-3</v>
      </c>
      <c r="H1406" s="16">
        <f t="shared" si="46"/>
        <v>-2.1963941076139082E-2</v>
      </c>
      <c r="I1406" s="16">
        <f t="shared" si="47"/>
        <v>-8.3842617091234306E-4</v>
      </c>
    </row>
    <row r="1407" spans="1:9" s="1" customFormat="1" thickBot="1" x14ac:dyDescent="0.35">
      <c r="A1407" s="9">
        <v>40049</v>
      </c>
      <c r="B1407" s="3">
        <v>127.88</v>
      </c>
      <c r="C1407" s="3">
        <v>211.07</v>
      </c>
      <c r="D1407" s="3">
        <v>1.3476999999999999</v>
      </c>
      <c r="E1407" s="10">
        <v>182.99</v>
      </c>
      <c r="F1407" s="16">
        <f t="shared" si="46"/>
        <v>5.0056882142501813E-4</v>
      </c>
      <c r="G1407" s="16">
        <f t="shared" si="46"/>
        <v>-4.2423410937975081E-4</v>
      </c>
      <c r="H1407" s="16">
        <f t="shared" si="46"/>
        <v>-2.768640684618151E-2</v>
      </c>
      <c r="I1407" s="16">
        <f t="shared" si="47"/>
        <v>3.3609204715645546E-4</v>
      </c>
    </row>
    <row r="1408" spans="1:9" s="1" customFormat="1" thickBot="1" x14ac:dyDescent="0.35">
      <c r="A1408" s="9">
        <v>40050</v>
      </c>
      <c r="B1408" s="3">
        <v>128.30000000000001</v>
      </c>
      <c r="C1408" s="3">
        <v>210.07</v>
      </c>
      <c r="D1408" s="3">
        <v>1.3622000000000001</v>
      </c>
      <c r="E1408" s="10">
        <v>183.36</v>
      </c>
      <c r="F1408" s="16">
        <f t="shared" si="46"/>
        <v>6.7591940347089263E-4</v>
      </c>
      <c r="G1408" s="16">
        <f t="shared" si="46"/>
        <v>-8.873047582380611E-4</v>
      </c>
      <c r="H1408" s="16">
        <f t="shared" si="46"/>
        <v>3.5863352099395618E-2</v>
      </c>
      <c r="I1408" s="16">
        <f t="shared" si="47"/>
        <v>3.8774422588039315E-4</v>
      </c>
    </row>
    <row r="1409" spans="1:9" s="1" customFormat="1" thickBot="1" x14ac:dyDescent="0.35">
      <c r="A1409" s="9">
        <v>40051</v>
      </c>
      <c r="B1409" s="3">
        <v>129.34</v>
      </c>
      <c r="C1409" s="3">
        <v>210.68</v>
      </c>
      <c r="D1409" s="3">
        <v>1.3746</v>
      </c>
      <c r="E1409" s="10">
        <v>184.97</v>
      </c>
      <c r="F1409" s="16">
        <f t="shared" si="46"/>
        <v>1.6631040242127693E-3</v>
      </c>
      <c r="G1409" s="16">
        <f t="shared" si="46"/>
        <v>5.4223809321785055E-4</v>
      </c>
      <c r="H1409" s="16">
        <f t="shared" si="46"/>
        <v>2.9316432857731112E-2</v>
      </c>
      <c r="I1409" s="16">
        <f t="shared" si="47"/>
        <v>1.6775012396434974E-3</v>
      </c>
    </row>
    <row r="1410" spans="1:9" s="1" customFormat="1" thickBot="1" x14ac:dyDescent="0.35">
      <c r="A1410" s="9">
        <v>40052</v>
      </c>
      <c r="B1410" s="3">
        <v>128.62</v>
      </c>
      <c r="C1410" s="3">
        <v>208.07</v>
      </c>
      <c r="D1410" s="3">
        <v>1.3732</v>
      </c>
      <c r="E1410" s="10">
        <v>183.37</v>
      </c>
      <c r="F1410" s="16">
        <f t="shared" si="46"/>
        <v>-1.1480388519595763E-3</v>
      </c>
      <c r="G1410" s="16">
        <f t="shared" si="46"/>
        <v>-2.329914014675416E-3</v>
      </c>
      <c r="H1410" s="16">
        <f t="shared" si="46"/>
        <v>-3.2027539642177638E-3</v>
      </c>
      <c r="I1410" s="16">
        <f t="shared" si="47"/>
        <v>-1.6642448131733989E-3</v>
      </c>
    </row>
    <row r="1411" spans="1:9" s="1" customFormat="1" thickBot="1" x14ac:dyDescent="0.35">
      <c r="A1411" s="9">
        <v>40053</v>
      </c>
      <c r="B1411" s="3">
        <v>125.76</v>
      </c>
      <c r="C1411" s="3">
        <v>205.25</v>
      </c>
      <c r="D1411" s="3">
        <v>1.3392999999999999</v>
      </c>
      <c r="E1411" s="10">
        <v>180.52</v>
      </c>
      <c r="F1411" s="16">
        <f t="shared" si="46"/>
        <v>-4.6299422427417136E-3</v>
      </c>
      <c r="G1411" s="16">
        <f t="shared" si="46"/>
        <v>-2.5564132421274088E-3</v>
      </c>
      <c r="H1411" s="16">
        <f t="shared" si="46"/>
        <v>-7.8818171951608118E-2</v>
      </c>
      <c r="I1411" s="16">
        <f t="shared" si="47"/>
        <v>-3.0057328330359567E-3</v>
      </c>
    </row>
    <row r="1412" spans="1:9" s="1" customFormat="1" thickBot="1" x14ac:dyDescent="0.35">
      <c r="A1412" s="9">
        <v>40056</v>
      </c>
      <c r="B1412" s="3">
        <v>125.6</v>
      </c>
      <c r="C1412" s="3">
        <v>203.5</v>
      </c>
      <c r="D1412" s="3">
        <v>1.3492999999999999</v>
      </c>
      <c r="E1412" s="10">
        <v>179.44</v>
      </c>
      <c r="F1412" s="16">
        <f t="shared" si="46"/>
        <v>-2.6333798272670794E-4</v>
      </c>
      <c r="G1412" s="16">
        <f t="shared" si="46"/>
        <v>-1.6082598728631714E-3</v>
      </c>
      <c r="H1412" s="16">
        <f t="shared" si="46"/>
        <v>2.5462687506708548E-2</v>
      </c>
      <c r="I1412" s="16">
        <f t="shared" si="47"/>
        <v>-1.154901407265263E-3</v>
      </c>
    </row>
    <row r="1413" spans="1:9" s="1" customFormat="1" thickBot="1" x14ac:dyDescent="0.35">
      <c r="A1413" s="9">
        <v>40057</v>
      </c>
      <c r="B1413" s="3">
        <v>125.06</v>
      </c>
      <c r="C1413" s="3">
        <v>202.98</v>
      </c>
      <c r="D1413" s="3">
        <v>1.3433999999999999</v>
      </c>
      <c r="E1413" s="10">
        <v>178.97</v>
      </c>
      <c r="F1413" s="16">
        <f t="shared" ref="F1413:H1476" si="48">LN(B1413)/LN(B1412)-1</f>
        <v>-8.9148370311220582E-4</v>
      </c>
      <c r="G1413" s="16">
        <f t="shared" si="48"/>
        <v>-4.81323104128073E-4</v>
      </c>
      <c r="H1413" s="16">
        <f t="shared" si="48"/>
        <v>-1.4627607730707703E-2</v>
      </c>
      <c r="I1413" s="16">
        <f t="shared" ref="I1413:I1476" si="49">LN(E1413)/LN(E1412)-1</f>
        <v>-5.0535194394552008E-4</v>
      </c>
    </row>
    <row r="1414" spans="1:9" s="1" customFormat="1" thickBot="1" x14ac:dyDescent="0.35">
      <c r="A1414" s="9">
        <v>40058</v>
      </c>
      <c r="B1414" s="3">
        <v>126.2</v>
      </c>
      <c r="C1414" s="3">
        <v>204.33</v>
      </c>
      <c r="D1414" s="3">
        <v>1.3613999999999999</v>
      </c>
      <c r="E1414" s="10">
        <v>179.44</v>
      </c>
      <c r="F1414" s="16">
        <f t="shared" si="48"/>
        <v>1.8792122169721814E-3</v>
      </c>
      <c r="G1414" s="16">
        <f t="shared" si="48"/>
        <v>1.2476468734212709E-3</v>
      </c>
      <c r="H1414" s="16">
        <f t="shared" si="48"/>
        <v>4.5087062108648546E-2</v>
      </c>
      <c r="I1414" s="16">
        <f t="shared" si="49"/>
        <v>5.0560745365513249E-4</v>
      </c>
    </row>
    <row r="1415" spans="1:9" s="1" customFormat="1" thickBot="1" x14ac:dyDescent="0.35">
      <c r="A1415" s="9">
        <v>40059</v>
      </c>
      <c r="B1415" s="3">
        <v>126.78</v>
      </c>
      <c r="C1415" s="3">
        <v>207.6</v>
      </c>
      <c r="D1415" s="3">
        <v>1.3721000000000001</v>
      </c>
      <c r="E1415" s="10">
        <v>181.27</v>
      </c>
      <c r="F1415" s="16">
        <f t="shared" si="48"/>
        <v>9.4780403189909102E-4</v>
      </c>
      <c r="G1415" s="16">
        <f t="shared" si="48"/>
        <v>2.9845120836455852E-3</v>
      </c>
      <c r="H1415" s="16">
        <f t="shared" si="48"/>
        <v>2.5375968415140226E-2</v>
      </c>
      <c r="I1415" s="16">
        <f t="shared" si="49"/>
        <v>1.9551162506756814E-3</v>
      </c>
    </row>
    <row r="1416" spans="1:9" s="1" customFormat="1" thickBot="1" x14ac:dyDescent="0.35">
      <c r="A1416" s="9">
        <v>40060</v>
      </c>
      <c r="B1416" s="3">
        <v>126.69</v>
      </c>
      <c r="C1416" s="3">
        <v>207.4</v>
      </c>
      <c r="D1416" s="3">
        <v>1.3646</v>
      </c>
      <c r="E1416" s="10">
        <v>180.75</v>
      </c>
      <c r="F1416" s="16">
        <f t="shared" si="48"/>
        <v>-1.4664947660569805E-4</v>
      </c>
      <c r="G1416" s="16">
        <f t="shared" si="48"/>
        <v>-1.8064568569275963E-4</v>
      </c>
      <c r="H1416" s="16">
        <f t="shared" si="48"/>
        <v>-1.7326375855770459E-2</v>
      </c>
      <c r="I1416" s="16">
        <f t="shared" si="49"/>
        <v>-5.5245735932374362E-4</v>
      </c>
    </row>
    <row r="1417" spans="1:9" s="1" customFormat="1" thickBot="1" x14ac:dyDescent="0.35">
      <c r="A1417" s="9">
        <v>40063</v>
      </c>
      <c r="B1417" s="3">
        <v>125.9</v>
      </c>
      <c r="C1417" s="3">
        <v>206.98</v>
      </c>
      <c r="D1417" s="3">
        <v>1.3533999999999999</v>
      </c>
      <c r="E1417" s="10">
        <v>180.66</v>
      </c>
      <c r="F1417" s="16">
        <f t="shared" si="48"/>
        <v>-1.291934817695517E-3</v>
      </c>
      <c r="G1417" s="16">
        <f t="shared" si="48"/>
        <v>-3.7999228121665674E-4</v>
      </c>
      <c r="H1417" s="16">
        <f t="shared" si="48"/>
        <v>-2.6511500079288375E-2</v>
      </c>
      <c r="I1417" s="16">
        <f t="shared" si="49"/>
        <v>-9.583188566986145E-5</v>
      </c>
    </row>
    <row r="1418" spans="1:9" s="1" customFormat="1" thickBot="1" x14ac:dyDescent="0.35">
      <c r="A1418" s="9">
        <v>40064</v>
      </c>
      <c r="B1418" s="3">
        <v>124.79</v>
      </c>
      <c r="C1418" s="3">
        <v>206.56</v>
      </c>
      <c r="D1418" s="3">
        <v>1.3543000000000001</v>
      </c>
      <c r="E1418" s="10">
        <v>180.67</v>
      </c>
      <c r="F1418" s="16">
        <f t="shared" si="48"/>
        <v>-1.8313801292646481E-3</v>
      </c>
      <c r="G1418" s="16">
        <f t="shared" si="48"/>
        <v>-3.809088806311367E-4</v>
      </c>
      <c r="H1418" s="16">
        <f t="shared" si="48"/>
        <v>2.1967186055922294E-3</v>
      </c>
      <c r="I1418" s="16">
        <f t="shared" si="49"/>
        <v>1.0651365329295004E-5</v>
      </c>
    </row>
    <row r="1419" spans="1:9" s="1" customFormat="1" thickBot="1" x14ac:dyDescent="0.35">
      <c r="A1419" s="9">
        <v>40065</v>
      </c>
      <c r="B1419" s="3">
        <v>124.51</v>
      </c>
      <c r="C1419" s="3">
        <v>205.53</v>
      </c>
      <c r="D1419" s="3">
        <v>1.3463000000000001</v>
      </c>
      <c r="E1419" s="10">
        <v>180.49</v>
      </c>
      <c r="F1419" s="16">
        <f t="shared" si="48"/>
        <v>-4.6539500098863318E-4</v>
      </c>
      <c r="G1419" s="16">
        <f t="shared" si="48"/>
        <v>-9.3777941015926736E-4</v>
      </c>
      <c r="H1419" s="16">
        <f t="shared" si="48"/>
        <v>-1.9534867304040193E-2</v>
      </c>
      <c r="I1419" s="16">
        <f t="shared" si="49"/>
        <v>-1.9181279450664057E-4</v>
      </c>
    </row>
    <row r="1420" spans="1:9" s="1" customFormat="1" thickBot="1" x14ac:dyDescent="0.35">
      <c r="A1420" s="9">
        <v>40066</v>
      </c>
      <c r="B1420" s="3">
        <v>124.54</v>
      </c>
      <c r="C1420" s="3">
        <v>205.58</v>
      </c>
      <c r="D1420" s="3">
        <v>1.351</v>
      </c>
      <c r="E1420" s="10">
        <v>181.02</v>
      </c>
      <c r="F1420" s="16">
        <f t="shared" si="48"/>
        <v>4.9937023755664001E-5</v>
      </c>
      <c r="G1420" s="16">
        <f t="shared" si="48"/>
        <v>4.5674528101669054E-5</v>
      </c>
      <c r="H1420" s="16">
        <f t="shared" si="48"/>
        <v>1.1719696435031457E-2</v>
      </c>
      <c r="I1420" s="16">
        <f t="shared" si="49"/>
        <v>5.6434392287374457E-4</v>
      </c>
    </row>
    <row r="1421" spans="1:9" s="1" customFormat="1" thickBot="1" x14ac:dyDescent="0.35">
      <c r="A1421" s="9">
        <v>40067</v>
      </c>
      <c r="B1421" s="3">
        <v>123.92</v>
      </c>
      <c r="C1421" s="3">
        <v>206.94</v>
      </c>
      <c r="D1421" s="3">
        <v>1.3632</v>
      </c>
      <c r="E1421" s="10">
        <v>181.02</v>
      </c>
      <c r="F1421" s="16">
        <f t="shared" si="48"/>
        <v>-1.0344330013468683E-3</v>
      </c>
      <c r="G1421" s="16">
        <f t="shared" si="48"/>
        <v>1.2380487340137858E-3</v>
      </c>
      <c r="H1421" s="16">
        <f t="shared" si="48"/>
        <v>2.9881887192662715E-2</v>
      </c>
      <c r="I1421" s="16">
        <f t="shared" si="49"/>
        <v>0</v>
      </c>
    </row>
    <row r="1422" spans="1:9" s="1" customFormat="1" thickBot="1" x14ac:dyDescent="0.35">
      <c r="A1422" s="9">
        <v>40070</v>
      </c>
      <c r="B1422" s="3">
        <v>124.65</v>
      </c>
      <c r="C1422" s="3">
        <v>206.23</v>
      </c>
      <c r="D1422" s="3">
        <v>1.3735999999999999</v>
      </c>
      <c r="E1422" s="10">
        <v>181.39</v>
      </c>
      <c r="F1422" s="16">
        <f t="shared" si="48"/>
        <v>1.218684071153886E-3</v>
      </c>
      <c r="G1422" s="16">
        <f t="shared" si="48"/>
        <v>-6.4451780375607282E-4</v>
      </c>
      <c r="H1422" s="16">
        <f t="shared" si="48"/>
        <v>2.4529690070802745E-2</v>
      </c>
      <c r="I1422" s="16">
        <f t="shared" si="49"/>
        <v>3.927757504400553E-4</v>
      </c>
    </row>
    <row r="1423" spans="1:9" s="1" customFormat="1" thickBot="1" x14ac:dyDescent="0.35">
      <c r="A1423" s="9">
        <v>40071</v>
      </c>
      <c r="B1423" s="3">
        <v>124.16</v>
      </c>
      <c r="C1423" s="3">
        <v>204.73</v>
      </c>
      <c r="D1423" s="3">
        <v>1.3616999999999999</v>
      </c>
      <c r="E1423" s="10">
        <v>181.45</v>
      </c>
      <c r="F1423" s="16">
        <f t="shared" si="48"/>
        <v>-8.1623573254807624E-4</v>
      </c>
      <c r="G1423" s="16">
        <f t="shared" si="48"/>
        <v>-1.369867487483023E-3</v>
      </c>
      <c r="H1423" s="16">
        <f t="shared" si="48"/>
        <v>-2.7410684435989374E-2</v>
      </c>
      <c r="I1423" s="16">
        <f t="shared" si="49"/>
        <v>6.3592882959095931E-5</v>
      </c>
    </row>
    <row r="1424" spans="1:9" s="1" customFormat="1" thickBot="1" x14ac:dyDescent="0.35">
      <c r="A1424" s="9">
        <v>40072</v>
      </c>
      <c r="B1424" s="3">
        <v>123.59</v>
      </c>
      <c r="C1424" s="3">
        <v>204.09</v>
      </c>
      <c r="D1424" s="3">
        <v>1.3594999999999999</v>
      </c>
      <c r="E1424" s="10">
        <v>181.48</v>
      </c>
      <c r="F1424" s="16">
        <f t="shared" si="48"/>
        <v>-9.5434056232013287E-4</v>
      </c>
      <c r="G1424" s="16">
        <f t="shared" si="48"/>
        <v>-5.8834010257091673E-4</v>
      </c>
      <c r="H1424" s="16">
        <f t="shared" si="48"/>
        <v>-5.2373061646879826E-3</v>
      </c>
      <c r="I1424" s="16">
        <f t="shared" si="49"/>
        <v>3.1786534929079124E-5</v>
      </c>
    </row>
    <row r="1425" spans="1:9" s="1" customFormat="1" thickBot="1" x14ac:dyDescent="0.35">
      <c r="A1425" s="9">
        <v>40073</v>
      </c>
      <c r="B1425" s="3">
        <v>123.57</v>
      </c>
      <c r="C1425" s="3">
        <v>204.44</v>
      </c>
      <c r="D1425" s="3">
        <v>1.3591</v>
      </c>
      <c r="E1425" s="10">
        <v>182.05</v>
      </c>
      <c r="F1425" s="16">
        <f t="shared" si="48"/>
        <v>-3.3597572288823763E-5</v>
      </c>
      <c r="G1425" s="16">
        <f t="shared" si="48"/>
        <v>3.2216624975700547E-4</v>
      </c>
      <c r="H1425" s="16">
        <f t="shared" si="48"/>
        <v>-9.5816618913846519E-4</v>
      </c>
      <c r="I1425" s="16">
        <f t="shared" si="49"/>
        <v>6.0292869194555898E-4</v>
      </c>
    </row>
    <row r="1426" spans="1:9" s="1" customFormat="1" thickBot="1" x14ac:dyDescent="0.35">
      <c r="A1426" s="9">
        <v>40074</v>
      </c>
      <c r="B1426" s="3">
        <v>123.56</v>
      </c>
      <c r="C1426" s="3">
        <v>202.17</v>
      </c>
      <c r="D1426" s="3">
        <v>1.3534999999999999</v>
      </c>
      <c r="E1426" s="10">
        <v>181.7</v>
      </c>
      <c r="F1426" s="16">
        <f t="shared" si="48"/>
        <v>-1.6801389867926453E-5</v>
      </c>
      <c r="G1426" s="16">
        <f t="shared" si="48"/>
        <v>-2.0986898707384682E-3</v>
      </c>
      <c r="H1426" s="16">
        <f t="shared" si="48"/>
        <v>-1.3456910756327933E-2</v>
      </c>
      <c r="I1426" s="16">
        <f t="shared" si="49"/>
        <v>-3.6977232412938044E-4</v>
      </c>
    </row>
    <row r="1427" spans="1:9" s="1" customFormat="1" thickBot="1" x14ac:dyDescent="0.35">
      <c r="A1427" s="9">
        <v>40077</v>
      </c>
      <c r="B1427" s="3">
        <v>124.05</v>
      </c>
      <c r="C1427" s="3">
        <v>200.67</v>
      </c>
      <c r="D1427" s="3">
        <v>1.3435999999999999</v>
      </c>
      <c r="E1427" s="10">
        <v>181.73</v>
      </c>
      <c r="F1427" s="16">
        <f t="shared" si="48"/>
        <v>8.2168704928675673E-4</v>
      </c>
      <c r="G1427" s="16">
        <f t="shared" si="48"/>
        <v>-1.4027137000444112E-3</v>
      </c>
      <c r="H1427" s="16">
        <f t="shared" si="48"/>
        <v>-2.4253058988571663E-2</v>
      </c>
      <c r="I1427" s="16">
        <f t="shared" si="49"/>
        <v>3.1734402661021122E-5</v>
      </c>
    </row>
    <row r="1428" spans="1:9" s="1" customFormat="1" thickBot="1" x14ac:dyDescent="0.35">
      <c r="A1428" s="9">
        <v>40078</v>
      </c>
      <c r="B1428" s="3">
        <v>123.36</v>
      </c>
      <c r="C1428" s="3">
        <v>201.4</v>
      </c>
      <c r="D1428" s="3">
        <v>1.3494999999999999</v>
      </c>
      <c r="E1428" s="10">
        <v>182.5</v>
      </c>
      <c r="F1428" s="16">
        <f t="shared" si="48"/>
        <v>-1.1570556172364466E-3</v>
      </c>
      <c r="G1428" s="16">
        <f t="shared" si="48"/>
        <v>6.8491968086159538E-4</v>
      </c>
      <c r="H1428" s="16">
        <f t="shared" si="48"/>
        <v>1.4835065054710217E-2</v>
      </c>
      <c r="I1428" s="16">
        <f t="shared" si="49"/>
        <v>8.1270273786904212E-4</v>
      </c>
    </row>
    <row r="1429" spans="1:9" s="1" customFormat="1" thickBot="1" x14ac:dyDescent="0.35">
      <c r="A1429" s="9">
        <v>40079</v>
      </c>
      <c r="B1429" s="3">
        <v>123.58</v>
      </c>
      <c r="C1429" s="3">
        <v>203.06</v>
      </c>
      <c r="D1429" s="3">
        <v>1.3531</v>
      </c>
      <c r="E1429" s="10">
        <v>182.61</v>
      </c>
      <c r="F1429" s="16">
        <f t="shared" si="48"/>
        <v>3.7004574377830224E-4</v>
      </c>
      <c r="G1429" s="16">
        <f t="shared" si="48"/>
        <v>1.5472324750243072E-3</v>
      </c>
      <c r="H1429" s="16">
        <f t="shared" si="48"/>
        <v>8.8882190455923382E-3</v>
      </c>
      <c r="I1429" s="16">
        <f t="shared" si="49"/>
        <v>1.1572634203171894E-4</v>
      </c>
    </row>
    <row r="1430" spans="1:9" s="1" customFormat="1" thickBot="1" x14ac:dyDescent="0.35">
      <c r="A1430" s="9">
        <v>40080</v>
      </c>
      <c r="B1430" s="3">
        <v>123.93</v>
      </c>
      <c r="C1430" s="3">
        <v>200.57</v>
      </c>
      <c r="D1430" s="3">
        <v>1.3677999999999999</v>
      </c>
      <c r="E1430" s="10">
        <v>183.11</v>
      </c>
      <c r="F1430" s="16">
        <f t="shared" si="48"/>
        <v>5.8713634641827106E-4</v>
      </c>
      <c r="G1430" s="16">
        <f t="shared" si="48"/>
        <v>-2.3220448645346892E-3</v>
      </c>
      <c r="H1430" s="16">
        <f t="shared" si="48"/>
        <v>3.5732194778681281E-2</v>
      </c>
      <c r="I1430" s="16">
        <f t="shared" si="49"/>
        <v>5.2509098592667947E-4</v>
      </c>
    </row>
    <row r="1431" spans="1:9" s="1" customFormat="1" thickBot="1" x14ac:dyDescent="0.35">
      <c r="A1431" s="9">
        <v>40081</v>
      </c>
      <c r="B1431" s="3">
        <v>124.83</v>
      </c>
      <c r="C1431" s="3">
        <v>200.05</v>
      </c>
      <c r="D1431" s="3">
        <v>1.3841000000000001</v>
      </c>
      <c r="E1431" s="10">
        <v>183.45</v>
      </c>
      <c r="F1431" s="16">
        <f t="shared" si="48"/>
        <v>1.5013167269377625E-3</v>
      </c>
      <c r="G1431" s="16">
        <f t="shared" si="48"/>
        <v>-4.8969962656053578E-4</v>
      </c>
      <c r="H1431" s="16">
        <f t="shared" si="48"/>
        <v>3.7823635719569149E-2</v>
      </c>
      <c r="I1431" s="16">
        <f t="shared" si="49"/>
        <v>3.5605655423220917E-4</v>
      </c>
    </row>
    <row r="1432" spans="1:9" s="1" customFormat="1" thickBot="1" x14ac:dyDescent="0.35">
      <c r="A1432" s="9">
        <v>40084</v>
      </c>
      <c r="B1432" s="3">
        <v>124.76</v>
      </c>
      <c r="C1432" s="3">
        <v>197.72</v>
      </c>
      <c r="D1432" s="3">
        <v>1.3958999999999999</v>
      </c>
      <c r="E1432" s="10">
        <v>182.51</v>
      </c>
      <c r="F1432" s="16">
        <f t="shared" si="48"/>
        <v>-1.1620580213711484E-4</v>
      </c>
      <c r="G1432" s="16">
        <f t="shared" si="48"/>
        <v>-2.2110593530496603E-3</v>
      </c>
      <c r="H1432" s="16">
        <f t="shared" si="48"/>
        <v>2.6116772100919006E-2</v>
      </c>
      <c r="I1432" s="16">
        <f t="shared" si="49"/>
        <v>-9.8565651934034992E-4</v>
      </c>
    </row>
    <row r="1433" spans="1:9" s="1" customFormat="1" thickBot="1" x14ac:dyDescent="0.35">
      <c r="A1433" s="9">
        <v>40085</v>
      </c>
      <c r="B1433" s="3">
        <v>125.04</v>
      </c>
      <c r="C1433" s="3">
        <v>199.58</v>
      </c>
      <c r="D1433" s="3">
        <v>1.3893</v>
      </c>
      <c r="E1433" s="10">
        <v>181.97</v>
      </c>
      <c r="F1433" s="16">
        <f t="shared" si="48"/>
        <v>4.644866028089556E-4</v>
      </c>
      <c r="G1433" s="16">
        <f t="shared" si="48"/>
        <v>1.7710482939541361E-3</v>
      </c>
      <c r="H1433" s="16">
        <f t="shared" si="48"/>
        <v>-1.4209253272531641E-2</v>
      </c>
      <c r="I1433" s="16">
        <f t="shared" si="49"/>
        <v>-5.6908751837314586E-4</v>
      </c>
    </row>
    <row r="1434" spans="1:9" s="1" customFormat="1" thickBot="1" x14ac:dyDescent="0.35">
      <c r="A1434" s="9">
        <v>40086</v>
      </c>
      <c r="B1434" s="3">
        <v>123.87</v>
      </c>
      <c r="C1434" s="3">
        <v>199.51</v>
      </c>
      <c r="D1434" s="3">
        <v>1.3832</v>
      </c>
      <c r="E1434" s="10">
        <v>181.61</v>
      </c>
      <c r="F1434" s="16">
        <f t="shared" si="48"/>
        <v>-1.9469394777551496E-3</v>
      </c>
      <c r="G1434" s="16">
        <f t="shared" si="48"/>
        <v>-6.6235615189591535E-5</v>
      </c>
      <c r="H1434" s="16">
        <f t="shared" si="48"/>
        <v>-1.3383112760379068E-2</v>
      </c>
      <c r="I1434" s="16">
        <f t="shared" si="49"/>
        <v>-3.8054722957936438E-4</v>
      </c>
    </row>
    <row r="1435" spans="1:9" s="1" customFormat="1" thickBot="1" x14ac:dyDescent="0.35">
      <c r="A1435" s="9">
        <v>40087</v>
      </c>
      <c r="B1435" s="3">
        <v>124.16</v>
      </c>
      <c r="C1435" s="3">
        <v>198.64</v>
      </c>
      <c r="D1435" s="3">
        <v>1.3806</v>
      </c>
      <c r="E1435" s="10">
        <v>180.93</v>
      </c>
      <c r="F1435" s="16">
        <f t="shared" si="48"/>
        <v>4.8522826122532337E-4</v>
      </c>
      <c r="G1435" s="16">
        <f t="shared" si="48"/>
        <v>-8.2521357981668597E-4</v>
      </c>
      <c r="H1435" s="16">
        <f t="shared" si="48"/>
        <v>-5.7998461726517236E-3</v>
      </c>
      <c r="I1435" s="16">
        <f t="shared" si="49"/>
        <v>-7.2114849217741472E-4</v>
      </c>
    </row>
    <row r="1436" spans="1:9" s="1" customFormat="1" thickBot="1" x14ac:dyDescent="0.35">
      <c r="A1436" s="9">
        <v>40088</v>
      </c>
      <c r="B1436" s="3">
        <v>125.24</v>
      </c>
      <c r="C1436" s="3">
        <v>198.55</v>
      </c>
      <c r="D1436" s="3">
        <v>1.4012</v>
      </c>
      <c r="E1436" s="10">
        <v>182.15</v>
      </c>
      <c r="F1436" s="16">
        <f t="shared" si="48"/>
        <v>1.7962692910513667E-3</v>
      </c>
      <c r="G1436" s="16">
        <f t="shared" si="48"/>
        <v>-8.5643791820966264E-5</v>
      </c>
      <c r="H1436" s="16">
        <f t="shared" si="48"/>
        <v>4.5922449144754296E-2</v>
      </c>
      <c r="I1436" s="16">
        <f t="shared" si="49"/>
        <v>1.2928366356512733E-3</v>
      </c>
    </row>
    <row r="1437" spans="1:9" s="1" customFormat="1" thickBot="1" x14ac:dyDescent="0.35">
      <c r="A1437" s="9">
        <v>40091</v>
      </c>
      <c r="B1437" s="3">
        <v>124.44</v>
      </c>
      <c r="C1437" s="3">
        <v>198.44</v>
      </c>
      <c r="D1437" s="3">
        <v>1.3837999999999999</v>
      </c>
      <c r="E1437" s="10">
        <v>182.08</v>
      </c>
      <c r="F1437" s="16">
        <f t="shared" si="48"/>
        <v>-1.3266908434493851E-3</v>
      </c>
      <c r="G1437" s="16">
        <f t="shared" si="48"/>
        <v>-1.0473745126071687E-4</v>
      </c>
      <c r="H1437" s="16">
        <f t="shared" si="48"/>
        <v>-3.7042987117817949E-2</v>
      </c>
      <c r="I1437" s="16">
        <f t="shared" si="49"/>
        <v>-7.3849189685337713E-5</v>
      </c>
    </row>
    <row r="1438" spans="1:9" s="1" customFormat="1" thickBot="1" x14ac:dyDescent="0.35">
      <c r="A1438" s="9">
        <v>40092</v>
      </c>
      <c r="B1438" s="3">
        <v>123.8</v>
      </c>
      <c r="C1438" s="3">
        <v>197.11</v>
      </c>
      <c r="D1438" s="3">
        <v>1.3896999999999999</v>
      </c>
      <c r="E1438" s="10">
        <v>182.3</v>
      </c>
      <c r="F1438" s="16">
        <f t="shared" si="48"/>
        <v>-1.0689262563304824E-3</v>
      </c>
      <c r="G1438" s="16">
        <f t="shared" si="48"/>
        <v>-1.2711191170508007E-3</v>
      </c>
      <c r="H1438" s="16">
        <f t="shared" si="48"/>
        <v>1.3097665568871042E-2</v>
      </c>
      <c r="I1438" s="16">
        <f t="shared" si="49"/>
        <v>2.3201906824099616E-4</v>
      </c>
    </row>
    <row r="1439" spans="1:9" s="1" customFormat="1" thickBot="1" x14ac:dyDescent="0.35">
      <c r="A1439" s="9">
        <v>40093</v>
      </c>
      <c r="B1439" s="3">
        <v>124.53</v>
      </c>
      <c r="C1439" s="3">
        <v>197.61</v>
      </c>
      <c r="D1439" s="3">
        <v>1.4136</v>
      </c>
      <c r="E1439" s="10">
        <v>183.24</v>
      </c>
      <c r="F1439" s="16">
        <f t="shared" si="48"/>
        <v>1.2201071464406077E-3</v>
      </c>
      <c r="G1439" s="16">
        <f t="shared" si="48"/>
        <v>4.7947708593754079E-4</v>
      </c>
      <c r="H1439" s="16">
        <f t="shared" si="48"/>
        <v>5.1815170639104791E-2</v>
      </c>
      <c r="I1439" s="16">
        <f t="shared" si="49"/>
        <v>9.8798107757724907E-4</v>
      </c>
    </row>
    <row r="1440" spans="1:9" s="1" customFormat="1" thickBot="1" x14ac:dyDescent="0.35">
      <c r="A1440" s="9">
        <v>40094</v>
      </c>
      <c r="B1440" s="3">
        <v>124.82</v>
      </c>
      <c r="C1440" s="3">
        <v>200.73</v>
      </c>
      <c r="D1440" s="3">
        <v>1.4111</v>
      </c>
      <c r="E1440" s="10">
        <v>184.35</v>
      </c>
      <c r="F1440" s="16">
        <f t="shared" si="48"/>
        <v>4.8212794718982543E-4</v>
      </c>
      <c r="G1440" s="16">
        <f t="shared" si="48"/>
        <v>2.9633853166519675E-3</v>
      </c>
      <c r="H1440" s="16">
        <f t="shared" si="48"/>
        <v>-5.1138318957764106E-3</v>
      </c>
      <c r="I1440" s="16">
        <f t="shared" si="49"/>
        <v>1.1590080997823105E-3</v>
      </c>
    </row>
    <row r="1441" spans="1:9" s="1" customFormat="1" thickBot="1" x14ac:dyDescent="0.35">
      <c r="A1441" s="9">
        <v>40095</v>
      </c>
      <c r="B1441" s="3">
        <v>125.24</v>
      </c>
      <c r="C1441" s="3">
        <v>200.09</v>
      </c>
      <c r="D1441" s="3">
        <v>1.4098999999999999</v>
      </c>
      <c r="E1441" s="10">
        <v>184.63</v>
      </c>
      <c r="F1441" s="16">
        <f t="shared" si="48"/>
        <v>6.9593651240329457E-4</v>
      </c>
      <c r="G1441" s="16">
        <f t="shared" si="48"/>
        <v>-6.0231606799843185E-4</v>
      </c>
      <c r="H1441" s="16">
        <f t="shared" si="48"/>
        <v>-2.4704919815414783E-3</v>
      </c>
      <c r="I1441" s="16">
        <f t="shared" si="49"/>
        <v>2.9092302139188675E-4</v>
      </c>
    </row>
    <row r="1442" spans="1:9" s="1" customFormat="1" thickBot="1" x14ac:dyDescent="0.35">
      <c r="A1442" s="9">
        <v>40098</v>
      </c>
      <c r="B1442" s="3">
        <v>124.8</v>
      </c>
      <c r="C1442" s="3">
        <v>197.26</v>
      </c>
      <c r="D1442" s="3">
        <v>1.3835999999999999</v>
      </c>
      <c r="E1442" s="10">
        <v>184.31</v>
      </c>
      <c r="F1442" s="16">
        <f t="shared" si="48"/>
        <v>-7.2862765149184217E-4</v>
      </c>
      <c r="G1442" s="16">
        <f t="shared" si="48"/>
        <v>-2.6882874995777239E-3</v>
      </c>
      <c r="H1442" s="16">
        <f t="shared" si="48"/>
        <v>-5.4814999675931508E-2</v>
      </c>
      <c r="I1442" s="16">
        <f t="shared" si="49"/>
        <v>-3.3242281055601008E-4</v>
      </c>
    </row>
    <row r="1443" spans="1:9" s="1" customFormat="1" thickBot="1" x14ac:dyDescent="0.35">
      <c r="A1443" s="9">
        <v>40099</v>
      </c>
      <c r="B1443" s="3">
        <v>124.35</v>
      </c>
      <c r="C1443" s="3">
        <v>196.5</v>
      </c>
      <c r="D1443" s="3">
        <v>1.3879999999999999</v>
      </c>
      <c r="E1443" s="10">
        <v>184.41</v>
      </c>
      <c r="F1443" s="16">
        <f t="shared" si="48"/>
        <v>-7.4839463069142909E-4</v>
      </c>
      <c r="G1443" s="16">
        <f t="shared" si="48"/>
        <v>-7.3047737102527321E-4</v>
      </c>
      <c r="H1443" s="16">
        <f t="shared" si="48"/>
        <v>9.7787913303533092E-3</v>
      </c>
      <c r="I1443" s="16">
        <f t="shared" si="49"/>
        <v>1.0397865183398025E-4</v>
      </c>
    </row>
    <row r="1444" spans="1:9" s="1" customFormat="1" thickBot="1" x14ac:dyDescent="0.35">
      <c r="A1444" s="9">
        <v>40100</v>
      </c>
      <c r="B1444" s="3">
        <v>123.61</v>
      </c>
      <c r="C1444" s="3">
        <v>197.42</v>
      </c>
      <c r="D1444" s="3">
        <v>1.3841000000000001</v>
      </c>
      <c r="E1444" s="10">
        <v>184.07</v>
      </c>
      <c r="F1444" s="16">
        <f t="shared" si="48"/>
        <v>-1.2375281746167532E-3</v>
      </c>
      <c r="G1444" s="16">
        <f t="shared" si="48"/>
        <v>8.8454956952599417E-4</v>
      </c>
      <c r="H1444" s="16">
        <f t="shared" si="48"/>
        <v>-8.5820777752178001E-3</v>
      </c>
      <c r="I1444" s="16">
        <f t="shared" si="49"/>
        <v>-3.5372098954455922E-4</v>
      </c>
    </row>
    <row r="1445" spans="1:9" s="1" customFormat="1" thickBot="1" x14ac:dyDescent="0.35">
      <c r="A1445" s="9">
        <v>40101</v>
      </c>
      <c r="B1445" s="3">
        <v>122.96</v>
      </c>
      <c r="C1445" s="3">
        <v>200.15</v>
      </c>
      <c r="D1445" s="3">
        <v>1.3654999999999999</v>
      </c>
      <c r="E1445" s="10">
        <v>183.58</v>
      </c>
      <c r="F1445" s="16">
        <f t="shared" si="48"/>
        <v>-1.0944996470232393E-3</v>
      </c>
      <c r="G1445" s="16">
        <f t="shared" si="48"/>
        <v>2.5984446596174493E-3</v>
      </c>
      <c r="H1445" s="16">
        <f t="shared" si="48"/>
        <v>-4.1622650224076296E-2</v>
      </c>
      <c r="I1445" s="16">
        <f t="shared" si="49"/>
        <v>-5.1110617119454194E-4</v>
      </c>
    </row>
    <row r="1446" spans="1:9" s="1" customFormat="1" thickBot="1" x14ac:dyDescent="0.35">
      <c r="A1446" s="9">
        <v>40102</v>
      </c>
      <c r="B1446" s="3">
        <v>123.83</v>
      </c>
      <c r="C1446" s="3">
        <v>201.85</v>
      </c>
      <c r="D1446" s="3">
        <v>1.3593999999999999</v>
      </c>
      <c r="E1446" s="10">
        <v>184.67</v>
      </c>
      <c r="F1446" s="16">
        <f t="shared" si="48"/>
        <v>1.4652461452568932E-3</v>
      </c>
      <c r="G1446" s="16">
        <f t="shared" si="48"/>
        <v>1.5960850700700302E-3</v>
      </c>
      <c r="H1446" s="16">
        <f t="shared" si="48"/>
        <v>-1.4372195967549017E-2</v>
      </c>
      <c r="I1446" s="16">
        <f t="shared" si="49"/>
        <v>1.1356810938401019E-3</v>
      </c>
    </row>
    <row r="1447" spans="1:9" s="1" customFormat="1" thickBot="1" x14ac:dyDescent="0.35">
      <c r="A1447" s="9">
        <v>40105</v>
      </c>
      <c r="B1447" s="3">
        <v>123.51</v>
      </c>
      <c r="C1447" s="3">
        <v>201.28</v>
      </c>
      <c r="D1447" s="3">
        <v>1.3617999999999999</v>
      </c>
      <c r="E1447" s="10">
        <v>184.51</v>
      </c>
      <c r="F1447" s="16">
        <f t="shared" si="48"/>
        <v>-5.3695399190645254E-4</v>
      </c>
      <c r="G1447" s="16">
        <f t="shared" si="48"/>
        <v>-5.3280462517535376E-4</v>
      </c>
      <c r="H1447" s="16">
        <f t="shared" si="48"/>
        <v>5.7448816270315728E-3</v>
      </c>
      <c r="I1447" s="16">
        <f t="shared" si="49"/>
        <v>-1.6609642670362135E-4</v>
      </c>
    </row>
    <row r="1448" spans="1:9" s="1" customFormat="1" thickBot="1" x14ac:dyDescent="0.35">
      <c r="A1448" s="9">
        <v>40106</v>
      </c>
      <c r="B1448" s="3">
        <v>122.79</v>
      </c>
      <c r="C1448" s="3">
        <v>201.48</v>
      </c>
      <c r="D1448" s="3">
        <v>1.3588</v>
      </c>
      <c r="E1448" s="10">
        <v>183.83</v>
      </c>
      <c r="F1448" s="16">
        <f t="shared" si="48"/>
        <v>-1.2139024605147819E-3</v>
      </c>
      <c r="G1448" s="16">
        <f t="shared" si="48"/>
        <v>1.8722037664598012E-4</v>
      </c>
      <c r="H1448" s="16">
        <f t="shared" si="48"/>
        <v>-7.1416588154206151E-3</v>
      </c>
      <c r="I1448" s="16">
        <f t="shared" si="49"/>
        <v>-7.076379376446118E-4</v>
      </c>
    </row>
    <row r="1449" spans="1:9" s="1" customFormat="1" thickBot="1" x14ac:dyDescent="0.35">
      <c r="A1449" s="9">
        <v>40107</v>
      </c>
      <c r="B1449" s="3">
        <v>122.6</v>
      </c>
      <c r="C1449" s="3">
        <v>203.23</v>
      </c>
      <c r="D1449" s="3">
        <v>1.3504</v>
      </c>
      <c r="E1449" s="10">
        <v>183.19</v>
      </c>
      <c r="F1449" s="16">
        <f t="shared" si="48"/>
        <v>-3.2191321727415012E-4</v>
      </c>
      <c r="G1449" s="16">
        <f t="shared" si="48"/>
        <v>1.6299899782565852E-3</v>
      </c>
      <c r="H1449" s="16">
        <f t="shared" si="48"/>
        <v>-2.0225286554781396E-2</v>
      </c>
      <c r="I1449" s="16">
        <f t="shared" si="49"/>
        <v>-6.6888075574800254E-4</v>
      </c>
    </row>
    <row r="1450" spans="1:9" s="1" customFormat="1" thickBot="1" x14ac:dyDescent="0.35">
      <c r="A1450" s="9">
        <v>40108</v>
      </c>
      <c r="B1450" s="3">
        <v>122.2</v>
      </c>
      <c r="C1450" s="3">
        <v>202.24</v>
      </c>
      <c r="D1450" s="3">
        <v>1.3386</v>
      </c>
      <c r="E1450" s="10">
        <v>182.96</v>
      </c>
      <c r="F1450" s="16">
        <f t="shared" si="48"/>
        <v>-6.7956464064533595E-4</v>
      </c>
      <c r="G1450" s="16">
        <f t="shared" si="48"/>
        <v>-9.188785750761097E-4</v>
      </c>
      <c r="H1450" s="16">
        <f t="shared" si="48"/>
        <v>-2.9216140118560885E-2</v>
      </c>
      <c r="I1450" s="16">
        <f t="shared" si="49"/>
        <v>-2.4111124240999704E-4</v>
      </c>
    </row>
    <row r="1451" spans="1:9" s="1" customFormat="1" thickBot="1" x14ac:dyDescent="0.35">
      <c r="A1451" s="9">
        <v>40109</v>
      </c>
      <c r="B1451" s="3">
        <v>122.47</v>
      </c>
      <c r="C1451" s="3">
        <v>201.09</v>
      </c>
      <c r="D1451" s="3">
        <v>1.3369</v>
      </c>
      <c r="E1451" s="10">
        <v>184.16</v>
      </c>
      <c r="F1451" s="16">
        <f t="shared" si="48"/>
        <v>4.5926173168675533E-4</v>
      </c>
      <c r="G1451" s="16">
        <f t="shared" si="48"/>
        <v>-1.0740352449249979E-3</v>
      </c>
      <c r="H1451" s="16">
        <f t="shared" si="48"/>
        <v>-4.3576297095313521E-3</v>
      </c>
      <c r="I1451" s="16">
        <f t="shared" si="49"/>
        <v>1.2549547890672308E-3</v>
      </c>
    </row>
    <row r="1452" spans="1:9" s="1" customFormat="1" thickBot="1" x14ac:dyDescent="0.35">
      <c r="A1452" s="9">
        <v>40112</v>
      </c>
      <c r="B1452" s="3">
        <v>122.21</v>
      </c>
      <c r="C1452" s="3">
        <v>199.35</v>
      </c>
      <c r="D1452" s="3">
        <v>1.3319000000000001</v>
      </c>
      <c r="E1452" s="10">
        <v>183.69</v>
      </c>
      <c r="F1452" s="16">
        <f t="shared" si="48"/>
        <v>-4.4203094224859463E-4</v>
      </c>
      <c r="G1452" s="16">
        <f t="shared" si="48"/>
        <v>-1.6385559276170802E-3</v>
      </c>
      <c r="H1452" s="16">
        <f t="shared" si="48"/>
        <v>-1.2904982268501675E-2</v>
      </c>
      <c r="I1452" s="16">
        <f t="shared" si="49"/>
        <v>-4.8993220462778542E-4</v>
      </c>
    </row>
    <row r="1453" spans="1:9" s="1" customFormat="1" thickBot="1" x14ac:dyDescent="0.35">
      <c r="A1453" s="9">
        <v>40113</v>
      </c>
      <c r="B1453" s="3">
        <v>123.96</v>
      </c>
      <c r="C1453" s="3">
        <v>203.62</v>
      </c>
      <c r="D1453" s="3">
        <v>1.3487</v>
      </c>
      <c r="E1453" s="10">
        <v>184.57</v>
      </c>
      <c r="F1453" s="16">
        <f t="shared" si="48"/>
        <v>2.9585566170062805E-3</v>
      </c>
      <c r="G1453" s="16">
        <f t="shared" si="48"/>
        <v>4.0024909162899025E-3</v>
      </c>
      <c r="H1453" s="16">
        <f t="shared" si="48"/>
        <v>4.373477771230605E-2</v>
      </c>
      <c r="I1453" s="16">
        <f t="shared" si="49"/>
        <v>9.167489704027254E-4</v>
      </c>
    </row>
    <row r="1454" spans="1:9" s="1" customFormat="1" thickBot="1" x14ac:dyDescent="0.35">
      <c r="A1454" s="9">
        <v>40114</v>
      </c>
      <c r="B1454" s="3">
        <v>124.77</v>
      </c>
      <c r="C1454" s="3">
        <v>203.74</v>
      </c>
      <c r="D1454" s="3">
        <v>1.3711</v>
      </c>
      <c r="E1454" s="10">
        <v>184.58</v>
      </c>
      <c r="F1454" s="16">
        <f t="shared" si="48"/>
        <v>1.3512790449103917E-3</v>
      </c>
      <c r="G1454" s="16">
        <f t="shared" si="48"/>
        <v>1.1082226608127854E-4</v>
      </c>
      <c r="H1454" s="16">
        <f t="shared" si="48"/>
        <v>5.5064878182262911E-2</v>
      </c>
      <c r="I1454" s="16">
        <f t="shared" si="49"/>
        <v>1.0382947345899396E-5</v>
      </c>
    </row>
    <row r="1455" spans="1:9" s="1" customFormat="1" thickBot="1" x14ac:dyDescent="0.35">
      <c r="A1455" s="9">
        <v>40115</v>
      </c>
      <c r="B1455" s="3">
        <v>125.06</v>
      </c>
      <c r="C1455" s="3">
        <v>205.87</v>
      </c>
      <c r="D1455" s="3">
        <v>1.3777999999999999</v>
      </c>
      <c r="E1455" s="10">
        <v>184.47</v>
      </c>
      <c r="F1455" s="16">
        <f t="shared" si="48"/>
        <v>4.8100966830766367E-4</v>
      </c>
      <c r="G1455" s="16">
        <f t="shared" si="48"/>
        <v>1.9560907084057444E-3</v>
      </c>
      <c r="H1455" s="16">
        <f t="shared" si="48"/>
        <v>1.5445122937278288E-2</v>
      </c>
      <c r="I1455" s="16">
        <f t="shared" si="49"/>
        <v>-1.1424218567079869E-4</v>
      </c>
    </row>
    <row r="1456" spans="1:9" s="1" customFormat="1" thickBot="1" x14ac:dyDescent="0.35">
      <c r="A1456" s="9">
        <v>40116</v>
      </c>
      <c r="B1456" s="3">
        <v>124.31</v>
      </c>
      <c r="C1456" s="3">
        <v>205.52</v>
      </c>
      <c r="D1456" s="3">
        <v>1.3673</v>
      </c>
      <c r="E1456" s="10">
        <v>184.54</v>
      </c>
      <c r="F1456" s="16">
        <f t="shared" si="48"/>
        <v>-1.2456892562046074E-3</v>
      </c>
      <c r="G1456" s="16">
        <f t="shared" si="48"/>
        <v>-3.1940503036964607E-4</v>
      </c>
      <c r="H1456" s="16">
        <f t="shared" si="48"/>
        <v>-2.3869946041526702E-2</v>
      </c>
      <c r="I1456" s="16">
        <f t="shared" si="49"/>
        <v>7.2715759124708512E-5</v>
      </c>
    </row>
    <row r="1457" spans="1:9" s="1" customFormat="1" thickBot="1" x14ac:dyDescent="0.35">
      <c r="A1457" s="9">
        <v>40119</v>
      </c>
      <c r="B1457" s="3">
        <v>125.28</v>
      </c>
      <c r="C1457" s="3">
        <v>205.36</v>
      </c>
      <c r="D1457" s="3">
        <v>1.3891</v>
      </c>
      <c r="E1457" s="10">
        <v>185.01</v>
      </c>
      <c r="F1457" s="16">
        <f t="shared" si="48"/>
        <v>1.6116822545793053E-3</v>
      </c>
      <c r="G1457" s="16">
        <f t="shared" si="48"/>
        <v>-1.4624164843834997E-4</v>
      </c>
      <c r="H1457" s="16">
        <f t="shared" si="48"/>
        <v>5.0563114058970182E-2</v>
      </c>
      <c r="I1457" s="16">
        <f t="shared" si="49"/>
        <v>4.8748576583923509E-4</v>
      </c>
    </row>
    <row r="1458" spans="1:9" s="1" customFormat="1" thickBot="1" x14ac:dyDescent="0.35">
      <c r="A1458" s="9">
        <v>40120</v>
      </c>
      <c r="B1458" s="3">
        <v>124.67</v>
      </c>
      <c r="C1458" s="3">
        <v>203.59</v>
      </c>
      <c r="D1458" s="3">
        <v>1.3826000000000001</v>
      </c>
      <c r="E1458" s="10">
        <v>182.84</v>
      </c>
      <c r="F1458" s="16">
        <f t="shared" si="48"/>
        <v>-1.0104407656479353E-3</v>
      </c>
      <c r="G1458" s="16">
        <f t="shared" si="48"/>
        <v>-1.6256810882171457E-3</v>
      </c>
      <c r="H1458" s="16">
        <f t="shared" si="48"/>
        <v>-1.427106184356719E-2</v>
      </c>
      <c r="I1458" s="16">
        <f t="shared" si="49"/>
        <v>-2.2600570615021187E-3</v>
      </c>
    </row>
    <row r="1459" spans="1:9" s="1" customFormat="1" thickBot="1" x14ac:dyDescent="0.35">
      <c r="A1459" s="9">
        <v>40121</v>
      </c>
      <c r="B1459" s="3">
        <v>124.64</v>
      </c>
      <c r="C1459" s="3">
        <v>206.04</v>
      </c>
      <c r="D1459" s="3">
        <v>1.3715999999999999</v>
      </c>
      <c r="E1459" s="10">
        <v>184.01</v>
      </c>
      <c r="F1459" s="16">
        <f t="shared" si="48"/>
        <v>-4.9871670080969821E-5</v>
      </c>
      <c r="G1459" s="16">
        <f t="shared" si="48"/>
        <v>2.250171885854968E-3</v>
      </c>
      <c r="H1459" s="16">
        <f t="shared" si="48"/>
        <v>-2.4656439981808442E-2</v>
      </c>
      <c r="I1459" s="16">
        <f t="shared" si="49"/>
        <v>1.2246355005993692E-3</v>
      </c>
    </row>
    <row r="1460" spans="1:9" s="1" customFormat="1" thickBot="1" x14ac:dyDescent="0.35">
      <c r="A1460" s="9">
        <v>40122</v>
      </c>
      <c r="B1460" s="3">
        <v>124.57</v>
      </c>
      <c r="C1460" s="3">
        <v>205.53</v>
      </c>
      <c r="D1460" s="3">
        <v>1.3805000000000001</v>
      </c>
      <c r="E1460" s="10">
        <v>184.87</v>
      </c>
      <c r="F1460" s="16">
        <f t="shared" si="48"/>
        <v>-1.1641973318154974E-4</v>
      </c>
      <c r="G1460" s="16">
        <f t="shared" si="48"/>
        <v>-4.6514326265156836E-4</v>
      </c>
      <c r="H1460" s="16">
        <f t="shared" si="48"/>
        <v>2.0469184489770198E-2</v>
      </c>
      <c r="I1460" s="16">
        <f t="shared" si="49"/>
        <v>8.9410934884259774E-4</v>
      </c>
    </row>
    <row r="1461" spans="1:9" s="1" customFormat="1" thickBot="1" x14ac:dyDescent="0.35">
      <c r="A1461" s="9">
        <v>40123</v>
      </c>
      <c r="B1461" s="3">
        <v>124.97</v>
      </c>
      <c r="C1461" s="3">
        <v>207.34</v>
      </c>
      <c r="D1461" s="3">
        <v>1.3798999999999999</v>
      </c>
      <c r="E1461" s="10">
        <v>186.11</v>
      </c>
      <c r="F1461" s="16">
        <f t="shared" si="48"/>
        <v>6.6445376909762821E-4</v>
      </c>
      <c r="G1461" s="16">
        <f t="shared" si="48"/>
        <v>1.6463801954322843E-3</v>
      </c>
      <c r="H1461" s="16">
        <f t="shared" si="48"/>
        <v>-1.3481945706553811E-3</v>
      </c>
      <c r="I1461" s="16">
        <f t="shared" si="49"/>
        <v>1.2807406069224037E-3</v>
      </c>
    </row>
    <row r="1462" spans="1:9" s="1" customFormat="1" thickBot="1" x14ac:dyDescent="0.35">
      <c r="A1462" s="9">
        <v>40126</v>
      </c>
      <c r="B1462" s="3">
        <v>123.72</v>
      </c>
      <c r="C1462" s="3">
        <v>208.13</v>
      </c>
      <c r="D1462" s="3">
        <v>1.3761000000000001</v>
      </c>
      <c r="E1462" s="10">
        <v>185.53</v>
      </c>
      <c r="F1462" s="16">
        <f t="shared" si="48"/>
        <v>-2.0821473092115239E-3</v>
      </c>
      <c r="G1462" s="16">
        <f t="shared" si="48"/>
        <v>7.1291150301266981E-4</v>
      </c>
      <c r="H1462" s="16">
        <f t="shared" si="48"/>
        <v>-8.5637484607438141E-3</v>
      </c>
      <c r="I1462" s="16">
        <f t="shared" si="49"/>
        <v>-5.9722558677721693E-4</v>
      </c>
    </row>
    <row r="1463" spans="1:9" s="1" customFormat="1" thickBot="1" x14ac:dyDescent="0.35">
      <c r="A1463" s="9">
        <v>40127</v>
      </c>
      <c r="B1463" s="3">
        <v>123.97</v>
      </c>
      <c r="C1463" s="3">
        <v>207.2</v>
      </c>
      <c r="D1463" s="3">
        <v>1.3754999999999999</v>
      </c>
      <c r="E1463" s="10">
        <v>186.1</v>
      </c>
      <c r="F1463" s="16">
        <f t="shared" si="48"/>
        <v>4.1897971284265978E-4</v>
      </c>
      <c r="G1463" s="16">
        <f t="shared" si="48"/>
        <v>-8.3893545059499086E-4</v>
      </c>
      <c r="H1463" s="16">
        <f t="shared" si="48"/>
        <v>-1.3660305299352249E-3</v>
      </c>
      <c r="I1463" s="16">
        <f t="shared" si="49"/>
        <v>5.8729511866695283E-4</v>
      </c>
    </row>
    <row r="1464" spans="1:9" s="1" customFormat="1" thickBot="1" x14ac:dyDescent="0.35">
      <c r="A1464" s="9">
        <v>40128</v>
      </c>
      <c r="B1464" s="3">
        <v>124.14</v>
      </c>
      <c r="C1464" s="3">
        <v>206.8</v>
      </c>
      <c r="D1464" s="3">
        <v>1.3815999999999999</v>
      </c>
      <c r="E1464" s="10">
        <v>186.65</v>
      </c>
      <c r="F1464" s="16">
        <f t="shared" si="48"/>
        <v>2.8430474621177204E-4</v>
      </c>
      <c r="G1464" s="16">
        <f t="shared" si="48"/>
        <v>-3.6229509774921009E-4</v>
      </c>
      <c r="H1464" s="16">
        <f t="shared" si="48"/>
        <v>1.3879254509249206E-2</v>
      </c>
      <c r="I1464" s="16">
        <f t="shared" si="49"/>
        <v>5.6465389557525114E-4</v>
      </c>
    </row>
    <row r="1465" spans="1:9" s="1" customFormat="1" thickBot="1" x14ac:dyDescent="0.35">
      <c r="A1465" s="9">
        <v>40129</v>
      </c>
      <c r="B1465" s="3">
        <v>124.74</v>
      </c>
      <c r="C1465" s="3">
        <v>206.52</v>
      </c>
      <c r="D1465" s="3">
        <v>1.3893</v>
      </c>
      <c r="E1465" s="10">
        <v>186.46</v>
      </c>
      <c r="F1465" s="16">
        <f t="shared" si="48"/>
        <v>1.0000415130608786E-3</v>
      </c>
      <c r="G1465" s="16">
        <f t="shared" si="48"/>
        <v>-2.5411583032741714E-4</v>
      </c>
      <c r="H1465" s="16">
        <f t="shared" si="48"/>
        <v>1.7193839478930162E-2</v>
      </c>
      <c r="I1465" s="16">
        <f t="shared" si="49"/>
        <v>-1.9476394769946115E-4</v>
      </c>
    </row>
    <row r="1466" spans="1:9" s="1" customFormat="1" thickBot="1" x14ac:dyDescent="0.35">
      <c r="A1466" s="9">
        <v>40130</v>
      </c>
      <c r="B1466" s="3">
        <v>125.03</v>
      </c>
      <c r="C1466" s="3">
        <v>208.57</v>
      </c>
      <c r="D1466" s="3">
        <v>1.3920999999999999</v>
      </c>
      <c r="E1466" s="10">
        <v>186</v>
      </c>
      <c r="F1466" s="16">
        <f t="shared" si="48"/>
        <v>4.8114918953290342E-4</v>
      </c>
      <c r="G1466" s="16">
        <f t="shared" si="48"/>
        <v>1.8530431814520743E-3</v>
      </c>
      <c r="H1466" s="16">
        <f t="shared" si="48"/>
        <v>6.1234035821466914E-3</v>
      </c>
      <c r="I1466" s="16">
        <f t="shared" si="49"/>
        <v>-4.724488824233708E-4</v>
      </c>
    </row>
    <row r="1467" spans="1:9" s="1" customFormat="1" thickBot="1" x14ac:dyDescent="0.35">
      <c r="A1467" s="9">
        <v>40133</v>
      </c>
      <c r="B1467" s="3">
        <v>122.68</v>
      </c>
      <c r="C1467" s="3">
        <v>204.61</v>
      </c>
      <c r="D1467" s="3">
        <v>1.3706</v>
      </c>
      <c r="E1467" s="10">
        <v>183.5</v>
      </c>
      <c r="F1467" s="16">
        <f t="shared" si="48"/>
        <v>-3.9296175224122765E-3</v>
      </c>
      <c r="G1467" s="16">
        <f t="shared" si="48"/>
        <v>-3.5895134891724689E-3</v>
      </c>
      <c r="H1467" s="16">
        <f t="shared" si="48"/>
        <v>-4.7050084178862139E-2</v>
      </c>
      <c r="I1467" s="16">
        <f t="shared" si="49"/>
        <v>-2.589487601196927E-3</v>
      </c>
    </row>
    <row r="1468" spans="1:9" s="1" customFormat="1" thickBot="1" x14ac:dyDescent="0.35">
      <c r="A1468" s="9">
        <v>40134</v>
      </c>
      <c r="B1468" s="3">
        <v>123.49</v>
      </c>
      <c r="C1468" s="3">
        <v>207.36</v>
      </c>
      <c r="D1468" s="3">
        <v>1.3857999999999999</v>
      </c>
      <c r="E1468" s="10">
        <v>183.95</v>
      </c>
      <c r="F1468" s="16">
        <f t="shared" si="48"/>
        <v>1.3682780591599553E-3</v>
      </c>
      <c r="G1468" s="16">
        <f t="shared" si="48"/>
        <v>2.5090057720036363E-3</v>
      </c>
      <c r="H1468" s="16">
        <f t="shared" si="48"/>
        <v>3.498505635116067E-2</v>
      </c>
      <c r="I1468" s="16">
        <f t="shared" si="49"/>
        <v>4.6991810821483959E-4</v>
      </c>
    </row>
    <row r="1469" spans="1:9" s="1" customFormat="1" thickBot="1" x14ac:dyDescent="0.35">
      <c r="A1469" s="9">
        <v>40135</v>
      </c>
      <c r="B1469" s="3">
        <v>123.49</v>
      </c>
      <c r="C1469" s="3">
        <v>207.51</v>
      </c>
      <c r="D1469" s="3">
        <v>1.3851</v>
      </c>
      <c r="E1469" s="10">
        <v>184.46</v>
      </c>
      <c r="F1469" s="16">
        <f t="shared" si="48"/>
        <v>0</v>
      </c>
      <c r="G1469" s="16">
        <f t="shared" si="48"/>
        <v>1.3555610181925637E-4</v>
      </c>
      <c r="H1469" s="16">
        <f t="shared" si="48"/>
        <v>-1.5485311507326127E-3</v>
      </c>
      <c r="I1469" s="16">
        <f t="shared" si="49"/>
        <v>5.3093665604997398E-4</v>
      </c>
    </row>
    <row r="1470" spans="1:9" s="1" customFormat="1" thickBot="1" x14ac:dyDescent="0.35">
      <c r="A1470" s="9">
        <v>40136</v>
      </c>
      <c r="B1470" s="3">
        <v>123.99</v>
      </c>
      <c r="C1470" s="3">
        <v>206.68</v>
      </c>
      <c r="D1470" s="3">
        <v>1.3932</v>
      </c>
      <c r="E1470" s="10">
        <v>184.49</v>
      </c>
      <c r="F1470" s="16">
        <f t="shared" si="48"/>
        <v>8.3899536353704285E-4</v>
      </c>
      <c r="G1470" s="16">
        <f t="shared" si="48"/>
        <v>-7.5120768441261365E-4</v>
      </c>
      <c r="H1470" s="16">
        <f t="shared" si="48"/>
        <v>1.789875814850217E-2</v>
      </c>
      <c r="I1470" s="16">
        <f t="shared" si="49"/>
        <v>3.1169288305266107E-5</v>
      </c>
    </row>
    <row r="1471" spans="1:9" s="1" customFormat="1" thickBot="1" x14ac:dyDescent="0.35">
      <c r="A1471" s="9">
        <v>40137</v>
      </c>
      <c r="B1471" s="3">
        <v>123.76</v>
      </c>
      <c r="C1471" s="3">
        <v>204.67</v>
      </c>
      <c r="D1471" s="3">
        <v>1.3929</v>
      </c>
      <c r="E1471" s="10">
        <v>184.11</v>
      </c>
      <c r="F1471" s="16">
        <f t="shared" si="48"/>
        <v>-3.8519367944156446E-4</v>
      </c>
      <c r="G1471" s="16">
        <f t="shared" si="48"/>
        <v>-1.833138749096852E-3</v>
      </c>
      <c r="H1471" s="16">
        <f t="shared" si="48"/>
        <v>-6.4943510561021878E-4</v>
      </c>
      <c r="I1471" s="16">
        <f t="shared" si="49"/>
        <v>-3.9517369539643354E-4</v>
      </c>
    </row>
    <row r="1472" spans="1:9" s="1" customFormat="1" thickBot="1" x14ac:dyDescent="0.35">
      <c r="A1472" s="9">
        <v>40140</v>
      </c>
      <c r="B1472" s="3">
        <v>122.5</v>
      </c>
      <c r="C1472" s="3">
        <v>203.46</v>
      </c>
      <c r="D1472" s="3">
        <v>1.3786</v>
      </c>
      <c r="E1472" s="10">
        <v>183.51</v>
      </c>
      <c r="F1472" s="16">
        <f t="shared" si="48"/>
        <v>-2.1237951964334645E-3</v>
      </c>
      <c r="G1472" s="16">
        <f t="shared" si="48"/>
        <v>-1.1142747815416909E-3</v>
      </c>
      <c r="H1472" s="16">
        <f t="shared" si="48"/>
        <v>-3.1139981561509655E-2</v>
      </c>
      <c r="I1472" s="16">
        <f t="shared" si="49"/>
        <v>-6.258694735538084E-4</v>
      </c>
    </row>
    <row r="1473" spans="1:9" s="1" customFormat="1" thickBot="1" x14ac:dyDescent="0.35">
      <c r="A1473" s="9">
        <v>40141</v>
      </c>
      <c r="B1473" s="3">
        <v>122.95</v>
      </c>
      <c r="C1473" s="3">
        <v>203.18</v>
      </c>
      <c r="D1473" s="3">
        <v>1.3849</v>
      </c>
      <c r="E1473" s="10">
        <v>183.73</v>
      </c>
      <c r="F1473" s="16">
        <f t="shared" si="48"/>
        <v>7.6261522551224203E-4</v>
      </c>
      <c r="G1473" s="16">
        <f t="shared" si="48"/>
        <v>-2.5908148312014934E-4</v>
      </c>
      <c r="H1473" s="16">
        <f t="shared" si="48"/>
        <v>1.4200843490601134E-2</v>
      </c>
      <c r="I1473" s="16">
        <f t="shared" si="49"/>
        <v>2.2986662273960512E-4</v>
      </c>
    </row>
    <row r="1474" spans="1:9" s="1" customFormat="1" thickBot="1" x14ac:dyDescent="0.35">
      <c r="A1474" s="9">
        <v>40142</v>
      </c>
      <c r="B1474" s="3">
        <v>122.29</v>
      </c>
      <c r="C1474" s="3">
        <v>204.4</v>
      </c>
      <c r="D1474" s="3">
        <v>1.3926000000000001</v>
      </c>
      <c r="E1474" s="10">
        <v>183.76</v>
      </c>
      <c r="F1474" s="16">
        <f t="shared" si="48"/>
        <v>-1.1186084893566317E-3</v>
      </c>
      <c r="G1474" s="16">
        <f t="shared" si="48"/>
        <v>1.126546613106516E-3</v>
      </c>
      <c r="H1474" s="16">
        <f t="shared" si="48"/>
        <v>1.7027312666055172E-2</v>
      </c>
      <c r="I1474" s="16">
        <f t="shared" si="49"/>
        <v>3.1316922147972548E-5</v>
      </c>
    </row>
    <row r="1475" spans="1:9" s="1" customFormat="1" thickBot="1" x14ac:dyDescent="0.35">
      <c r="A1475" s="9">
        <v>40143</v>
      </c>
      <c r="B1475" s="3">
        <v>122.17</v>
      </c>
      <c r="C1475" s="3">
        <v>202.31</v>
      </c>
      <c r="D1475" s="3">
        <v>1.4093</v>
      </c>
      <c r="E1475" s="10">
        <v>184.3</v>
      </c>
      <c r="F1475" s="16">
        <f t="shared" si="48"/>
        <v>-2.0426030933917705E-4</v>
      </c>
      <c r="G1475" s="16">
        <f t="shared" si="48"/>
        <v>-1.9318668226383506E-3</v>
      </c>
      <c r="H1475" s="16">
        <f t="shared" si="48"/>
        <v>3.5995209632710301E-2</v>
      </c>
      <c r="I1475" s="16">
        <f t="shared" si="49"/>
        <v>5.6281438856808919E-4</v>
      </c>
    </row>
    <row r="1476" spans="1:9" s="1" customFormat="1" thickBot="1" x14ac:dyDescent="0.35">
      <c r="A1476" s="9">
        <v>40144</v>
      </c>
      <c r="B1476" s="3">
        <v>123.5</v>
      </c>
      <c r="C1476" s="3">
        <v>202.85</v>
      </c>
      <c r="D1476" s="3">
        <v>1.4268000000000001</v>
      </c>
      <c r="E1476" s="10">
        <v>184.28</v>
      </c>
      <c r="F1476" s="16">
        <f t="shared" si="48"/>
        <v>2.2532168382225493E-3</v>
      </c>
      <c r="G1476" s="16">
        <f t="shared" si="48"/>
        <v>5.02017886458761E-4</v>
      </c>
      <c r="H1476" s="16">
        <f t="shared" si="48"/>
        <v>3.5969963570636532E-2</v>
      </c>
      <c r="I1476" s="16">
        <f t="shared" si="49"/>
        <v>-2.0803845227068685E-5</v>
      </c>
    </row>
    <row r="1477" spans="1:9" s="1" customFormat="1" thickBot="1" x14ac:dyDescent="0.35">
      <c r="A1477" s="9">
        <v>40147</v>
      </c>
      <c r="B1477" s="3">
        <v>122.08</v>
      </c>
      <c r="C1477" s="3">
        <v>201.65</v>
      </c>
      <c r="D1477" s="3">
        <v>1.4135</v>
      </c>
      <c r="E1477" s="10">
        <v>183.76</v>
      </c>
      <c r="F1477" s="16">
        <f t="shared" ref="F1477:H1540" si="50">LN(B1477)/LN(B1476)-1</f>
        <v>-2.4011647583956908E-3</v>
      </c>
      <c r="G1477" s="16">
        <f t="shared" si="50"/>
        <v>-1.1168574916338159E-3</v>
      </c>
      <c r="H1477" s="16">
        <f t="shared" si="50"/>
        <v>-2.6348834813639921E-2</v>
      </c>
      <c r="I1477" s="16">
        <f t="shared" ref="I1477:I1540" si="51">LN(E1477)/LN(E1476)-1</f>
        <v>-5.4170523103358459E-4</v>
      </c>
    </row>
    <row r="1478" spans="1:9" s="1" customFormat="1" thickBot="1" x14ac:dyDescent="0.35">
      <c r="A1478" s="9">
        <v>40148</v>
      </c>
      <c r="B1478" s="3">
        <v>121.83</v>
      </c>
      <c r="C1478" s="3">
        <v>201.8</v>
      </c>
      <c r="D1478" s="3">
        <v>1.4039999999999999</v>
      </c>
      <c r="E1478" s="10">
        <v>183.7</v>
      </c>
      <c r="F1478" s="16">
        <f t="shared" si="50"/>
        <v>-4.2665456061730112E-4</v>
      </c>
      <c r="G1478" s="16">
        <f t="shared" si="50"/>
        <v>1.4012661884543753E-4</v>
      </c>
      <c r="H1478" s="16">
        <f t="shared" si="50"/>
        <v>-1.9486271617902839E-2</v>
      </c>
      <c r="I1478" s="16">
        <f t="shared" si="51"/>
        <v>-6.2636996639109377E-5</v>
      </c>
    </row>
    <row r="1479" spans="1:9" s="1" customFormat="1" thickBot="1" x14ac:dyDescent="0.35">
      <c r="A1479" s="9">
        <v>40149</v>
      </c>
      <c r="B1479" s="3">
        <v>121.35</v>
      </c>
      <c r="C1479" s="3">
        <v>202.21</v>
      </c>
      <c r="D1479" s="3">
        <v>1.3893</v>
      </c>
      <c r="E1479" s="10">
        <v>183.28</v>
      </c>
      <c r="F1479" s="16">
        <f t="shared" si="50"/>
        <v>-8.2198732017724208E-4</v>
      </c>
      <c r="G1479" s="16">
        <f t="shared" si="50"/>
        <v>3.8242838782642785E-4</v>
      </c>
      <c r="H1479" s="16">
        <f t="shared" si="50"/>
        <v>-3.1018265532000933E-2</v>
      </c>
      <c r="I1479" s="16">
        <f t="shared" si="51"/>
        <v>-4.390601582519027E-4</v>
      </c>
    </row>
    <row r="1480" spans="1:9" s="1" customFormat="1" thickBot="1" x14ac:dyDescent="0.35">
      <c r="A1480" s="9">
        <v>40150</v>
      </c>
      <c r="B1480" s="3">
        <v>121.27</v>
      </c>
      <c r="C1480" s="3">
        <v>202.07</v>
      </c>
      <c r="D1480" s="3">
        <v>1.3804000000000001</v>
      </c>
      <c r="E1480" s="10">
        <v>183.51</v>
      </c>
      <c r="F1480" s="16">
        <f t="shared" si="50"/>
        <v>-1.3742688628082256E-4</v>
      </c>
      <c r="G1480" s="16">
        <f t="shared" si="50"/>
        <v>-1.3044816458440689E-4</v>
      </c>
      <c r="H1480" s="16">
        <f t="shared" si="50"/>
        <v>-1.954595644171353E-2</v>
      </c>
      <c r="I1480" s="16">
        <f t="shared" si="51"/>
        <v>2.4066784842524669E-4</v>
      </c>
    </row>
    <row r="1481" spans="1:9" s="1" customFormat="1" thickBot="1" x14ac:dyDescent="0.35">
      <c r="A1481" s="9">
        <v>40151</v>
      </c>
      <c r="B1481" s="3">
        <v>121.83</v>
      </c>
      <c r="C1481" s="3">
        <v>202.56</v>
      </c>
      <c r="D1481" s="3">
        <v>1.3794999999999999</v>
      </c>
      <c r="E1481" s="10">
        <v>183.48</v>
      </c>
      <c r="F1481" s="16">
        <f t="shared" si="50"/>
        <v>9.6022238582871289E-4</v>
      </c>
      <c r="G1481" s="16">
        <f t="shared" si="50"/>
        <v>4.5623336937339332E-4</v>
      </c>
      <c r="H1481" s="16">
        <f t="shared" si="50"/>
        <v>-2.0231127755967471E-3</v>
      </c>
      <c r="I1481" s="16">
        <f t="shared" si="51"/>
        <v>-3.1366797940135527E-5</v>
      </c>
    </row>
    <row r="1482" spans="1:9" s="1" customFormat="1" thickBot="1" x14ac:dyDescent="0.35">
      <c r="A1482" s="9">
        <v>40154</v>
      </c>
      <c r="B1482" s="3">
        <v>123.78</v>
      </c>
      <c r="C1482" s="3">
        <v>202.62</v>
      </c>
      <c r="D1482" s="3">
        <v>1.375</v>
      </c>
      <c r="E1482" s="10">
        <v>183.43</v>
      </c>
      <c r="F1482" s="16">
        <f t="shared" si="50"/>
        <v>3.3063502885060103E-3</v>
      </c>
      <c r="G1482" s="16">
        <f t="shared" si="50"/>
        <v>5.576400950246807E-5</v>
      </c>
      <c r="H1482" s="16">
        <f t="shared" si="50"/>
        <v>-1.0155950006476067E-2</v>
      </c>
      <c r="I1482" s="16">
        <f t="shared" si="51"/>
        <v>-5.2291035520291018E-5</v>
      </c>
    </row>
    <row r="1483" spans="1:9" s="1" customFormat="1" thickBot="1" x14ac:dyDescent="0.35">
      <c r="A1483" s="9">
        <v>40155</v>
      </c>
      <c r="B1483" s="3">
        <v>123.6</v>
      </c>
      <c r="C1483" s="3">
        <v>201.98</v>
      </c>
      <c r="D1483" s="3">
        <v>1.3942000000000001</v>
      </c>
      <c r="E1483" s="10">
        <v>183.5</v>
      </c>
      <c r="F1483" s="16">
        <f t="shared" si="50"/>
        <v>-3.020129785333836E-4</v>
      </c>
      <c r="G1483" s="16">
        <f t="shared" si="50"/>
        <v>-5.9563605631696159E-4</v>
      </c>
      <c r="H1483" s="16">
        <f t="shared" si="50"/>
        <v>4.3544922218120341E-2</v>
      </c>
      <c r="I1483" s="16">
        <f t="shared" si="51"/>
        <v>7.3207287980547875E-5</v>
      </c>
    </row>
    <row r="1484" spans="1:9" s="1" customFormat="1" thickBot="1" x14ac:dyDescent="0.35">
      <c r="A1484" s="9">
        <v>40156</v>
      </c>
      <c r="B1484" s="3">
        <v>124.08</v>
      </c>
      <c r="C1484" s="3">
        <v>202.72</v>
      </c>
      <c r="D1484" s="3">
        <v>1.41</v>
      </c>
      <c r="E1484" s="10">
        <v>183.27</v>
      </c>
      <c r="F1484" s="16">
        <f t="shared" si="50"/>
        <v>8.0463632433680488E-4</v>
      </c>
      <c r="G1484" s="16">
        <f t="shared" si="50"/>
        <v>6.8894456696666495E-4</v>
      </c>
      <c r="H1484" s="16">
        <f t="shared" si="50"/>
        <v>3.3909797999978064E-2</v>
      </c>
      <c r="I1484" s="16">
        <f t="shared" si="51"/>
        <v>-2.4062557758053327E-4</v>
      </c>
    </row>
    <row r="1485" spans="1:9" s="1" customFormat="1" thickBot="1" x14ac:dyDescent="0.35">
      <c r="A1485" s="9">
        <v>40157</v>
      </c>
      <c r="B1485" s="3">
        <v>124.31</v>
      </c>
      <c r="C1485" s="3">
        <v>202.72</v>
      </c>
      <c r="D1485" s="3">
        <v>1.4077</v>
      </c>
      <c r="E1485" s="10">
        <v>183.22</v>
      </c>
      <c r="F1485" s="16">
        <f t="shared" si="50"/>
        <v>3.8414336499270618E-4</v>
      </c>
      <c r="G1485" s="16">
        <f t="shared" si="50"/>
        <v>0</v>
      </c>
      <c r="H1485" s="16">
        <f t="shared" si="50"/>
        <v>-4.751415765476108E-3</v>
      </c>
      <c r="I1485" s="16">
        <f t="shared" si="51"/>
        <v>-5.2362466384958672E-5</v>
      </c>
    </row>
    <row r="1486" spans="1:9" s="1" customFormat="1" thickBot="1" x14ac:dyDescent="0.35">
      <c r="A1486" s="9">
        <v>40158</v>
      </c>
      <c r="B1486" s="3">
        <v>124.16</v>
      </c>
      <c r="C1486" s="3">
        <v>202.32</v>
      </c>
      <c r="D1486" s="3">
        <v>1.3959999999999999</v>
      </c>
      <c r="E1486" s="10">
        <v>183.28</v>
      </c>
      <c r="F1486" s="16">
        <f t="shared" si="50"/>
        <v>-2.5035140682561074E-4</v>
      </c>
      <c r="G1486" s="16">
        <f t="shared" si="50"/>
        <v>-3.7183339900581647E-4</v>
      </c>
      <c r="H1486" s="16">
        <f t="shared" si="50"/>
        <v>-2.4407040766071919E-2</v>
      </c>
      <c r="I1486" s="16">
        <f t="shared" si="51"/>
        <v>6.2836535649424263E-5</v>
      </c>
    </row>
    <row r="1487" spans="1:9" s="1" customFormat="1" thickBot="1" x14ac:dyDescent="0.35">
      <c r="A1487" s="9">
        <v>40161</v>
      </c>
      <c r="B1487" s="3">
        <v>125.64</v>
      </c>
      <c r="C1487" s="3">
        <v>203.92</v>
      </c>
      <c r="D1487" s="3">
        <v>1.4192</v>
      </c>
      <c r="E1487" s="10">
        <v>184.05</v>
      </c>
      <c r="F1487" s="16">
        <f t="shared" si="50"/>
        <v>2.4576259681421408E-3</v>
      </c>
      <c r="G1487" s="16">
        <f t="shared" si="50"/>
        <v>1.4834989335945625E-3</v>
      </c>
      <c r="H1487" s="16">
        <f t="shared" si="50"/>
        <v>4.940582900014423E-2</v>
      </c>
      <c r="I1487" s="16">
        <f t="shared" si="51"/>
        <v>8.0453071985031599E-4</v>
      </c>
    </row>
    <row r="1488" spans="1:9" s="1" customFormat="1" thickBot="1" x14ac:dyDescent="0.35">
      <c r="A1488" s="9">
        <v>40162</v>
      </c>
      <c r="B1488" s="3">
        <v>126.55</v>
      </c>
      <c r="C1488" s="3">
        <v>205.42</v>
      </c>
      <c r="D1488" s="3">
        <v>1.4157999999999999</v>
      </c>
      <c r="E1488" s="10">
        <v>183.96</v>
      </c>
      <c r="F1488" s="16">
        <f t="shared" si="50"/>
        <v>1.4931066022261241E-3</v>
      </c>
      <c r="G1488" s="16">
        <f t="shared" si="50"/>
        <v>1.3782021194903571E-3</v>
      </c>
      <c r="H1488" s="16">
        <f t="shared" si="50"/>
        <v>-6.8512879054183351E-3</v>
      </c>
      <c r="I1488" s="16">
        <f t="shared" si="51"/>
        <v>-9.3786710706034171E-5</v>
      </c>
    </row>
    <row r="1489" spans="1:9" s="1" customFormat="1" thickBot="1" x14ac:dyDescent="0.35">
      <c r="A1489" s="9">
        <v>40163</v>
      </c>
      <c r="B1489" s="3">
        <v>126.25</v>
      </c>
      <c r="C1489" s="3">
        <v>206.12</v>
      </c>
      <c r="D1489" s="3">
        <v>1.4077</v>
      </c>
      <c r="E1489" s="10">
        <v>183.77</v>
      </c>
      <c r="F1489" s="16">
        <f t="shared" si="50"/>
        <v>-4.9031121252973708E-4</v>
      </c>
      <c r="G1489" s="16">
        <f t="shared" si="50"/>
        <v>6.3884009827175348E-4</v>
      </c>
      <c r="H1489" s="16">
        <f t="shared" si="50"/>
        <v>-1.6501760904576446E-2</v>
      </c>
      <c r="I1489" s="16">
        <f t="shared" si="51"/>
        <v>-1.9816352418000616E-4</v>
      </c>
    </row>
    <row r="1490" spans="1:9" s="1" customFormat="1" thickBot="1" x14ac:dyDescent="0.35">
      <c r="A1490" s="9">
        <v>40164</v>
      </c>
      <c r="B1490" s="3">
        <v>127.76</v>
      </c>
      <c r="C1490" s="3">
        <v>205.7</v>
      </c>
      <c r="D1490" s="3">
        <v>1.4198999999999999</v>
      </c>
      <c r="E1490" s="10">
        <v>183.17</v>
      </c>
      <c r="F1490" s="16">
        <f t="shared" si="50"/>
        <v>2.4573763613982003E-3</v>
      </c>
      <c r="G1490" s="16">
        <f t="shared" si="50"/>
        <v>-3.8279866346546676E-4</v>
      </c>
      <c r="H1490" s="16">
        <f t="shared" si="50"/>
        <v>2.5234972630746366E-2</v>
      </c>
      <c r="I1490" s="16">
        <f t="shared" si="51"/>
        <v>-6.2725161770338378E-4</v>
      </c>
    </row>
    <row r="1491" spans="1:9" s="1" customFormat="1" thickBot="1" x14ac:dyDescent="0.35">
      <c r="A1491" s="9">
        <v>40165</v>
      </c>
      <c r="B1491" s="3">
        <v>127.47</v>
      </c>
      <c r="C1491" s="3">
        <v>206.7</v>
      </c>
      <c r="D1491" s="3">
        <v>1.4131</v>
      </c>
      <c r="E1491" s="10">
        <v>183.43</v>
      </c>
      <c r="F1491" s="16">
        <f t="shared" si="50"/>
        <v>-4.6853385363920808E-4</v>
      </c>
      <c r="G1491" s="16">
        <f t="shared" si="50"/>
        <v>9.1049356311478924E-4</v>
      </c>
      <c r="H1491" s="16">
        <f t="shared" si="50"/>
        <v>-1.3692982253571295E-2</v>
      </c>
      <c r="I1491" s="16">
        <f t="shared" si="51"/>
        <v>2.722316821848203E-4</v>
      </c>
    </row>
    <row r="1492" spans="1:9" s="1" customFormat="1" thickBot="1" x14ac:dyDescent="0.35">
      <c r="A1492" s="9">
        <v>40168</v>
      </c>
      <c r="B1492" s="3">
        <v>128.01</v>
      </c>
      <c r="C1492" s="3">
        <v>206.49</v>
      </c>
      <c r="D1492" s="3">
        <v>1.4157999999999999</v>
      </c>
      <c r="E1492" s="10">
        <v>183.52</v>
      </c>
      <c r="F1492" s="16">
        <f t="shared" si="50"/>
        <v>8.7199810306204384E-4</v>
      </c>
      <c r="G1492" s="16">
        <f t="shared" si="50"/>
        <v>-1.9066411974777431E-4</v>
      </c>
      <c r="H1492" s="16">
        <f t="shared" si="50"/>
        <v>5.5203809716084518E-3</v>
      </c>
      <c r="I1492" s="16">
        <f t="shared" si="51"/>
        <v>9.4118526666964186E-5</v>
      </c>
    </row>
    <row r="1493" spans="1:9" s="1" customFormat="1" thickBot="1" x14ac:dyDescent="0.35">
      <c r="A1493" s="9">
        <v>40169</v>
      </c>
      <c r="B1493" s="3">
        <v>128.26</v>
      </c>
      <c r="C1493" s="3">
        <v>205.34</v>
      </c>
      <c r="D1493" s="3">
        <v>1.4047000000000001</v>
      </c>
      <c r="E1493" s="10">
        <v>183.48</v>
      </c>
      <c r="F1493" s="16">
        <f t="shared" si="50"/>
        <v>4.0210722793854181E-4</v>
      </c>
      <c r="G1493" s="16">
        <f t="shared" si="50"/>
        <v>-1.0477634496827148E-3</v>
      </c>
      <c r="H1493" s="16">
        <f t="shared" si="50"/>
        <v>-2.2637631647364542E-2</v>
      </c>
      <c r="I1493" s="16">
        <f t="shared" si="51"/>
        <v>-4.1820820537163961E-5</v>
      </c>
    </row>
    <row r="1494" spans="1:9" s="1" customFormat="1" thickBot="1" x14ac:dyDescent="0.35">
      <c r="A1494" s="9">
        <v>40170</v>
      </c>
      <c r="B1494" s="3">
        <v>128.08000000000001</v>
      </c>
      <c r="C1494" s="3">
        <v>204.49</v>
      </c>
      <c r="D1494" s="3">
        <v>1.3946000000000001</v>
      </c>
      <c r="E1494" s="10">
        <v>182.45</v>
      </c>
      <c r="F1494" s="16">
        <f t="shared" si="50"/>
        <v>-2.893217616402044E-4</v>
      </c>
      <c r="G1494" s="16">
        <f t="shared" si="50"/>
        <v>-7.7902847794508734E-4</v>
      </c>
      <c r="H1494" s="16">
        <f t="shared" si="50"/>
        <v>-2.1234892806622163E-2</v>
      </c>
      <c r="I1494" s="16">
        <f t="shared" si="51"/>
        <v>-1.0800830227234437E-3</v>
      </c>
    </row>
    <row r="1495" spans="1:9" s="1" customFormat="1" thickBot="1" x14ac:dyDescent="0.35">
      <c r="A1495" s="9">
        <v>40175</v>
      </c>
      <c r="B1495" s="3">
        <v>126.06</v>
      </c>
      <c r="C1495" s="3">
        <v>201.36</v>
      </c>
      <c r="D1495" s="3">
        <v>1.3774</v>
      </c>
      <c r="E1495" s="10">
        <v>181.51</v>
      </c>
      <c r="F1495" s="16">
        <f t="shared" si="50"/>
        <v>-3.2759560237591856E-3</v>
      </c>
      <c r="G1495" s="16">
        <f t="shared" si="50"/>
        <v>-2.8991012885374312E-3</v>
      </c>
      <c r="H1495" s="16">
        <f t="shared" si="50"/>
        <v>-3.7311144845744604E-2</v>
      </c>
      <c r="I1495" s="16">
        <f t="shared" si="51"/>
        <v>-9.9211330561643774E-4</v>
      </c>
    </row>
    <row r="1496" spans="1:9" s="1" customFormat="1" thickBot="1" x14ac:dyDescent="0.35">
      <c r="A1496" s="9">
        <v>40176</v>
      </c>
      <c r="B1496" s="3">
        <v>125.5</v>
      </c>
      <c r="C1496" s="3">
        <v>200.89</v>
      </c>
      <c r="D1496" s="3">
        <v>1.3685</v>
      </c>
      <c r="E1496" s="10">
        <v>180.96</v>
      </c>
      <c r="F1496" s="16">
        <f t="shared" si="50"/>
        <v>-9.2049788882864192E-4</v>
      </c>
      <c r="G1496" s="16">
        <f t="shared" si="50"/>
        <v>-4.4049287316405561E-4</v>
      </c>
      <c r="H1496" s="16">
        <f t="shared" si="50"/>
        <v>-2.0245040348774501E-2</v>
      </c>
      <c r="I1496" s="16">
        <f t="shared" si="51"/>
        <v>-5.8345605266685308E-4</v>
      </c>
    </row>
    <row r="1497" spans="1:9" s="1" customFormat="1" thickBot="1" x14ac:dyDescent="0.35">
      <c r="A1497" s="9">
        <v>40177</v>
      </c>
      <c r="B1497" s="3">
        <v>125.7</v>
      </c>
      <c r="C1497" s="3">
        <v>199.38</v>
      </c>
      <c r="D1497" s="3">
        <v>1.3642000000000001</v>
      </c>
      <c r="E1497" s="10">
        <v>180.48</v>
      </c>
      <c r="F1497" s="16">
        <f t="shared" si="50"/>
        <v>3.2952323464585653E-4</v>
      </c>
      <c r="G1497" s="16">
        <f t="shared" si="50"/>
        <v>-1.4228338722297451E-3</v>
      </c>
      <c r="H1497" s="16">
        <f t="shared" si="50"/>
        <v>-1.003162347110842E-2</v>
      </c>
      <c r="I1497" s="16">
        <f t="shared" si="51"/>
        <v>-5.1094710088439577E-4</v>
      </c>
    </row>
    <row r="1498" spans="1:9" s="1" customFormat="1" thickBot="1" x14ac:dyDescent="0.35">
      <c r="A1498" s="9">
        <v>40178</v>
      </c>
      <c r="B1498" s="3">
        <v>124.9</v>
      </c>
      <c r="C1498" s="3">
        <v>201.6</v>
      </c>
      <c r="D1498" s="3">
        <v>1.3515999999999999</v>
      </c>
      <c r="E1498" s="10">
        <v>179.88</v>
      </c>
      <c r="F1498" s="16">
        <f t="shared" si="50"/>
        <v>-1.3208177565989798E-3</v>
      </c>
      <c r="G1498" s="16">
        <f t="shared" si="50"/>
        <v>2.09113128033378E-3</v>
      </c>
      <c r="H1498" s="16">
        <f t="shared" si="50"/>
        <v>-2.987782100816061E-2</v>
      </c>
      <c r="I1498" s="16">
        <f t="shared" si="51"/>
        <v>-6.409257080962627E-4</v>
      </c>
    </row>
    <row r="1499" spans="1:9" s="1" customFormat="1" thickBot="1" x14ac:dyDescent="0.35">
      <c r="A1499" s="9">
        <v>40182</v>
      </c>
      <c r="B1499" s="3">
        <v>124.85</v>
      </c>
      <c r="C1499" s="3">
        <v>201.54</v>
      </c>
      <c r="D1499" s="3">
        <v>1.3515999999999999</v>
      </c>
      <c r="E1499" s="10">
        <v>179.84</v>
      </c>
      <c r="F1499" s="16">
        <f t="shared" si="50"/>
        <v>-8.2941334627606444E-5</v>
      </c>
      <c r="G1499" s="16">
        <f t="shared" si="50"/>
        <v>-5.6096367774927103E-5</v>
      </c>
      <c r="H1499" s="16">
        <f t="shared" si="50"/>
        <v>0</v>
      </c>
      <c r="I1499" s="16">
        <f t="shared" si="51"/>
        <v>-4.2831813864885326E-5</v>
      </c>
    </row>
    <row r="1500" spans="1:9" s="1" customFormat="1" thickBot="1" x14ac:dyDescent="0.35">
      <c r="A1500" s="9">
        <v>40183</v>
      </c>
      <c r="B1500" s="3">
        <v>124.78</v>
      </c>
      <c r="C1500" s="3">
        <v>199.77</v>
      </c>
      <c r="D1500" s="3">
        <v>1.3573</v>
      </c>
      <c r="E1500" s="10">
        <v>179.96</v>
      </c>
      <c r="F1500" s="16">
        <f t="shared" si="50"/>
        <v>-1.1618332556095901E-4</v>
      </c>
      <c r="G1500" s="16">
        <f t="shared" si="50"/>
        <v>-1.6624930687739736E-3</v>
      </c>
      <c r="H1500" s="16">
        <f t="shared" si="50"/>
        <v>1.3967836211121298E-2</v>
      </c>
      <c r="I1500" s="16">
        <f t="shared" si="51"/>
        <v>1.2847237811830503E-4</v>
      </c>
    </row>
    <row r="1501" spans="1:9" s="1" customFormat="1" thickBot="1" x14ac:dyDescent="0.35">
      <c r="A1501" s="9">
        <v>40184</v>
      </c>
      <c r="B1501" s="3">
        <v>125.29</v>
      </c>
      <c r="C1501" s="3">
        <v>200.32</v>
      </c>
      <c r="D1501" s="3">
        <v>1.3551</v>
      </c>
      <c r="E1501" s="10">
        <v>179.94</v>
      </c>
      <c r="F1501" s="16">
        <f t="shared" si="50"/>
        <v>8.4508846419928396E-4</v>
      </c>
      <c r="G1501" s="16">
        <f t="shared" si="50"/>
        <v>5.1902899687994442E-4</v>
      </c>
      <c r="H1501" s="16">
        <f t="shared" si="50"/>
        <v>-5.3099627153087026E-3</v>
      </c>
      <c r="I1501" s="16">
        <f t="shared" si="51"/>
        <v>-2.1403363059224745E-5</v>
      </c>
    </row>
    <row r="1502" spans="1:9" s="1" customFormat="1" thickBot="1" x14ac:dyDescent="0.35">
      <c r="A1502" s="9">
        <v>40185</v>
      </c>
      <c r="B1502" s="3">
        <v>125.54</v>
      </c>
      <c r="C1502" s="3">
        <v>199.92</v>
      </c>
      <c r="D1502" s="3">
        <v>1.3512</v>
      </c>
      <c r="E1502" s="10">
        <v>180.19</v>
      </c>
      <c r="F1502" s="16">
        <f t="shared" si="50"/>
        <v>4.1265470518969671E-4</v>
      </c>
      <c r="G1502" s="16">
        <f t="shared" si="50"/>
        <v>-3.7713830783014934E-4</v>
      </c>
      <c r="H1502" s="16">
        <f t="shared" si="50"/>
        <v>-9.4847007540815875E-3</v>
      </c>
      <c r="I1502" s="16">
        <f t="shared" si="51"/>
        <v>2.6737693574618859E-4</v>
      </c>
    </row>
    <row r="1503" spans="1:9" s="1" customFormat="1" thickBot="1" x14ac:dyDescent="0.35">
      <c r="A1503" s="9">
        <v>40186</v>
      </c>
      <c r="B1503" s="3">
        <v>126.21</v>
      </c>
      <c r="C1503" s="3">
        <v>202.14</v>
      </c>
      <c r="D1503" s="3">
        <v>1.3539000000000001</v>
      </c>
      <c r="E1503" s="10">
        <v>180.53</v>
      </c>
      <c r="F1503" s="16">
        <f t="shared" si="50"/>
        <v>1.1014208645985235E-3</v>
      </c>
      <c r="G1503" s="16">
        <f t="shared" si="50"/>
        <v>2.0844493265126385E-3</v>
      </c>
      <c r="H1503" s="16">
        <f t="shared" si="50"/>
        <v>6.6321457100944059E-3</v>
      </c>
      <c r="I1503" s="16">
        <f t="shared" si="51"/>
        <v>3.6294087583543799E-4</v>
      </c>
    </row>
    <row r="1504" spans="1:9" s="1" customFormat="1" thickBot="1" x14ac:dyDescent="0.35">
      <c r="A1504" s="9">
        <v>40189</v>
      </c>
      <c r="B1504" s="3">
        <v>124.28</v>
      </c>
      <c r="C1504" s="3">
        <v>200.88</v>
      </c>
      <c r="D1504" s="3">
        <v>1.3436999999999999</v>
      </c>
      <c r="E1504" s="10">
        <v>180.41</v>
      </c>
      <c r="F1504" s="16">
        <f t="shared" si="50"/>
        <v>-3.1852562982549459E-3</v>
      </c>
      <c r="G1504" s="16">
        <f t="shared" si="50"/>
        <v>-1.1777845711609114E-3</v>
      </c>
      <c r="H1504" s="16">
        <f t="shared" si="50"/>
        <v>-2.4959010788186853E-2</v>
      </c>
      <c r="I1504" s="16">
        <f t="shared" si="51"/>
        <v>-1.2797222266525132E-4</v>
      </c>
    </row>
    <row r="1505" spans="1:9" s="1" customFormat="1" thickBot="1" x14ac:dyDescent="0.35">
      <c r="A1505" s="9">
        <v>40190</v>
      </c>
      <c r="B1505" s="3">
        <v>124.09</v>
      </c>
      <c r="C1505" s="3">
        <v>200.39</v>
      </c>
      <c r="D1505" s="3">
        <v>1.3537999999999999</v>
      </c>
      <c r="E1505" s="10">
        <v>180</v>
      </c>
      <c r="F1505" s="16">
        <f t="shared" si="50"/>
        <v>-3.1725535988680331E-4</v>
      </c>
      <c r="G1505" s="16">
        <f t="shared" si="50"/>
        <v>-4.6056603807120844E-4</v>
      </c>
      <c r="H1505" s="16">
        <f t="shared" si="50"/>
        <v>2.5347886684879306E-2</v>
      </c>
      <c r="I1505" s="16">
        <f t="shared" si="51"/>
        <v>-4.3793762389354729E-4</v>
      </c>
    </row>
    <row r="1506" spans="1:9" s="1" customFormat="1" thickBot="1" x14ac:dyDescent="0.35">
      <c r="A1506" s="9">
        <v>40191</v>
      </c>
      <c r="B1506" s="3">
        <v>124.19</v>
      </c>
      <c r="C1506" s="3">
        <v>201.69</v>
      </c>
      <c r="D1506" s="3">
        <v>1.3593</v>
      </c>
      <c r="E1506" s="10">
        <v>180.21</v>
      </c>
      <c r="F1506" s="16">
        <f t="shared" si="50"/>
        <v>1.6709001983117311E-4</v>
      </c>
      <c r="G1506" s="16">
        <f t="shared" si="50"/>
        <v>1.220013869555947E-3</v>
      </c>
      <c r="H1506" s="16">
        <f t="shared" si="50"/>
        <v>1.3384620115298951E-2</v>
      </c>
      <c r="I1506" s="16">
        <f t="shared" si="51"/>
        <v>2.2453231818575503E-4</v>
      </c>
    </row>
    <row r="1507" spans="1:9" s="1" customFormat="1" thickBot="1" x14ac:dyDescent="0.35">
      <c r="A1507" s="9">
        <v>40192</v>
      </c>
      <c r="B1507" s="3">
        <v>124.22</v>
      </c>
      <c r="C1507" s="3">
        <v>202.28</v>
      </c>
      <c r="D1507" s="3">
        <v>1.3516999999999999</v>
      </c>
      <c r="E1507" s="10">
        <v>180.29</v>
      </c>
      <c r="F1507" s="16">
        <f t="shared" si="50"/>
        <v>5.0092400659229597E-5</v>
      </c>
      <c r="G1507" s="16">
        <f t="shared" si="50"/>
        <v>5.5043502045215575E-4</v>
      </c>
      <c r="H1507" s="16">
        <f t="shared" si="50"/>
        <v>-1.8264991314120849E-2</v>
      </c>
      <c r="I1507" s="16">
        <f t="shared" si="51"/>
        <v>8.5448118539277473E-5</v>
      </c>
    </row>
    <row r="1508" spans="1:9" s="1" customFormat="1" thickBot="1" x14ac:dyDescent="0.35">
      <c r="A1508" s="9">
        <v>40193</v>
      </c>
      <c r="B1508" s="3">
        <v>125.06</v>
      </c>
      <c r="C1508" s="3">
        <v>203.52</v>
      </c>
      <c r="D1508" s="3">
        <v>1.3782000000000001</v>
      </c>
      <c r="E1508" s="10">
        <v>179.97</v>
      </c>
      <c r="F1508" s="16">
        <f t="shared" si="50"/>
        <v>1.3976273899991565E-3</v>
      </c>
      <c r="G1508" s="16">
        <f t="shared" si="50"/>
        <v>1.1509987719453552E-3</v>
      </c>
      <c r="H1508" s="16">
        <f t="shared" si="50"/>
        <v>6.4424752207671077E-2</v>
      </c>
      <c r="I1508" s="16">
        <f t="shared" si="51"/>
        <v>-3.4199103320342594E-4</v>
      </c>
    </row>
    <row r="1509" spans="1:9" s="1" customFormat="1" thickBot="1" x14ac:dyDescent="0.35">
      <c r="A1509" s="9">
        <v>40196</v>
      </c>
      <c r="B1509" s="3">
        <v>124.98</v>
      </c>
      <c r="C1509" s="3">
        <v>204.49</v>
      </c>
      <c r="D1509" s="3">
        <v>1.3755999999999999</v>
      </c>
      <c r="E1509" s="10">
        <v>179.74</v>
      </c>
      <c r="F1509" s="16">
        <f t="shared" si="50"/>
        <v>-1.3251708155059827E-4</v>
      </c>
      <c r="G1509" s="16">
        <f t="shared" si="50"/>
        <v>8.9447050873170397E-4</v>
      </c>
      <c r="H1509" s="16">
        <f t="shared" si="50"/>
        <v>-5.8866212750177116E-3</v>
      </c>
      <c r="I1509" s="16">
        <f t="shared" si="51"/>
        <v>-2.4626608450117882E-4</v>
      </c>
    </row>
    <row r="1510" spans="1:9" s="1" customFormat="1" thickBot="1" x14ac:dyDescent="0.35">
      <c r="A1510" s="9">
        <v>40197</v>
      </c>
      <c r="B1510" s="3">
        <v>125.3</v>
      </c>
      <c r="C1510" s="3">
        <v>205.56</v>
      </c>
      <c r="D1510" s="3">
        <v>1.3809</v>
      </c>
      <c r="E1510" s="10">
        <v>179.65</v>
      </c>
      <c r="F1510" s="16">
        <f t="shared" si="50"/>
        <v>5.2963048548138048E-4</v>
      </c>
      <c r="G1510" s="16">
        <f t="shared" si="50"/>
        <v>9.8089820169744435E-4</v>
      </c>
      <c r="H1510" s="16">
        <f t="shared" si="50"/>
        <v>1.205889472328292E-2</v>
      </c>
      <c r="I1510" s="16">
        <f t="shared" si="51"/>
        <v>-9.6474540023816502E-5</v>
      </c>
    </row>
    <row r="1511" spans="1:9" s="1" customFormat="1" thickBot="1" x14ac:dyDescent="0.35">
      <c r="A1511" s="9">
        <v>40198</v>
      </c>
      <c r="B1511" s="3">
        <v>126.65</v>
      </c>
      <c r="C1511" s="3">
        <v>206.1</v>
      </c>
      <c r="D1511" s="3">
        <v>1.3942000000000001</v>
      </c>
      <c r="E1511" s="10">
        <v>179.64</v>
      </c>
      <c r="F1511" s="16">
        <f t="shared" si="50"/>
        <v>2.2184135734926169E-3</v>
      </c>
      <c r="G1511" s="16">
        <f t="shared" si="50"/>
        <v>4.9261262777910986E-4</v>
      </c>
      <c r="H1511" s="16">
        <f t="shared" si="50"/>
        <v>2.9700218085333852E-2</v>
      </c>
      <c r="I1511" s="16">
        <f t="shared" si="51"/>
        <v>-1.072341114416453E-5</v>
      </c>
    </row>
    <row r="1512" spans="1:9" s="1" customFormat="1" thickBot="1" x14ac:dyDescent="0.35">
      <c r="A1512" s="9">
        <v>40199</v>
      </c>
      <c r="B1512" s="3">
        <v>127.76</v>
      </c>
      <c r="C1512" s="3">
        <v>206.33</v>
      </c>
      <c r="D1512" s="3">
        <v>1.3935</v>
      </c>
      <c r="E1512" s="10">
        <v>179.41</v>
      </c>
      <c r="F1512" s="16">
        <f t="shared" si="50"/>
        <v>1.8023873499628529E-3</v>
      </c>
      <c r="G1512" s="16">
        <f t="shared" si="50"/>
        <v>2.0932155283737153E-4</v>
      </c>
      <c r="H1512" s="16">
        <f t="shared" si="50"/>
        <v>-1.5112089567699272E-3</v>
      </c>
      <c r="I1512" s="16">
        <f t="shared" si="51"/>
        <v>-2.4680599729798303E-4</v>
      </c>
    </row>
    <row r="1513" spans="1:9" s="1" customFormat="1" thickBot="1" x14ac:dyDescent="0.35">
      <c r="A1513" s="9">
        <v>40200</v>
      </c>
      <c r="B1513" s="3">
        <v>126.86</v>
      </c>
      <c r="C1513" s="3">
        <v>206.14</v>
      </c>
      <c r="D1513" s="3">
        <v>1.4049</v>
      </c>
      <c r="E1513" s="10">
        <v>179.53</v>
      </c>
      <c r="F1513" s="16">
        <f t="shared" si="50"/>
        <v>-1.4575595793641094E-3</v>
      </c>
      <c r="G1513" s="16">
        <f t="shared" si="50"/>
        <v>-1.7286484547873737E-4</v>
      </c>
      <c r="H1513" s="16">
        <f t="shared" si="50"/>
        <v>2.4554255616821008E-2</v>
      </c>
      <c r="I1513" s="16">
        <f t="shared" si="51"/>
        <v>1.2883959405884937E-4</v>
      </c>
    </row>
    <row r="1514" spans="1:9" s="1" customFormat="1" thickBot="1" x14ac:dyDescent="0.35">
      <c r="A1514" s="9">
        <v>40203</v>
      </c>
      <c r="B1514" s="3">
        <v>126.56</v>
      </c>
      <c r="C1514" s="3">
        <v>204.57</v>
      </c>
      <c r="D1514" s="3">
        <v>1.4028</v>
      </c>
      <c r="E1514" s="10">
        <v>179.54</v>
      </c>
      <c r="F1514" s="16">
        <f t="shared" si="50"/>
        <v>-4.8886456018482072E-4</v>
      </c>
      <c r="G1514" s="16">
        <f t="shared" si="50"/>
        <v>-1.4347855318007641E-3</v>
      </c>
      <c r="H1514" s="16">
        <f t="shared" si="50"/>
        <v>-4.4001048272988008E-3</v>
      </c>
      <c r="I1514" s="16">
        <f t="shared" si="51"/>
        <v>1.0731362657390164E-5</v>
      </c>
    </row>
    <row r="1515" spans="1:9" s="1" customFormat="1" thickBot="1" x14ac:dyDescent="0.35">
      <c r="A1515" s="9">
        <v>40204</v>
      </c>
      <c r="B1515" s="3">
        <v>127.33</v>
      </c>
      <c r="C1515" s="3">
        <v>205.19</v>
      </c>
      <c r="D1515" s="3">
        <v>1.4217</v>
      </c>
      <c r="E1515" s="10">
        <v>179.55</v>
      </c>
      <c r="F1515" s="16">
        <f t="shared" si="50"/>
        <v>1.2530454037049665E-3</v>
      </c>
      <c r="G1515" s="16">
        <f t="shared" si="50"/>
        <v>5.6873050711137019E-4</v>
      </c>
      <c r="H1515" s="16">
        <f t="shared" si="50"/>
        <v>3.9539958975253864E-2</v>
      </c>
      <c r="I1515" s="16">
        <f t="shared" si="51"/>
        <v>1.0730649805390513E-5</v>
      </c>
    </row>
    <row r="1516" spans="1:9" s="1" customFormat="1" thickBot="1" x14ac:dyDescent="0.35">
      <c r="A1516" s="9">
        <v>40205</v>
      </c>
      <c r="B1516" s="3">
        <v>127.66</v>
      </c>
      <c r="C1516" s="3">
        <v>207.01</v>
      </c>
      <c r="D1516" s="3">
        <v>1.4268000000000001</v>
      </c>
      <c r="E1516" s="10">
        <v>179.53</v>
      </c>
      <c r="F1516" s="16">
        <f t="shared" si="50"/>
        <v>5.3403230575566063E-4</v>
      </c>
      <c r="G1516" s="16">
        <f t="shared" si="50"/>
        <v>1.6586828772342521E-3</v>
      </c>
      <c r="H1516" s="16">
        <f t="shared" si="50"/>
        <v>1.0177069391259508E-2</v>
      </c>
      <c r="I1516" s="16">
        <f t="shared" si="51"/>
        <v>-2.1461667004230023E-5</v>
      </c>
    </row>
    <row r="1517" spans="1:9" s="1" customFormat="1" thickBot="1" x14ac:dyDescent="0.35">
      <c r="A1517" s="9">
        <v>40206</v>
      </c>
      <c r="B1517" s="3">
        <v>128.04</v>
      </c>
      <c r="C1517" s="3">
        <v>207.9</v>
      </c>
      <c r="D1517" s="3">
        <v>1.4193</v>
      </c>
      <c r="E1517" s="10">
        <v>179.41</v>
      </c>
      <c r="F1517" s="16">
        <f t="shared" si="50"/>
        <v>6.1291156988629858E-4</v>
      </c>
      <c r="G1517" s="16">
        <f t="shared" si="50"/>
        <v>8.0447795773364028E-4</v>
      </c>
      <c r="H1517" s="16">
        <f t="shared" si="50"/>
        <v>-1.4828011929072016E-2</v>
      </c>
      <c r="I1517" s="16">
        <f t="shared" si="51"/>
        <v>-1.2882299655636587E-4</v>
      </c>
    </row>
    <row r="1518" spans="1:9" s="1" customFormat="1" thickBot="1" x14ac:dyDescent="0.35">
      <c r="A1518" s="9">
        <v>40207</v>
      </c>
      <c r="B1518" s="3">
        <v>127.67</v>
      </c>
      <c r="C1518" s="3">
        <v>205.99</v>
      </c>
      <c r="D1518" s="3">
        <v>1.4151</v>
      </c>
      <c r="E1518" s="10">
        <v>178.24</v>
      </c>
      <c r="F1518" s="16">
        <f t="shared" si="50"/>
        <v>-5.963934205216459E-4</v>
      </c>
      <c r="G1518" s="16">
        <f t="shared" si="50"/>
        <v>-1.7293370869010394E-3</v>
      </c>
      <c r="H1518" s="16">
        <f t="shared" si="50"/>
        <v>-8.4634459983002897E-3</v>
      </c>
      <c r="I1518" s="16">
        <f t="shared" si="51"/>
        <v>-1.2607214025225355E-3</v>
      </c>
    </row>
    <row r="1519" spans="1:9" s="1" customFormat="1" thickBot="1" x14ac:dyDescent="0.35">
      <c r="A1519" s="9">
        <v>40210</v>
      </c>
      <c r="B1519" s="3">
        <v>127.83</v>
      </c>
      <c r="C1519" s="3">
        <v>202.79</v>
      </c>
      <c r="D1519" s="3">
        <v>1.4156</v>
      </c>
      <c r="E1519" s="10">
        <v>177.62</v>
      </c>
      <c r="F1519" s="16">
        <f t="shared" si="50"/>
        <v>2.5826571158593659E-4</v>
      </c>
      <c r="G1519" s="16">
        <f t="shared" si="50"/>
        <v>-2.9386579654165912E-3</v>
      </c>
      <c r="H1519" s="16">
        <f t="shared" si="50"/>
        <v>1.0174807301575051E-3</v>
      </c>
      <c r="I1519" s="16">
        <f t="shared" si="51"/>
        <v>-6.7228089308279948E-4</v>
      </c>
    </row>
    <row r="1520" spans="1:9" s="1" customFormat="1" thickBot="1" x14ac:dyDescent="0.35">
      <c r="A1520" s="9">
        <v>40211</v>
      </c>
      <c r="B1520" s="3">
        <v>127.4</v>
      </c>
      <c r="C1520" s="3">
        <v>202.83</v>
      </c>
      <c r="D1520" s="3">
        <v>1.4036999999999999</v>
      </c>
      <c r="E1520" s="10">
        <v>177.64</v>
      </c>
      <c r="F1520" s="16">
        <f t="shared" si="50"/>
        <v>-6.9464451919709624E-4</v>
      </c>
      <c r="G1520" s="16">
        <f t="shared" si="50"/>
        <v>3.7127745996512473E-5</v>
      </c>
      <c r="H1520" s="16">
        <f t="shared" si="50"/>
        <v>-2.4289390474035E-2</v>
      </c>
      <c r="I1520" s="16">
        <f t="shared" si="51"/>
        <v>2.1737698685964091E-5</v>
      </c>
    </row>
    <row r="1521" spans="1:9" s="1" customFormat="1" thickBot="1" x14ac:dyDescent="0.35">
      <c r="A1521" s="9">
        <v>40212</v>
      </c>
      <c r="B1521" s="3">
        <v>126.26</v>
      </c>
      <c r="C1521" s="3">
        <v>202.06</v>
      </c>
      <c r="D1521" s="3">
        <v>1.3962000000000001</v>
      </c>
      <c r="E1521" s="10">
        <v>176.79</v>
      </c>
      <c r="F1521" s="16">
        <f t="shared" si="50"/>
        <v>-1.8543129859652785E-3</v>
      </c>
      <c r="G1521" s="16">
        <f t="shared" si="50"/>
        <v>-7.159719799606501E-4</v>
      </c>
      <c r="H1521" s="16">
        <f t="shared" si="50"/>
        <v>-1.5798182322793397E-2</v>
      </c>
      <c r="I1521" s="16">
        <f t="shared" si="51"/>
        <v>-9.2599730562692439E-4</v>
      </c>
    </row>
    <row r="1522" spans="1:9" s="1" customFormat="1" thickBot="1" x14ac:dyDescent="0.35">
      <c r="A1522" s="9">
        <v>40213</v>
      </c>
      <c r="B1522" s="3">
        <v>127.55</v>
      </c>
      <c r="C1522" s="3">
        <v>202.16</v>
      </c>
      <c r="D1522" s="3">
        <v>1.4073</v>
      </c>
      <c r="E1522" s="10">
        <v>176.64</v>
      </c>
      <c r="F1522" s="16">
        <f t="shared" si="50"/>
        <v>2.1009612329894178E-3</v>
      </c>
      <c r="G1522" s="16">
        <f t="shared" si="50"/>
        <v>9.3204116347500587E-5</v>
      </c>
      <c r="H1522" s="16">
        <f t="shared" si="50"/>
        <v>2.3726182410593655E-2</v>
      </c>
      <c r="I1522" s="16">
        <f t="shared" si="51"/>
        <v>-1.6402523010483616E-4</v>
      </c>
    </row>
    <row r="1523" spans="1:9" s="1" customFormat="1" thickBot="1" x14ac:dyDescent="0.35">
      <c r="A1523" s="9">
        <v>40214</v>
      </c>
      <c r="B1523" s="3">
        <v>128.78</v>
      </c>
      <c r="C1523" s="3">
        <v>202.2</v>
      </c>
      <c r="D1523" s="3">
        <v>1.4390000000000001</v>
      </c>
      <c r="E1523" s="10">
        <v>176.19</v>
      </c>
      <c r="F1523" s="16">
        <f t="shared" si="50"/>
        <v>1.9793876058789017E-3</v>
      </c>
      <c r="G1523" s="16">
        <f t="shared" si="50"/>
        <v>3.7265264743790993E-5</v>
      </c>
      <c r="H1523" s="16">
        <f t="shared" si="50"/>
        <v>6.5195243737134367E-2</v>
      </c>
      <c r="I1523" s="16">
        <f t="shared" si="51"/>
        <v>-4.9299358363352752E-4</v>
      </c>
    </row>
    <row r="1524" spans="1:9" s="1" customFormat="1" thickBot="1" x14ac:dyDescent="0.35">
      <c r="A1524" s="9">
        <v>40217</v>
      </c>
      <c r="B1524" s="3">
        <v>128.72</v>
      </c>
      <c r="C1524" s="3">
        <v>200.42</v>
      </c>
      <c r="D1524" s="3">
        <v>1.4391</v>
      </c>
      <c r="E1524" s="10">
        <v>176.27</v>
      </c>
      <c r="F1524" s="16">
        <f t="shared" si="50"/>
        <v>-9.5926163766524297E-5</v>
      </c>
      <c r="G1524" s="16">
        <f t="shared" si="50"/>
        <v>-1.6654197462269149E-3</v>
      </c>
      <c r="H1524" s="16">
        <f t="shared" si="50"/>
        <v>1.909344385964129E-4</v>
      </c>
      <c r="I1524" s="16">
        <f t="shared" si="51"/>
        <v>8.7778536777660676E-5</v>
      </c>
    </row>
    <row r="1525" spans="1:9" s="1" customFormat="1" thickBot="1" x14ac:dyDescent="0.35">
      <c r="A1525" s="9">
        <v>40218</v>
      </c>
      <c r="B1525" s="3">
        <v>128.44999999999999</v>
      </c>
      <c r="C1525" s="3">
        <v>200.22</v>
      </c>
      <c r="D1525" s="3">
        <v>1.4319</v>
      </c>
      <c r="E1525" s="10">
        <v>176.3</v>
      </c>
      <c r="F1525" s="16">
        <f t="shared" si="50"/>
        <v>-4.3226326841971918E-4</v>
      </c>
      <c r="G1525" s="16">
        <f t="shared" si="50"/>
        <v>-1.8836310134862089E-4</v>
      </c>
      <c r="H1525" s="16">
        <f t="shared" si="50"/>
        <v>-1.3778674745056119E-2</v>
      </c>
      <c r="I1525" s="16">
        <f t="shared" si="51"/>
        <v>3.2903792642091645E-5</v>
      </c>
    </row>
    <row r="1526" spans="1:9" s="1" customFormat="1" thickBot="1" x14ac:dyDescent="0.35">
      <c r="A1526" s="9">
        <v>40219</v>
      </c>
      <c r="B1526" s="3">
        <v>127.84</v>
      </c>
      <c r="C1526" s="3">
        <v>200.47</v>
      </c>
      <c r="D1526" s="3">
        <v>1.4249000000000001</v>
      </c>
      <c r="E1526" s="10">
        <v>176.32</v>
      </c>
      <c r="F1526" s="16">
        <f t="shared" si="50"/>
        <v>-9.8037330738642847E-4</v>
      </c>
      <c r="G1526" s="16">
        <f t="shared" si="50"/>
        <v>2.3546886027103753E-4</v>
      </c>
      <c r="H1526" s="16">
        <f t="shared" si="50"/>
        <v>-1.3650605534511029E-2</v>
      </c>
      <c r="I1526" s="16">
        <f t="shared" si="51"/>
        <v>2.1932029674154307E-5</v>
      </c>
    </row>
    <row r="1527" spans="1:9" s="1" customFormat="1" thickBot="1" x14ac:dyDescent="0.35">
      <c r="A1527" s="9">
        <v>40220</v>
      </c>
      <c r="B1527" s="3">
        <v>128.13999999999999</v>
      </c>
      <c r="C1527" s="3">
        <v>199.97</v>
      </c>
      <c r="D1527" s="3">
        <v>1.4261999999999999</v>
      </c>
      <c r="E1527" s="10">
        <v>176.28</v>
      </c>
      <c r="F1527" s="16">
        <f t="shared" si="50"/>
        <v>4.8320774044663395E-4</v>
      </c>
      <c r="G1527" s="16">
        <f t="shared" si="50"/>
        <v>-4.7112098262991342E-4</v>
      </c>
      <c r="H1527" s="16">
        <f t="shared" si="50"/>
        <v>2.5753306401683496E-3</v>
      </c>
      <c r="I1527" s="16">
        <f t="shared" si="51"/>
        <v>-4.3865585463320755E-5</v>
      </c>
    </row>
    <row r="1528" spans="1:9" s="1" customFormat="1" thickBot="1" x14ac:dyDescent="0.35">
      <c r="A1528" s="9">
        <v>40221</v>
      </c>
      <c r="B1528" s="3">
        <v>129.41999999999999</v>
      </c>
      <c r="C1528" s="3">
        <v>202.06</v>
      </c>
      <c r="D1528" s="3">
        <v>1.4408000000000001</v>
      </c>
      <c r="E1528" s="10">
        <v>175.53</v>
      </c>
      <c r="F1528" s="16">
        <f t="shared" si="50"/>
        <v>2.0480652490812989E-3</v>
      </c>
      <c r="G1528" s="16">
        <f t="shared" si="50"/>
        <v>1.9624385198553362E-3</v>
      </c>
      <c r="H1528" s="16">
        <f t="shared" si="50"/>
        <v>2.868890454558426E-2</v>
      </c>
      <c r="I1528" s="16">
        <f t="shared" si="51"/>
        <v>-8.2436403700425487E-4</v>
      </c>
    </row>
    <row r="1529" spans="1:9" s="1" customFormat="1" thickBot="1" x14ac:dyDescent="0.35">
      <c r="A1529" s="9">
        <v>40224</v>
      </c>
      <c r="B1529" s="3">
        <v>128.83000000000001</v>
      </c>
      <c r="C1529" s="3">
        <v>202</v>
      </c>
      <c r="D1529" s="3">
        <v>1.4315</v>
      </c>
      <c r="E1529" s="10">
        <v>175.54</v>
      </c>
      <c r="F1529" s="16">
        <f t="shared" si="50"/>
        <v>-9.3957735933192232E-4</v>
      </c>
      <c r="G1529" s="16">
        <f t="shared" si="50"/>
        <v>-5.5944613302383317E-5</v>
      </c>
      <c r="H1529" s="16">
        <f t="shared" si="50"/>
        <v>-1.773191582038991E-2</v>
      </c>
      <c r="I1529" s="16">
        <f t="shared" si="51"/>
        <v>1.1023759787009979E-5</v>
      </c>
    </row>
    <row r="1530" spans="1:9" s="1" customFormat="1" thickBot="1" x14ac:dyDescent="0.35">
      <c r="A1530" s="9">
        <v>40225</v>
      </c>
      <c r="B1530" s="3">
        <v>127.79</v>
      </c>
      <c r="C1530" s="3">
        <v>200.63</v>
      </c>
      <c r="D1530" s="3">
        <v>1.4206000000000001</v>
      </c>
      <c r="E1530" s="10">
        <v>174.53</v>
      </c>
      <c r="F1530" s="16">
        <f t="shared" si="50"/>
        <v>-1.668297763387061E-3</v>
      </c>
      <c r="G1530" s="16">
        <f t="shared" si="50"/>
        <v>-1.2820155457546889E-3</v>
      </c>
      <c r="H1530" s="16">
        <f t="shared" si="50"/>
        <v>-2.1307614134840835E-2</v>
      </c>
      <c r="I1530" s="16">
        <f t="shared" si="51"/>
        <v>-1.1165710335400147E-3</v>
      </c>
    </row>
    <row r="1531" spans="1:9" s="1" customFormat="1" thickBot="1" x14ac:dyDescent="0.35">
      <c r="A1531" s="9">
        <v>40226</v>
      </c>
      <c r="B1531" s="3">
        <v>127.17</v>
      </c>
      <c r="C1531" s="3">
        <v>200.54</v>
      </c>
      <c r="D1531" s="3">
        <v>1.4036999999999999</v>
      </c>
      <c r="E1531" s="10">
        <v>174.85</v>
      </c>
      <c r="F1531" s="16">
        <f t="shared" si="50"/>
        <v>-1.0027068546981655E-3</v>
      </c>
      <c r="G1531" s="16">
        <f t="shared" si="50"/>
        <v>-8.4634684007434124E-5</v>
      </c>
      <c r="H1531" s="16">
        <f t="shared" si="50"/>
        <v>-3.4088336806251118E-2</v>
      </c>
      <c r="I1531" s="16">
        <f t="shared" si="51"/>
        <v>3.5485908111265729E-4</v>
      </c>
    </row>
    <row r="1532" spans="1:9" s="1" customFormat="1" thickBot="1" x14ac:dyDescent="0.35">
      <c r="A1532" s="9">
        <v>40227</v>
      </c>
      <c r="B1532" s="3">
        <v>128.31</v>
      </c>
      <c r="C1532" s="3">
        <v>200.26</v>
      </c>
      <c r="D1532" s="3">
        <v>1.4129</v>
      </c>
      <c r="E1532" s="10">
        <v>174.3</v>
      </c>
      <c r="F1532" s="16">
        <f t="shared" si="50"/>
        <v>1.8417895461184663E-3</v>
      </c>
      <c r="G1532" s="16">
        <f t="shared" si="50"/>
        <v>-2.6357332536564027E-4</v>
      </c>
      <c r="H1532" s="16">
        <f t="shared" si="50"/>
        <v>1.9264224774027783E-2</v>
      </c>
      <c r="I1532" s="16">
        <f t="shared" si="51"/>
        <v>-6.100996568161321E-4</v>
      </c>
    </row>
    <row r="1533" spans="1:9" s="1" customFormat="1" thickBot="1" x14ac:dyDescent="0.35">
      <c r="A1533" s="9">
        <v>40228</v>
      </c>
      <c r="B1533" s="3">
        <v>129.18</v>
      </c>
      <c r="C1533" s="3">
        <v>198.68</v>
      </c>
      <c r="D1533" s="3">
        <v>1.4068000000000001</v>
      </c>
      <c r="E1533" s="10">
        <v>174.37</v>
      </c>
      <c r="F1533" s="16">
        <f t="shared" si="50"/>
        <v>1.3920363369375188E-3</v>
      </c>
      <c r="G1533" s="16">
        <f t="shared" si="50"/>
        <v>-1.4946424910570189E-3</v>
      </c>
      <c r="H1533" s="16">
        <f t="shared" si="50"/>
        <v>-1.2517804572602653E-2</v>
      </c>
      <c r="I1533" s="16">
        <f t="shared" si="51"/>
        <v>7.7803348084604096E-5</v>
      </c>
    </row>
    <row r="1534" spans="1:9" s="1" customFormat="1" thickBot="1" x14ac:dyDescent="0.35">
      <c r="A1534" s="9">
        <v>40231</v>
      </c>
      <c r="B1534" s="3">
        <v>128.19999999999999</v>
      </c>
      <c r="C1534" s="3">
        <v>198.2</v>
      </c>
      <c r="D1534" s="3">
        <v>1.4036999999999999</v>
      </c>
      <c r="E1534" s="10">
        <v>174.39</v>
      </c>
      <c r="F1534" s="16">
        <f t="shared" si="50"/>
        <v>-1.5665320282489681E-3</v>
      </c>
      <c r="G1534" s="16">
        <f t="shared" si="50"/>
        <v>-4.5710648840691093E-4</v>
      </c>
      <c r="H1534" s="16">
        <f t="shared" si="50"/>
        <v>-6.4632293202199209E-3</v>
      </c>
      <c r="I1534" s="16">
        <f t="shared" si="51"/>
        <v>2.2222062310950363E-5</v>
      </c>
    </row>
    <row r="1535" spans="1:9" s="1" customFormat="1" thickBot="1" x14ac:dyDescent="0.35">
      <c r="A1535" s="9">
        <v>40232</v>
      </c>
      <c r="B1535" s="3">
        <v>128.25</v>
      </c>
      <c r="C1535" s="3">
        <v>197.81</v>
      </c>
      <c r="D1535" s="3">
        <v>1.41</v>
      </c>
      <c r="E1535" s="10">
        <v>174.53</v>
      </c>
      <c r="F1535" s="16">
        <f t="shared" si="50"/>
        <v>8.0340416109381252E-5</v>
      </c>
      <c r="G1535" s="16">
        <f t="shared" si="50"/>
        <v>-3.7238511212467351E-4</v>
      </c>
      <c r="H1535" s="16">
        <f t="shared" si="50"/>
        <v>1.320537761647067E-2</v>
      </c>
      <c r="I1535" s="16">
        <f t="shared" si="51"/>
        <v>1.5547965856743673E-4</v>
      </c>
    </row>
    <row r="1536" spans="1:9" s="1" customFormat="1" thickBot="1" x14ac:dyDescent="0.35">
      <c r="A1536" s="9">
        <v>40233</v>
      </c>
      <c r="B1536" s="3">
        <v>128.49</v>
      </c>
      <c r="C1536" s="3">
        <v>198.67</v>
      </c>
      <c r="D1536" s="3">
        <v>1.4267000000000001</v>
      </c>
      <c r="E1536" s="10">
        <v>174.32</v>
      </c>
      <c r="F1536" s="16">
        <f t="shared" si="50"/>
        <v>3.8516756824358289E-4</v>
      </c>
      <c r="G1536" s="16">
        <f t="shared" si="50"/>
        <v>8.2049004782525081E-4</v>
      </c>
      <c r="H1536" s="16">
        <f t="shared" si="50"/>
        <v>3.4268723998747808E-2</v>
      </c>
      <c r="I1536" s="16">
        <f t="shared" si="51"/>
        <v>-2.3323003864428316E-4</v>
      </c>
    </row>
    <row r="1537" spans="1:9" s="1" customFormat="1" thickBot="1" x14ac:dyDescent="0.35">
      <c r="A1537" s="9">
        <v>40234</v>
      </c>
      <c r="B1537" s="3">
        <v>129.11000000000001</v>
      </c>
      <c r="C1537" s="3">
        <v>197.52</v>
      </c>
      <c r="D1537" s="3">
        <v>1.4456</v>
      </c>
      <c r="E1537" s="10">
        <v>174.29</v>
      </c>
      <c r="F1537" s="16">
        <f t="shared" si="50"/>
        <v>9.9131415103981269E-4</v>
      </c>
      <c r="G1537" s="16">
        <f t="shared" si="50"/>
        <v>-1.0970712455293796E-3</v>
      </c>
      <c r="H1537" s="16">
        <f t="shared" si="50"/>
        <v>3.7033498059084735E-2</v>
      </c>
      <c r="I1537" s="16">
        <f t="shared" si="51"/>
        <v>-3.3349289181416886E-5</v>
      </c>
    </row>
    <row r="1538" spans="1:9" s="1" customFormat="1" thickBot="1" x14ac:dyDescent="0.35">
      <c r="A1538" s="9">
        <v>40235</v>
      </c>
      <c r="B1538" s="3">
        <v>128.32</v>
      </c>
      <c r="C1538" s="3">
        <v>195.7</v>
      </c>
      <c r="D1538" s="3">
        <v>1.4379999999999999</v>
      </c>
      <c r="E1538" s="10">
        <v>174.69</v>
      </c>
      <c r="F1538" s="16">
        <f t="shared" si="50"/>
        <v>-1.2627100157723836E-3</v>
      </c>
      <c r="G1538" s="16">
        <f t="shared" si="50"/>
        <v>-1.7512771681089667E-3</v>
      </c>
      <c r="H1538" s="16">
        <f t="shared" si="50"/>
        <v>-1.4303530877691761E-2</v>
      </c>
      <c r="I1538" s="16">
        <f t="shared" si="51"/>
        <v>4.4420075620510424E-4</v>
      </c>
    </row>
    <row r="1539" spans="1:9" s="1" customFormat="1" thickBot="1" x14ac:dyDescent="0.35">
      <c r="A1539" s="9">
        <v>40238</v>
      </c>
      <c r="B1539" s="3">
        <v>128.28</v>
      </c>
      <c r="C1539" s="3">
        <v>192.71</v>
      </c>
      <c r="D1539" s="3">
        <v>1.4358</v>
      </c>
      <c r="E1539" s="10">
        <v>174.66</v>
      </c>
      <c r="F1539" s="16">
        <f t="shared" si="50"/>
        <v>-6.4222381293776998E-5</v>
      </c>
      <c r="G1539" s="16">
        <f t="shared" si="50"/>
        <v>-2.9178744196158846E-3</v>
      </c>
      <c r="H1539" s="16">
        <f t="shared" si="50"/>
        <v>-4.2148944281038547E-3</v>
      </c>
      <c r="I1539" s="16">
        <f t="shared" si="51"/>
        <v>-3.326498159095248E-5</v>
      </c>
    </row>
    <row r="1540" spans="1:9" s="1" customFormat="1" thickBot="1" x14ac:dyDescent="0.35">
      <c r="A1540" s="9">
        <v>40239</v>
      </c>
      <c r="B1540" s="3">
        <v>129.22999999999999</v>
      </c>
      <c r="C1540" s="3">
        <v>192.87</v>
      </c>
      <c r="D1540" s="3">
        <v>1.4516</v>
      </c>
      <c r="E1540" s="10">
        <v>174.49</v>
      </c>
      <c r="F1540" s="16">
        <f t="shared" si="50"/>
        <v>1.5199959504088589E-3</v>
      </c>
      <c r="G1540" s="16">
        <f t="shared" si="50"/>
        <v>1.5774362244913576E-4</v>
      </c>
      <c r="H1540" s="16">
        <f t="shared" si="50"/>
        <v>3.025584729254116E-2</v>
      </c>
      <c r="I1540" s="16">
        <f t="shared" si="51"/>
        <v>-1.8861582850127068E-4</v>
      </c>
    </row>
    <row r="1541" spans="1:9" s="1" customFormat="1" thickBot="1" x14ac:dyDescent="0.35">
      <c r="A1541" s="9">
        <v>40240</v>
      </c>
      <c r="B1541" s="3">
        <v>127.79</v>
      </c>
      <c r="C1541" s="3">
        <v>192.11</v>
      </c>
      <c r="D1541" s="3">
        <v>1.4386000000000001</v>
      </c>
      <c r="E1541" s="10">
        <v>174.08</v>
      </c>
      <c r="F1541" s="16">
        <f t="shared" ref="F1541:H1604" si="52">LN(B1541)/LN(B1540)-1</f>
        <v>-2.3048965964281853E-3</v>
      </c>
      <c r="G1541" s="16">
        <f t="shared" si="52"/>
        <v>-7.5033255146117472E-4</v>
      </c>
      <c r="H1541" s="16">
        <f t="shared" si="52"/>
        <v>-2.4139493105911569E-2</v>
      </c>
      <c r="I1541" s="16">
        <f t="shared" ref="I1541:I1604" si="53">LN(E1541)/LN(E1540)-1</f>
        <v>-4.5574005394544148E-4</v>
      </c>
    </row>
    <row r="1542" spans="1:9" s="1" customFormat="1" thickBot="1" x14ac:dyDescent="0.35">
      <c r="A1542" s="9">
        <v>40241</v>
      </c>
      <c r="B1542" s="3">
        <v>127.33</v>
      </c>
      <c r="C1542" s="3">
        <v>192.18</v>
      </c>
      <c r="D1542" s="3">
        <v>1.4401999999999999</v>
      </c>
      <c r="E1542" s="10">
        <v>174.23</v>
      </c>
      <c r="F1542" s="16">
        <f t="shared" si="52"/>
        <v>-7.4347656691675645E-4</v>
      </c>
      <c r="G1542" s="16">
        <f t="shared" si="52"/>
        <v>6.9285562707577242E-5</v>
      </c>
      <c r="H1542" s="16">
        <f t="shared" si="52"/>
        <v>3.0565433016100929E-3</v>
      </c>
      <c r="I1542" s="16">
        <f t="shared" si="53"/>
        <v>1.6693463887618165E-4</v>
      </c>
    </row>
    <row r="1543" spans="1:9" s="1" customFormat="1" thickBot="1" x14ac:dyDescent="0.35">
      <c r="A1543" s="9">
        <v>40242</v>
      </c>
      <c r="B1543" s="3">
        <v>127.98</v>
      </c>
      <c r="C1543" s="3">
        <v>192.43</v>
      </c>
      <c r="D1543" s="3">
        <v>1.4333</v>
      </c>
      <c r="E1543" s="10">
        <v>173.97</v>
      </c>
      <c r="F1543" s="16">
        <f t="shared" si="52"/>
        <v>1.0505650918950504E-3</v>
      </c>
      <c r="G1543" s="16">
        <f t="shared" si="52"/>
        <v>2.4722546118960409E-4</v>
      </c>
      <c r="H1543" s="16">
        <f t="shared" si="52"/>
        <v>-1.3165438480950198E-2</v>
      </c>
      <c r="I1543" s="16">
        <f t="shared" si="53"/>
        <v>-2.8939650938986095E-4</v>
      </c>
    </row>
    <row r="1544" spans="1:9" s="1" customFormat="1" thickBot="1" x14ac:dyDescent="0.35">
      <c r="A1544" s="9">
        <v>40245</v>
      </c>
      <c r="B1544" s="3">
        <v>127.51</v>
      </c>
      <c r="C1544" s="3">
        <v>193.07</v>
      </c>
      <c r="D1544" s="3">
        <v>1.4117</v>
      </c>
      <c r="E1544" s="10">
        <v>174</v>
      </c>
      <c r="F1544" s="16">
        <f t="shared" si="52"/>
        <v>-7.5830675210564191E-4</v>
      </c>
      <c r="G1544" s="16">
        <f t="shared" si="52"/>
        <v>6.3128043984050919E-4</v>
      </c>
      <c r="H1544" s="16">
        <f t="shared" si="52"/>
        <v>-4.2182476972341121E-2</v>
      </c>
      <c r="I1544" s="16">
        <f t="shared" si="53"/>
        <v>3.3423642753049876E-5</v>
      </c>
    </row>
    <row r="1545" spans="1:9" s="1" customFormat="1" thickBot="1" x14ac:dyDescent="0.35">
      <c r="A1545" s="9">
        <v>40246</v>
      </c>
      <c r="B1545" s="3">
        <v>128.13</v>
      </c>
      <c r="C1545" s="3">
        <v>191.58</v>
      </c>
      <c r="D1545" s="3">
        <v>1.4278999999999999</v>
      </c>
      <c r="E1545" s="10">
        <v>173.97</v>
      </c>
      <c r="F1545" s="16">
        <f t="shared" si="52"/>
        <v>1.0004921075246198E-3</v>
      </c>
      <c r="G1545" s="16">
        <f t="shared" si="52"/>
        <v>-1.4720242721669718E-3</v>
      </c>
      <c r="H1545" s="16">
        <f t="shared" si="52"/>
        <v>3.3092687148580158E-2</v>
      </c>
      <c r="I1545" s="16">
        <f t="shared" si="53"/>
        <v>-3.3422525650417256E-5</v>
      </c>
    </row>
    <row r="1546" spans="1:9" s="1" customFormat="1" thickBot="1" x14ac:dyDescent="0.35">
      <c r="A1546" s="9">
        <v>40247</v>
      </c>
      <c r="B1546" s="3">
        <v>128.07</v>
      </c>
      <c r="C1546" s="3">
        <v>190.7</v>
      </c>
      <c r="D1546" s="3">
        <v>1.4157999999999999</v>
      </c>
      <c r="E1546" s="10">
        <v>173.92</v>
      </c>
      <c r="F1546" s="16">
        <f t="shared" si="52"/>
        <v>-9.6513435885015042E-5</v>
      </c>
      <c r="G1546" s="16">
        <f t="shared" si="52"/>
        <v>-8.7606008241336575E-4</v>
      </c>
      <c r="H1546" s="16">
        <f t="shared" si="52"/>
        <v>-2.3891003986774906E-2</v>
      </c>
      <c r="I1546" s="16">
        <f t="shared" si="53"/>
        <v>-5.5718881543209697E-5</v>
      </c>
    </row>
    <row r="1547" spans="1:9" s="1" customFormat="1" thickBot="1" x14ac:dyDescent="0.35">
      <c r="A1547" s="9">
        <v>40248</v>
      </c>
      <c r="B1547" s="3">
        <v>127.39</v>
      </c>
      <c r="C1547" s="3">
        <v>191.36</v>
      </c>
      <c r="D1547" s="3">
        <v>1.4089</v>
      </c>
      <c r="E1547" s="10">
        <v>173.99</v>
      </c>
      <c r="F1547" s="16">
        <f t="shared" si="52"/>
        <v>-1.0970958993277158E-3</v>
      </c>
      <c r="G1547" s="16">
        <f t="shared" si="52"/>
        <v>6.5799934496335588E-4</v>
      </c>
      <c r="H1547" s="16">
        <f t="shared" si="52"/>
        <v>-1.4051073213607101E-2</v>
      </c>
      <c r="I1547" s="16">
        <f t="shared" si="53"/>
        <v>7.80062968113171E-5</v>
      </c>
    </row>
    <row r="1548" spans="1:9" s="1" customFormat="1" thickBot="1" x14ac:dyDescent="0.35">
      <c r="A1548" s="9">
        <v>40249</v>
      </c>
      <c r="B1548" s="3">
        <v>125.52</v>
      </c>
      <c r="C1548" s="3">
        <v>190.28</v>
      </c>
      <c r="D1548" s="3">
        <v>1.3909</v>
      </c>
      <c r="E1548" s="10">
        <v>173.08</v>
      </c>
      <c r="F1548" s="16">
        <f t="shared" si="52"/>
        <v>-3.0508285709438532E-3</v>
      </c>
      <c r="G1548" s="16">
        <f t="shared" si="52"/>
        <v>-1.0772041582088887E-3</v>
      </c>
      <c r="H1548" s="16">
        <f t="shared" si="52"/>
        <v>-3.7508434043676986E-2</v>
      </c>
      <c r="I1548" s="16">
        <f t="shared" si="53"/>
        <v>-1.0164592268694372E-3</v>
      </c>
    </row>
    <row r="1549" spans="1:9" s="1" customFormat="1" thickBot="1" x14ac:dyDescent="0.35">
      <c r="A1549" s="9">
        <v>40252</v>
      </c>
      <c r="B1549" s="3">
        <v>126.1</v>
      </c>
      <c r="C1549" s="3">
        <v>189.53</v>
      </c>
      <c r="D1549" s="3">
        <v>1.3907</v>
      </c>
      <c r="E1549" s="10">
        <v>172.92</v>
      </c>
      <c r="F1549" s="16">
        <f t="shared" si="52"/>
        <v>9.5399230882398101E-4</v>
      </c>
      <c r="G1549" s="16">
        <f t="shared" si="52"/>
        <v>-7.5247227406460837E-4</v>
      </c>
      <c r="H1549" s="16">
        <f t="shared" si="52"/>
        <v>-4.3582871385006161E-4</v>
      </c>
      <c r="I1549" s="16">
        <f t="shared" si="53"/>
        <v>-1.7945279740605447E-4</v>
      </c>
    </row>
    <row r="1550" spans="1:9" s="1" customFormat="1" thickBot="1" x14ac:dyDescent="0.35">
      <c r="A1550" s="9">
        <v>40253</v>
      </c>
      <c r="B1550" s="3">
        <v>125.88</v>
      </c>
      <c r="C1550" s="3">
        <v>190.09</v>
      </c>
      <c r="D1550" s="3">
        <v>1.3888</v>
      </c>
      <c r="E1550" s="10">
        <v>172.3</v>
      </c>
      <c r="F1550" s="16">
        <f t="shared" si="52"/>
        <v>-3.6099723220250901E-4</v>
      </c>
      <c r="G1550" s="16">
        <f t="shared" si="52"/>
        <v>5.625501493189411E-4</v>
      </c>
      <c r="H1550" s="16">
        <f t="shared" si="52"/>
        <v>-4.1453082465346958E-3</v>
      </c>
      <c r="I1550" s="16">
        <f t="shared" si="53"/>
        <v>-6.9707654258710505E-4</v>
      </c>
    </row>
    <row r="1551" spans="1:9" s="1" customFormat="1" thickBot="1" x14ac:dyDescent="0.35">
      <c r="A1551" s="9">
        <v>40254</v>
      </c>
      <c r="B1551" s="3">
        <v>125.07</v>
      </c>
      <c r="C1551" s="3">
        <v>192.06</v>
      </c>
      <c r="D1551" s="3">
        <v>1.3802000000000001</v>
      </c>
      <c r="E1551" s="10">
        <v>172.41</v>
      </c>
      <c r="F1551" s="16">
        <f t="shared" si="52"/>
        <v>-1.3350676942570638E-3</v>
      </c>
      <c r="G1551" s="16">
        <f t="shared" si="52"/>
        <v>1.9647801086914995E-3</v>
      </c>
      <c r="H1551" s="16">
        <f t="shared" si="52"/>
        <v>-1.891257913684341E-2</v>
      </c>
      <c r="I1551" s="16">
        <f t="shared" si="53"/>
        <v>1.2394411756266877E-4</v>
      </c>
    </row>
    <row r="1552" spans="1:9" s="1" customFormat="1" thickBot="1" x14ac:dyDescent="0.35">
      <c r="A1552" s="9">
        <v>40255</v>
      </c>
      <c r="B1552" s="3">
        <v>125.79</v>
      </c>
      <c r="C1552" s="3">
        <v>192.29</v>
      </c>
      <c r="D1552" s="3">
        <v>1.3947000000000001</v>
      </c>
      <c r="E1552" s="10">
        <v>172.01</v>
      </c>
      <c r="F1552" s="16">
        <f t="shared" si="52"/>
        <v>1.1887387802145266E-3</v>
      </c>
      <c r="G1552" s="16">
        <f t="shared" si="52"/>
        <v>2.2762831828604391E-4</v>
      </c>
      <c r="H1552" s="16">
        <f t="shared" si="52"/>
        <v>3.243327295975984E-2</v>
      </c>
      <c r="I1552" s="16">
        <f t="shared" si="53"/>
        <v>-4.5102965927401595E-4</v>
      </c>
    </row>
    <row r="1553" spans="1:9" s="1" customFormat="1" thickBot="1" x14ac:dyDescent="0.35">
      <c r="A1553" s="9">
        <v>40256</v>
      </c>
      <c r="B1553" s="3">
        <v>126.5</v>
      </c>
      <c r="C1553" s="3">
        <v>191.61</v>
      </c>
      <c r="D1553" s="3">
        <v>1.3979999999999999</v>
      </c>
      <c r="E1553" s="10">
        <v>171.71</v>
      </c>
      <c r="F1553" s="16">
        <f t="shared" si="52"/>
        <v>1.1642001805309832E-3</v>
      </c>
      <c r="G1553" s="16">
        <f t="shared" si="52"/>
        <v>-6.7362422306516123E-4</v>
      </c>
      <c r="H1553" s="16">
        <f t="shared" si="52"/>
        <v>7.1038539411467649E-3</v>
      </c>
      <c r="I1553" s="16">
        <f t="shared" si="53"/>
        <v>-3.3911403403974472E-4</v>
      </c>
    </row>
    <row r="1554" spans="1:9" s="1" customFormat="1" thickBot="1" x14ac:dyDescent="0.35">
      <c r="A1554" s="9">
        <v>40259</v>
      </c>
      <c r="B1554" s="3">
        <v>127</v>
      </c>
      <c r="C1554" s="3">
        <v>190.5</v>
      </c>
      <c r="D1554" s="3">
        <v>1.4028</v>
      </c>
      <c r="E1554" s="10">
        <v>171.8</v>
      </c>
      <c r="F1554" s="16">
        <f t="shared" si="52"/>
        <v>8.1499603529344711E-4</v>
      </c>
      <c r="G1554" s="16">
        <f t="shared" si="52"/>
        <v>-1.1054901762541647E-3</v>
      </c>
      <c r="H1554" s="16">
        <f t="shared" si="52"/>
        <v>1.0230326006485324E-2</v>
      </c>
      <c r="I1554" s="16">
        <f t="shared" si="53"/>
        <v>1.0183091276028122E-4</v>
      </c>
    </row>
    <row r="1555" spans="1:9" s="1" customFormat="1" thickBot="1" x14ac:dyDescent="0.35">
      <c r="A1555" s="9">
        <v>40260</v>
      </c>
      <c r="B1555" s="3">
        <v>127.47</v>
      </c>
      <c r="C1555" s="3">
        <v>191.29</v>
      </c>
      <c r="D1555" s="3">
        <v>1.4109</v>
      </c>
      <c r="E1555" s="10">
        <v>172.25</v>
      </c>
      <c r="F1555" s="16">
        <f t="shared" si="52"/>
        <v>7.6255443283046453E-4</v>
      </c>
      <c r="G1555" s="16">
        <f t="shared" si="52"/>
        <v>7.883201485403557E-4</v>
      </c>
      <c r="H1555" s="16">
        <f t="shared" si="52"/>
        <v>1.7010533526582439E-2</v>
      </c>
      <c r="I1555" s="16">
        <f t="shared" si="53"/>
        <v>5.0830394289791414E-4</v>
      </c>
    </row>
    <row r="1556" spans="1:9" s="1" customFormat="1" thickBot="1" x14ac:dyDescent="0.35">
      <c r="A1556" s="9">
        <v>40261</v>
      </c>
      <c r="B1556" s="3">
        <v>129.09</v>
      </c>
      <c r="C1556" s="3">
        <v>193.18</v>
      </c>
      <c r="D1556" s="3">
        <v>1.4152</v>
      </c>
      <c r="E1556" s="10">
        <v>172.44</v>
      </c>
      <c r="F1556" s="16">
        <f t="shared" si="52"/>
        <v>2.6050129143655454E-3</v>
      </c>
      <c r="G1556" s="16">
        <f t="shared" si="52"/>
        <v>1.8713718023721793E-3</v>
      </c>
      <c r="H1556" s="16">
        <f t="shared" si="52"/>
        <v>8.840265773168321E-3</v>
      </c>
      <c r="I1556" s="16">
        <f t="shared" si="53"/>
        <v>2.1410979846137046E-4</v>
      </c>
    </row>
    <row r="1557" spans="1:9" s="1" customFormat="1" thickBot="1" x14ac:dyDescent="0.35">
      <c r="A1557" s="9">
        <v>40262</v>
      </c>
      <c r="B1557" s="3">
        <v>129.55000000000001</v>
      </c>
      <c r="C1557" s="3">
        <v>193.78</v>
      </c>
      <c r="D1557" s="3">
        <v>1.4084000000000001</v>
      </c>
      <c r="E1557" s="10">
        <v>172.95</v>
      </c>
      <c r="F1557" s="16">
        <f t="shared" si="52"/>
        <v>7.3183094158313367E-4</v>
      </c>
      <c r="G1557" s="16">
        <f t="shared" si="52"/>
        <v>5.8915666283776424E-4</v>
      </c>
      <c r="H1557" s="16">
        <f t="shared" si="52"/>
        <v>-1.3869737043566421E-2</v>
      </c>
      <c r="I1557" s="16">
        <f t="shared" si="53"/>
        <v>5.7342858361408844E-4</v>
      </c>
    </row>
    <row r="1558" spans="1:9" s="1" customFormat="1" thickBot="1" x14ac:dyDescent="0.35">
      <c r="A1558" s="9">
        <v>40263</v>
      </c>
      <c r="B1558" s="3">
        <v>129.29</v>
      </c>
      <c r="C1558" s="3">
        <v>192.22</v>
      </c>
      <c r="D1558" s="3">
        <v>1.3985000000000001</v>
      </c>
      <c r="E1558" s="10">
        <v>172.94</v>
      </c>
      <c r="F1558" s="16">
        <f t="shared" si="52"/>
        <v>-4.1302140370713669E-4</v>
      </c>
      <c r="G1558" s="16">
        <f t="shared" si="52"/>
        <v>-1.5347199391538835E-3</v>
      </c>
      <c r="H1558" s="16">
        <f t="shared" si="52"/>
        <v>-2.0598586345507375E-2</v>
      </c>
      <c r="I1558" s="16">
        <f t="shared" si="53"/>
        <v>-1.1221001832595334E-5</v>
      </c>
    </row>
    <row r="1559" spans="1:9" s="1" customFormat="1" thickBot="1" x14ac:dyDescent="0.35">
      <c r="A1559" s="9">
        <v>40266</v>
      </c>
      <c r="B1559" s="3">
        <v>128.25</v>
      </c>
      <c r="C1559" s="3">
        <v>192.02</v>
      </c>
      <c r="D1559" s="3">
        <v>1.3865000000000001</v>
      </c>
      <c r="E1559" s="10">
        <v>172.95</v>
      </c>
      <c r="F1559" s="16">
        <f t="shared" si="52"/>
        <v>-1.6611194909282867E-3</v>
      </c>
      <c r="G1559" s="16">
        <f t="shared" si="52"/>
        <v>-1.9796297462859602E-4</v>
      </c>
      <c r="H1559" s="16">
        <f t="shared" si="52"/>
        <v>-2.5693624277318472E-2</v>
      </c>
      <c r="I1559" s="16">
        <f t="shared" si="53"/>
        <v>1.1221127744986958E-5</v>
      </c>
    </row>
    <row r="1560" spans="1:9" s="1" customFormat="1" thickBot="1" x14ac:dyDescent="0.35">
      <c r="A1560" s="9">
        <v>40267</v>
      </c>
      <c r="B1560" s="3">
        <v>128.16</v>
      </c>
      <c r="C1560" s="3">
        <v>193.33</v>
      </c>
      <c r="D1560" s="3">
        <v>1.3852</v>
      </c>
      <c r="E1560" s="10">
        <v>172.8</v>
      </c>
      <c r="F1560" s="16">
        <f t="shared" si="52"/>
        <v>-1.4462369358758664E-4</v>
      </c>
      <c r="G1560" s="16">
        <f t="shared" si="52"/>
        <v>1.2931833305123153E-3</v>
      </c>
      <c r="H1560" s="16">
        <f t="shared" si="52"/>
        <v>-2.8705707327816299E-3</v>
      </c>
      <c r="I1560" s="16">
        <f t="shared" si="53"/>
        <v>-1.6838319159828696E-4</v>
      </c>
    </row>
    <row r="1561" spans="1:9" s="1" customFormat="1" thickBot="1" x14ac:dyDescent="0.35">
      <c r="A1561" s="9">
        <v>40268</v>
      </c>
      <c r="B1561" s="3">
        <v>128.12</v>
      </c>
      <c r="C1561" s="3">
        <v>194.05</v>
      </c>
      <c r="D1561" s="3">
        <v>1.3720000000000001</v>
      </c>
      <c r="E1561" s="10">
        <v>172.51</v>
      </c>
      <c r="F1561" s="16">
        <f t="shared" si="52"/>
        <v>-6.4319102199839051E-5</v>
      </c>
      <c r="G1561" s="16">
        <f t="shared" si="52"/>
        <v>7.0611759704641841E-4</v>
      </c>
      <c r="H1561" s="16">
        <f t="shared" si="52"/>
        <v>-2.9385192190375498E-2</v>
      </c>
      <c r="I1561" s="16">
        <f t="shared" si="53"/>
        <v>-3.2601059776737884E-4</v>
      </c>
    </row>
    <row r="1562" spans="1:9" s="1" customFormat="1" thickBot="1" x14ac:dyDescent="0.35">
      <c r="A1562" s="9">
        <v>40274</v>
      </c>
      <c r="B1562" s="3">
        <v>128.09</v>
      </c>
      <c r="C1562" s="3">
        <v>194.24</v>
      </c>
      <c r="D1562" s="3">
        <v>1.3643000000000001</v>
      </c>
      <c r="E1562" s="10">
        <v>171.83</v>
      </c>
      <c r="F1562" s="16">
        <f t="shared" si="52"/>
        <v>-4.825560986543298E-5</v>
      </c>
      <c r="G1562" s="16">
        <f t="shared" si="52"/>
        <v>1.8576851432894337E-4</v>
      </c>
      <c r="H1562" s="16">
        <f t="shared" si="52"/>
        <v>-1.7795115227802638E-2</v>
      </c>
      <c r="I1562" s="16">
        <f t="shared" si="53"/>
        <v>-7.6684286906258947E-4</v>
      </c>
    </row>
    <row r="1563" spans="1:9" s="1" customFormat="1" thickBot="1" x14ac:dyDescent="0.35">
      <c r="A1563" s="9">
        <v>40275</v>
      </c>
      <c r="B1563" s="3">
        <v>128.38999999999999</v>
      </c>
      <c r="C1563" s="3">
        <v>195.04</v>
      </c>
      <c r="D1563" s="3">
        <v>1.3657999999999999</v>
      </c>
      <c r="E1563" s="10">
        <v>171.68</v>
      </c>
      <c r="F1563" s="16">
        <f t="shared" si="52"/>
        <v>4.8207158555180207E-4</v>
      </c>
      <c r="G1563" s="16">
        <f t="shared" si="52"/>
        <v>7.8005013113502386E-4</v>
      </c>
      <c r="H1563" s="16">
        <f t="shared" si="52"/>
        <v>3.5373929142834548E-3</v>
      </c>
      <c r="I1563" s="16">
        <f t="shared" si="53"/>
        <v>-1.6969515656561907E-4</v>
      </c>
    </row>
    <row r="1564" spans="1:9" s="1" customFormat="1" thickBot="1" x14ac:dyDescent="0.35">
      <c r="A1564" s="9">
        <v>40276</v>
      </c>
      <c r="B1564" s="3">
        <v>128.66</v>
      </c>
      <c r="C1564" s="3">
        <v>195.77</v>
      </c>
      <c r="D1564" s="3">
        <v>1.3852</v>
      </c>
      <c r="E1564" s="10">
        <v>171.33</v>
      </c>
      <c r="F1564" s="16">
        <f t="shared" si="52"/>
        <v>4.3269371919874011E-4</v>
      </c>
      <c r="G1564" s="16">
        <f t="shared" si="52"/>
        <v>7.0845629788784947E-4</v>
      </c>
      <c r="H1564" s="16">
        <f t="shared" si="52"/>
        <v>4.5243410308583698E-2</v>
      </c>
      <c r="I1564" s="16">
        <f t="shared" si="53"/>
        <v>-3.9659995640994872E-4</v>
      </c>
    </row>
    <row r="1565" spans="1:9" s="1" customFormat="1" thickBot="1" x14ac:dyDescent="0.35">
      <c r="A1565" s="9">
        <v>40277</v>
      </c>
      <c r="B1565" s="3">
        <v>127.77</v>
      </c>
      <c r="C1565" s="3">
        <v>196.38</v>
      </c>
      <c r="D1565" s="3">
        <v>1.3632</v>
      </c>
      <c r="E1565" s="10">
        <v>171.31</v>
      </c>
      <c r="F1565" s="16">
        <f t="shared" si="52"/>
        <v>-1.4291220426985163E-3</v>
      </c>
      <c r="G1565" s="16">
        <f t="shared" si="52"/>
        <v>5.8955695108320327E-4</v>
      </c>
      <c r="H1565" s="16">
        <f t="shared" si="52"/>
        <v>-4.9132806614812119E-2</v>
      </c>
      <c r="I1565" s="16">
        <f t="shared" si="53"/>
        <v>-2.2696320660431368E-5</v>
      </c>
    </row>
    <row r="1566" spans="1:9" s="1" customFormat="1" thickBot="1" x14ac:dyDescent="0.35">
      <c r="A1566" s="9">
        <v>40280</v>
      </c>
      <c r="B1566" s="3">
        <v>125.97</v>
      </c>
      <c r="C1566" s="3">
        <v>194.35</v>
      </c>
      <c r="D1566" s="3">
        <v>1.3467</v>
      </c>
      <c r="E1566" s="10">
        <v>171.33</v>
      </c>
      <c r="F1566" s="16">
        <f t="shared" si="52"/>
        <v>-2.9252188151422942E-3</v>
      </c>
      <c r="G1566" s="16">
        <f t="shared" si="52"/>
        <v>-1.967954352202872E-3</v>
      </c>
      <c r="H1566" s="16">
        <f t="shared" si="52"/>
        <v>-3.9303908369887064E-2</v>
      </c>
      <c r="I1566" s="16">
        <f t="shared" si="53"/>
        <v>2.269683579503301E-5</v>
      </c>
    </row>
    <row r="1567" spans="1:9" s="1" customFormat="1" thickBot="1" x14ac:dyDescent="0.35">
      <c r="A1567" s="9">
        <v>40281</v>
      </c>
      <c r="B1567" s="3">
        <v>125.94</v>
      </c>
      <c r="C1567" s="3">
        <v>194.32</v>
      </c>
      <c r="D1567" s="3">
        <v>1.3524</v>
      </c>
      <c r="E1567" s="10">
        <v>171.27</v>
      </c>
      <c r="F1567" s="16">
        <f t="shared" si="52"/>
        <v>-4.9251064358490915E-5</v>
      </c>
      <c r="G1567" s="16">
        <f t="shared" si="52"/>
        <v>-2.9294600611740051E-5</v>
      </c>
      <c r="H1567" s="16">
        <f t="shared" si="52"/>
        <v>1.4189601358687076E-2</v>
      </c>
      <c r="I1567" s="16">
        <f t="shared" si="53"/>
        <v>-6.8096912274384636E-5</v>
      </c>
    </row>
    <row r="1568" spans="1:9" s="1" customFormat="1" thickBot="1" x14ac:dyDescent="0.35">
      <c r="A1568" s="9">
        <v>40282</v>
      </c>
      <c r="B1568" s="3">
        <v>125.69</v>
      </c>
      <c r="C1568" s="3">
        <v>193.76</v>
      </c>
      <c r="D1568" s="3">
        <v>1.3447</v>
      </c>
      <c r="E1568" s="10">
        <v>171.21</v>
      </c>
      <c r="F1568" s="16">
        <f t="shared" si="52"/>
        <v>-4.1090260588483307E-4</v>
      </c>
      <c r="G1568" s="16">
        <f t="shared" si="52"/>
        <v>-5.4768032016938584E-4</v>
      </c>
      <c r="H1568" s="16">
        <f t="shared" si="52"/>
        <v>-1.8914260721542231E-2</v>
      </c>
      <c r="I1568" s="16">
        <f t="shared" si="53"/>
        <v>-6.8125411570307826E-5</v>
      </c>
    </row>
    <row r="1569" spans="1:9" s="1" customFormat="1" thickBot="1" x14ac:dyDescent="0.35">
      <c r="A1569" s="9">
        <v>40283</v>
      </c>
      <c r="B1569" s="3">
        <v>126.16</v>
      </c>
      <c r="C1569" s="3">
        <v>194.45</v>
      </c>
      <c r="D1569" s="3">
        <v>1.3545</v>
      </c>
      <c r="E1569" s="10">
        <v>170.92</v>
      </c>
      <c r="F1569" s="16">
        <f t="shared" si="52"/>
        <v>7.7214001173220304E-4</v>
      </c>
      <c r="G1569" s="16">
        <f t="shared" si="52"/>
        <v>6.7496432400981909E-4</v>
      </c>
      <c r="H1569" s="16">
        <f t="shared" si="52"/>
        <v>2.4517742014324329E-2</v>
      </c>
      <c r="I1569" s="16">
        <f t="shared" si="53"/>
        <v>-3.2963220155635131E-4</v>
      </c>
    </row>
    <row r="1570" spans="1:9" s="1" customFormat="1" thickBot="1" x14ac:dyDescent="0.35">
      <c r="A1570" s="9">
        <v>40284</v>
      </c>
      <c r="B1570" s="3">
        <v>126.26</v>
      </c>
      <c r="C1570" s="3">
        <v>195.28</v>
      </c>
      <c r="D1570" s="3">
        <v>1.3599000000000001</v>
      </c>
      <c r="E1570" s="10">
        <v>170.86</v>
      </c>
      <c r="F1570" s="16">
        <f t="shared" si="52"/>
        <v>1.6378748132872545E-4</v>
      </c>
      <c r="G1570" s="16">
        <f t="shared" si="52"/>
        <v>8.0820189727459635E-4</v>
      </c>
      <c r="H1570" s="16">
        <f t="shared" si="52"/>
        <v>1.311259219078087E-2</v>
      </c>
      <c r="I1570" s="16">
        <f t="shared" si="53"/>
        <v>-6.8292101474631828E-5</v>
      </c>
    </row>
    <row r="1571" spans="1:9" s="1" customFormat="1" thickBot="1" x14ac:dyDescent="0.35">
      <c r="A1571" s="9">
        <v>40287</v>
      </c>
      <c r="B1571" s="3">
        <v>127.13</v>
      </c>
      <c r="C1571" s="3">
        <v>193.24</v>
      </c>
      <c r="D1571" s="3">
        <v>1.3822000000000001</v>
      </c>
      <c r="E1571" s="10">
        <v>170.74</v>
      </c>
      <c r="F1571" s="16">
        <f t="shared" si="52"/>
        <v>1.4192692901633386E-3</v>
      </c>
      <c r="G1571" s="16">
        <f t="shared" si="52"/>
        <v>-1.9910165811454217E-3</v>
      </c>
      <c r="H1571" s="16">
        <f t="shared" si="52"/>
        <v>5.2910455946124424E-2</v>
      </c>
      <c r="I1571" s="16">
        <f t="shared" si="53"/>
        <v>-1.3666551094015933E-4</v>
      </c>
    </row>
    <row r="1572" spans="1:9" s="1" customFormat="1" thickBot="1" x14ac:dyDescent="0.35">
      <c r="A1572" s="9">
        <v>40288</v>
      </c>
      <c r="B1572" s="3">
        <v>126.44</v>
      </c>
      <c r="C1572" s="3">
        <v>194.94</v>
      </c>
      <c r="D1572" s="3">
        <v>1.3608</v>
      </c>
      <c r="E1572" s="10">
        <v>170.75</v>
      </c>
      <c r="F1572" s="16">
        <f t="shared" si="52"/>
        <v>-1.1232325135255294E-3</v>
      </c>
      <c r="G1572" s="16">
        <f t="shared" si="52"/>
        <v>1.6639420226696178E-3</v>
      </c>
      <c r="H1572" s="16">
        <f t="shared" si="52"/>
        <v>-4.8207620328360345E-2</v>
      </c>
      <c r="I1572" s="16">
        <f t="shared" si="53"/>
        <v>1.1394017814803092E-5</v>
      </c>
    </row>
    <row r="1573" spans="1:9" s="1" customFormat="1" thickBot="1" x14ac:dyDescent="0.35">
      <c r="A1573" s="9">
        <v>40289</v>
      </c>
      <c r="B1573" s="3">
        <v>127.28</v>
      </c>
      <c r="C1573" s="3">
        <v>196.09</v>
      </c>
      <c r="D1573" s="3">
        <v>1.3653999999999999</v>
      </c>
      <c r="E1573" s="10">
        <v>170.65</v>
      </c>
      <c r="F1573" s="16">
        <f t="shared" si="52"/>
        <v>1.3681434391563663E-3</v>
      </c>
      <c r="G1573" s="16">
        <f t="shared" si="52"/>
        <v>1.1155437875711716E-3</v>
      </c>
      <c r="H1573" s="16">
        <f t="shared" si="52"/>
        <v>1.0954113176152136E-2</v>
      </c>
      <c r="I1573" s="16">
        <f t="shared" si="53"/>
        <v>-1.139689197648952E-4</v>
      </c>
    </row>
    <row r="1574" spans="1:9" s="1" customFormat="1" thickBot="1" x14ac:dyDescent="0.35">
      <c r="A1574" s="9">
        <v>40291</v>
      </c>
      <c r="B1574" s="3">
        <v>128.54</v>
      </c>
      <c r="C1574" s="3">
        <v>197.55</v>
      </c>
      <c r="D1574" s="3">
        <v>1.3756999999999999</v>
      </c>
      <c r="E1574" s="10">
        <v>171.1</v>
      </c>
      <c r="F1574" s="16">
        <f t="shared" si="52"/>
        <v>2.0325968742980205E-3</v>
      </c>
      <c r="G1574" s="16">
        <f t="shared" si="52"/>
        <v>1.405299937985216E-3</v>
      </c>
      <c r="H1574" s="16">
        <f t="shared" si="52"/>
        <v>2.4130128732291034E-2</v>
      </c>
      <c r="I1574" s="16">
        <f t="shared" si="53"/>
        <v>5.1239357651855499E-4</v>
      </c>
    </row>
    <row r="1575" spans="1:9" s="1" customFormat="1" thickBot="1" x14ac:dyDescent="0.35">
      <c r="A1575" s="9">
        <v>40294</v>
      </c>
      <c r="B1575" s="3">
        <v>128.46</v>
      </c>
      <c r="C1575" s="3">
        <v>198.34</v>
      </c>
      <c r="D1575" s="3">
        <v>1.3643000000000001</v>
      </c>
      <c r="E1575" s="10">
        <v>171.17</v>
      </c>
      <c r="F1575" s="16">
        <f t="shared" si="52"/>
        <v>-1.2819961442456229E-4</v>
      </c>
      <c r="G1575" s="16">
        <f t="shared" si="52"/>
        <v>7.5501686615409014E-4</v>
      </c>
      <c r="H1575" s="16">
        <f t="shared" si="52"/>
        <v>-2.6088367367658738E-2</v>
      </c>
      <c r="I1575" s="16">
        <f t="shared" si="53"/>
        <v>7.9543770552303883E-5</v>
      </c>
    </row>
    <row r="1576" spans="1:9" s="1" customFormat="1" thickBot="1" x14ac:dyDescent="0.35">
      <c r="A1576" s="9">
        <v>40295</v>
      </c>
      <c r="B1576" s="3">
        <v>128.71</v>
      </c>
      <c r="C1576" s="3">
        <v>197.31</v>
      </c>
      <c r="D1576" s="3">
        <v>1.3735999999999999</v>
      </c>
      <c r="E1576" s="10">
        <v>171.21</v>
      </c>
      <c r="F1576" s="16">
        <f t="shared" si="52"/>
        <v>4.0041041183291881E-4</v>
      </c>
      <c r="G1576" s="16">
        <f t="shared" si="52"/>
        <v>-9.8424400278662727E-4</v>
      </c>
      <c r="H1576" s="16">
        <f t="shared" si="52"/>
        <v>2.1869436396853237E-2</v>
      </c>
      <c r="I1576" s="16">
        <f t="shared" si="53"/>
        <v>4.54353652983297E-5</v>
      </c>
    </row>
    <row r="1577" spans="1:9" s="1" customFormat="1" thickBot="1" x14ac:dyDescent="0.35">
      <c r="A1577" s="9">
        <v>40296</v>
      </c>
      <c r="B1577" s="3">
        <v>129.31</v>
      </c>
      <c r="C1577" s="3">
        <v>196.19</v>
      </c>
      <c r="D1577" s="3">
        <v>1.3783000000000001</v>
      </c>
      <c r="E1577" s="10">
        <v>170.59</v>
      </c>
      <c r="F1577" s="16">
        <f t="shared" si="52"/>
        <v>9.5743725490216036E-4</v>
      </c>
      <c r="G1577" s="16">
        <f t="shared" si="52"/>
        <v>-1.077154158519833E-3</v>
      </c>
      <c r="H1577" s="16">
        <f t="shared" si="52"/>
        <v>1.0760706248012175E-2</v>
      </c>
      <c r="I1577" s="16">
        <f t="shared" si="53"/>
        <v>-7.0541191981954299E-4</v>
      </c>
    </row>
    <row r="1578" spans="1:9" s="1" customFormat="1" thickBot="1" x14ac:dyDescent="0.35">
      <c r="A1578" s="9">
        <v>40297</v>
      </c>
      <c r="B1578" s="3">
        <v>128.69999999999999</v>
      </c>
      <c r="C1578" s="3">
        <v>196.12</v>
      </c>
      <c r="D1578" s="3">
        <v>1.3692</v>
      </c>
      <c r="E1578" s="10">
        <v>170.56</v>
      </c>
      <c r="F1578" s="16">
        <f t="shared" si="52"/>
        <v>-9.7250121970915426E-4</v>
      </c>
      <c r="G1578" s="16">
        <f t="shared" si="52"/>
        <v>-6.7598977070537636E-5</v>
      </c>
      <c r="H1578" s="16">
        <f t="shared" si="52"/>
        <v>-2.0645816977903908E-2</v>
      </c>
      <c r="I1578" s="16">
        <f t="shared" si="53"/>
        <v>-3.4221971978776189E-5</v>
      </c>
    </row>
    <row r="1579" spans="1:9" s="1" customFormat="1" thickBot="1" x14ac:dyDescent="0.35">
      <c r="A1579" s="9">
        <v>40298</v>
      </c>
      <c r="B1579" s="3">
        <v>127.67</v>
      </c>
      <c r="C1579" s="3">
        <v>195.72</v>
      </c>
      <c r="D1579" s="3">
        <v>1.3503000000000001</v>
      </c>
      <c r="E1579" s="10">
        <v>170.04</v>
      </c>
      <c r="F1579" s="16">
        <f t="shared" si="52"/>
        <v>-1.6542112295676592E-3</v>
      </c>
      <c r="G1579" s="16">
        <f t="shared" si="52"/>
        <v>-3.8676947522575666E-4</v>
      </c>
      <c r="H1579" s="16">
        <f t="shared" si="52"/>
        <v>-4.4235072603264203E-2</v>
      </c>
      <c r="I1579" s="16">
        <f t="shared" si="53"/>
        <v>-5.9415950792951477E-4</v>
      </c>
    </row>
    <row r="1580" spans="1:9" s="1" customFormat="1" thickBot="1" x14ac:dyDescent="0.35">
      <c r="A1580" s="9">
        <v>40301</v>
      </c>
      <c r="B1580" s="3">
        <v>128.44999999999999</v>
      </c>
      <c r="C1580" s="3">
        <v>195.93</v>
      </c>
      <c r="D1580" s="3">
        <v>1.3652</v>
      </c>
      <c r="E1580" s="10">
        <v>169.99</v>
      </c>
      <c r="F1580" s="16">
        <f t="shared" si="52"/>
        <v>1.2560012410656185E-3</v>
      </c>
      <c r="G1580" s="16">
        <f t="shared" si="52"/>
        <v>2.0323103392638764E-4</v>
      </c>
      <c r="H1580" s="16">
        <f t="shared" si="52"/>
        <v>3.6540689780317326E-2</v>
      </c>
      <c r="I1580" s="16">
        <f t="shared" si="53"/>
        <v>-5.7260469243258783E-5</v>
      </c>
    </row>
    <row r="1581" spans="1:9" s="1" customFormat="1" thickBot="1" x14ac:dyDescent="0.35">
      <c r="A1581" s="9">
        <v>40302</v>
      </c>
      <c r="B1581" s="3">
        <v>128.74</v>
      </c>
      <c r="C1581" s="3">
        <v>195.58</v>
      </c>
      <c r="D1581" s="3">
        <v>1.3604000000000001</v>
      </c>
      <c r="E1581" s="10">
        <v>169.04</v>
      </c>
      <c r="F1581" s="16">
        <f t="shared" si="52"/>
        <v>4.6444745527196574E-4</v>
      </c>
      <c r="G1581" s="16">
        <f t="shared" si="52"/>
        <v>-3.38770721203141E-4</v>
      </c>
      <c r="H1581" s="16">
        <f t="shared" si="52"/>
        <v>-1.1314337571771582E-2</v>
      </c>
      <c r="I1581" s="16">
        <f t="shared" si="53"/>
        <v>-1.0912232524428189E-3</v>
      </c>
    </row>
    <row r="1582" spans="1:9" s="1" customFormat="1" thickBot="1" x14ac:dyDescent="0.35">
      <c r="A1582" s="9">
        <v>40303</v>
      </c>
      <c r="B1582" s="3">
        <v>129.22</v>
      </c>
      <c r="C1582" s="3">
        <v>195.76</v>
      </c>
      <c r="D1582" s="3">
        <v>1.3634999999999999</v>
      </c>
      <c r="E1582" s="10">
        <v>167.32</v>
      </c>
      <c r="F1582" s="16">
        <f t="shared" si="52"/>
        <v>7.6609070735322859E-4</v>
      </c>
      <c r="G1582" s="16">
        <f t="shared" si="52"/>
        <v>1.7435966030210359E-4</v>
      </c>
      <c r="H1582" s="16">
        <f t="shared" si="52"/>
        <v>7.3954065184713702E-3</v>
      </c>
      <c r="I1582" s="16">
        <f t="shared" si="53"/>
        <v>-1.9935588419391914E-3</v>
      </c>
    </row>
    <row r="1583" spans="1:9" s="1" customFormat="1" thickBot="1" x14ac:dyDescent="0.35">
      <c r="A1583" s="9">
        <v>40304</v>
      </c>
      <c r="B1583" s="3">
        <v>128.84</v>
      </c>
      <c r="C1583" s="3">
        <v>194.16</v>
      </c>
      <c r="D1583" s="3">
        <v>1.3745000000000001</v>
      </c>
      <c r="E1583" s="10">
        <v>164.83</v>
      </c>
      <c r="F1583" s="16">
        <f t="shared" si="52"/>
        <v>-6.0578910733899427E-4</v>
      </c>
      <c r="G1583" s="16">
        <f t="shared" si="52"/>
        <v>-1.5552453470620842E-3</v>
      </c>
      <c r="H1583" s="16">
        <f t="shared" si="52"/>
        <v>2.591510315026313E-2</v>
      </c>
      <c r="I1583" s="16">
        <f t="shared" si="53"/>
        <v>-2.9284718400204302E-3</v>
      </c>
    </row>
    <row r="1584" spans="1:9" s="1" customFormat="1" thickBot="1" x14ac:dyDescent="0.35">
      <c r="A1584" s="9">
        <v>40305</v>
      </c>
      <c r="B1584" s="3">
        <v>129.13999999999999</v>
      </c>
      <c r="C1584" s="3">
        <v>189.84</v>
      </c>
      <c r="D1584" s="3">
        <v>1.3991</v>
      </c>
      <c r="E1584" s="10">
        <v>164.99</v>
      </c>
      <c r="F1584" s="16">
        <f t="shared" si="52"/>
        <v>4.7869272261436002E-4</v>
      </c>
      <c r="G1584" s="16">
        <f t="shared" si="52"/>
        <v>-4.2706974710544632E-3</v>
      </c>
      <c r="H1584" s="16">
        <f t="shared" si="52"/>
        <v>5.5767683792927292E-2</v>
      </c>
      <c r="I1584" s="16">
        <f t="shared" si="53"/>
        <v>1.9005729352161715E-4</v>
      </c>
    </row>
    <row r="1585" spans="1:9" s="1" customFormat="1" thickBot="1" x14ac:dyDescent="0.35">
      <c r="A1585" s="9">
        <v>40308</v>
      </c>
      <c r="B1585" s="3">
        <v>126.33</v>
      </c>
      <c r="C1585" s="3">
        <v>189.42</v>
      </c>
      <c r="D1585" s="3">
        <v>1.3542000000000001</v>
      </c>
      <c r="E1585" s="10">
        <v>164.38</v>
      </c>
      <c r="F1585" s="16">
        <f t="shared" si="52"/>
        <v>-4.5258222837741835E-3</v>
      </c>
      <c r="G1585" s="16">
        <f t="shared" si="52"/>
        <v>-4.2218140607885868E-4</v>
      </c>
      <c r="H1585" s="16">
        <f t="shared" si="52"/>
        <v>-9.7127651001561954E-2</v>
      </c>
      <c r="I1585" s="16">
        <f t="shared" si="53"/>
        <v>-7.2544629975157537E-4</v>
      </c>
    </row>
    <row r="1586" spans="1:9" s="1" customFormat="1" thickBot="1" x14ac:dyDescent="0.35">
      <c r="A1586" s="9">
        <v>40309</v>
      </c>
      <c r="B1586" s="3">
        <v>128.83000000000001</v>
      </c>
      <c r="C1586" s="3">
        <v>190.21</v>
      </c>
      <c r="D1586" s="3">
        <v>1.3935999999999999</v>
      </c>
      <c r="E1586" s="10">
        <v>163.54</v>
      </c>
      <c r="F1586" s="16">
        <f t="shared" si="52"/>
        <v>4.0497189363044583E-3</v>
      </c>
      <c r="G1586" s="16">
        <f t="shared" si="52"/>
        <v>7.9366505317657321E-4</v>
      </c>
      <c r="H1586" s="16">
        <f t="shared" si="52"/>
        <v>9.4585832829096494E-2</v>
      </c>
      <c r="I1586" s="16">
        <f t="shared" si="53"/>
        <v>-1.0041219953861313E-3</v>
      </c>
    </row>
    <row r="1587" spans="1:9" s="1" customFormat="1" thickBot="1" x14ac:dyDescent="0.35">
      <c r="A1587" s="9">
        <v>40310</v>
      </c>
      <c r="B1587" s="3">
        <v>128.96</v>
      </c>
      <c r="C1587" s="3">
        <v>192.52</v>
      </c>
      <c r="D1587" s="3">
        <v>1.3872</v>
      </c>
      <c r="E1587" s="10">
        <v>163.47999999999999</v>
      </c>
      <c r="F1587" s="16">
        <f t="shared" si="52"/>
        <v>2.0758963908518169E-4</v>
      </c>
      <c r="G1587" s="16">
        <f t="shared" si="52"/>
        <v>2.3001187857181193E-3</v>
      </c>
      <c r="H1587" s="16">
        <f t="shared" si="52"/>
        <v>-1.3869039546761885E-2</v>
      </c>
      <c r="I1587" s="16">
        <f t="shared" si="53"/>
        <v>-7.1992523122732521E-5</v>
      </c>
    </row>
    <row r="1588" spans="1:9" s="1" customFormat="1" thickBot="1" x14ac:dyDescent="0.35">
      <c r="A1588" s="9">
        <v>40312</v>
      </c>
      <c r="B1588" s="3">
        <v>131.41999999999999</v>
      </c>
      <c r="C1588" s="3">
        <v>190.83</v>
      </c>
      <c r="D1588" s="3">
        <v>1.4209000000000001</v>
      </c>
      <c r="E1588" s="10">
        <v>163.79</v>
      </c>
      <c r="F1588" s="16">
        <f t="shared" si="52"/>
        <v>3.8884687417477526E-3</v>
      </c>
      <c r="G1588" s="16">
        <f t="shared" si="52"/>
        <v>-1.6761843659184317E-3</v>
      </c>
      <c r="H1588" s="16">
        <f t="shared" si="52"/>
        <v>7.3339676285464783E-2</v>
      </c>
      <c r="I1588" s="16">
        <f t="shared" si="53"/>
        <v>3.7170409684961214E-4</v>
      </c>
    </row>
    <row r="1589" spans="1:9" s="1" customFormat="1" thickBot="1" x14ac:dyDescent="0.35">
      <c r="A1589" s="9">
        <v>40315</v>
      </c>
      <c r="B1589" s="3">
        <v>132.25</v>
      </c>
      <c r="C1589" s="3">
        <v>190.57</v>
      </c>
      <c r="D1589" s="3">
        <v>1.4298</v>
      </c>
      <c r="E1589" s="10">
        <v>162.94999999999999</v>
      </c>
      <c r="F1589" s="16">
        <f t="shared" si="52"/>
        <v>1.2905402305485314E-3</v>
      </c>
      <c r="G1589" s="16">
        <f t="shared" si="52"/>
        <v>-2.5962650675026566E-4</v>
      </c>
      <c r="H1589" s="16">
        <f t="shared" si="52"/>
        <v>1.7774750973553521E-2</v>
      </c>
      <c r="I1589" s="16">
        <f t="shared" si="53"/>
        <v>-1.0084590313218511E-3</v>
      </c>
    </row>
    <row r="1590" spans="1:9" s="1" customFormat="1" thickBot="1" x14ac:dyDescent="0.35">
      <c r="A1590" s="9">
        <v>40316</v>
      </c>
      <c r="B1590" s="3">
        <v>130.38999999999999</v>
      </c>
      <c r="C1590" s="3">
        <v>188.35</v>
      </c>
      <c r="D1590" s="3">
        <v>1.4053</v>
      </c>
      <c r="E1590" s="10">
        <v>162</v>
      </c>
      <c r="F1590" s="16">
        <f t="shared" si="52"/>
        <v>-2.8996926108183496E-3</v>
      </c>
      <c r="G1590" s="16">
        <f t="shared" si="52"/>
        <v>-2.2319244378301573E-3</v>
      </c>
      <c r="H1590" s="16">
        <f t="shared" si="52"/>
        <v>-4.8341538038508269E-2</v>
      </c>
      <c r="I1590" s="16">
        <f t="shared" si="53"/>
        <v>-1.1479601491443114E-3</v>
      </c>
    </row>
    <row r="1591" spans="1:9" s="1" customFormat="1" thickBot="1" x14ac:dyDescent="0.35">
      <c r="A1591" s="9">
        <v>40317</v>
      </c>
      <c r="B1591" s="3">
        <v>131.79</v>
      </c>
      <c r="C1591" s="3">
        <v>187.88</v>
      </c>
      <c r="D1591" s="3">
        <v>1.4446000000000001</v>
      </c>
      <c r="E1591" s="10">
        <v>160.55000000000001</v>
      </c>
      <c r="F1591" s="16">
        <f t="shared" si="52"/>
        <v>2.1927361723190764E-3</v>
      </c>
      <c r="G1591" s="16">
        <f t="shared" si="52"/>
        <v>-4.7696238412175962E-4</v>
      </c>
      <c r="H1591" s="16">
        <f t="shared" si="52"/>
        <v>8.1062743296302475E-2</v>
      </c>
      <c r="I1591" s="16">
        <f t="shared" si="53"/>
        <v>-1.767222496524945E-3</v>
      </c>
    </row>
    <row r="1592" spans="1:9" s="1" customFormat="1" thickBot="1" x14ac:dyDescent="0.35">
      <c r="A1592" s="9">
        <v>40318</v>
      </c>
      <c r="B1592" s="3">
        <v>130.16999999999999</v>
      </c>
      <c r="C1592" s="3">
        <v>186.53</v>
      </c>
      <c r="D1592" s="3">
        <v>1.4280999999999999</v>
      </c>
      <c r="E1592" s="10">
        <v>160.41999999999999</v>
      </c>
      <c r="F1592" s="16">
        <f t="shared" si="52"/>
        <v>-2.5338919692813322E-3</v>
      </c>
      <c r="G1592" s="16">
        <f t="shared" si="52"/>
        <v>-1.3773200533251373E-3</v>
      </c>
      <c r="H1592" s="16">
        <f t="shared" si="52"/>
        <v>-3.1230460059607501E-2</v>
      </c>
      <c r="I1592" s="16">
        <f t="shared" si="53"/>
        <v>-1.5950138466536146E-4</v>
      </c>
    </row>
    <row r="1593" spans="1:9" s="1" customFormat="1" thickBot="1" x14ac:dyDescent="0.35">
      <c r="A1593" s="9">
        <v>40319</v>
      </c>
      <c r="B1593" s="3">
        <v>128.34</v>
      </c>
      <c r="C1593" s="3">
        <v>184.81</v>
      </c>
      <c r="D1593" s="3">
        <v>1.4266000000000001</v>
      </c>
      <c r="E1593" s="10">
        <v>160.51</v>
      </c>
      <c r="F1593" s="16">
        <f t="shared" si="52"/>
        <v>-2.9079395521689477E-3</v>
      </c>
      <c r="G1593" s="16">
        <f t="shared" si="52"/>
        <v>-1.7717606594429558E-3</v>
      </c>
      <c r="H1593" s="16">
        <f t="shared" si="52"/>
        <v>-2.9491053358243757E-3</v>
      </c>
      <c r="I1593" s="16">
        <f t="shared" si="53"/>
        <v>1.1045541319076868E-4</v>
      </c>
    </row>
    <row r="1594" spans="1:9" s="1" customFormat="1" thickBot="1" x14ac:dyDescent="0.35">
      <c r="A1594" s="9">
        <v>40323</v>
      </c>
      <c r="B1594" s="3">
        <v>131.29</v>
      </c>
      <c r="C1594" s="3">
        <v>188</v>
      </c>
      <c r="D1594" s="3">
        <v>1.4665999999999999</v>
      </c>
      <c r="E1594" s="10">
        <v>160.13999999999999</v>
      </c>
      <c r="F1594" s="16">
        <f t="shared" si="52"/>
        <v>4.6811758171623197E-3</v>
      </c>
      <c r="G1594" s="16">
        <f t="shared" si="52"/>
        <v>3.2789071018344274E-3</v>
      </c>
      <c r="H1594" s="16">
        <f t="shared" si="52"/>
        <v>7.7830772619279731E-2</v>
      </c>
      <c r="I1594" s="16">
        <f t="shared" si="53"/>
        <v>-4.5444099800806548E-4</v>
      </c>
    </row>
    <row r="1595" spans="1:9" s="1" customFormat="1" thickBot="1" x14ac:dyDescent="0.35">
      <c r="A1595" s="9">
        <v>40324</v>
      </c>
      <c r="B1595" s="3">
        <v>130.24</v>
      </c>
      <c r="C1595" s="3">
        <v>187.68</v>
      </c>
      <c r="D1595" s="3">
        <v>1.4427000000000001</v>
      </c>
      <c r="E1595" s="10">
        <v>160.29</v>
      </c>
      <c r="F1595" s="16">
        <f t="shared" si="52"/>
        <v>-1.6463075625630097E-3</v>
      </c>
      <c r="G1595" s="16">
        <f t="shared" si="52"/>
        <v>-3.2533119566224844E-4</v>
      </c>
      <c r="H1595" s="16">
        <f t="shared" si="52"/>
        <v>-4.2905277836301381E-2</v>
      </c>
      <c r="I1595" s="16">
        <f t="shared" si="53"/>
        <v>1.8444307727261133E-4</v>
      </c>
    </row>
    <row r="1596" spans="1:9" s="1" customFormat="1" thickBot="1" x14ac:dyDescent="0.35">
      <c r="A1596" s="9">
        <v>40325</v>
      </c>
      <c r="B1596" s="3">
        <v>130.33000000000001</v>
      </c>
      <c r="C1596" s="3">
        <v>189.57</v>
      </c>
      <c r="D1596" s="3">
        <v>1.4400999999999999</v>
      </c>
      <c r="E1596" s="10">
        <v>160.18</v>
      </c>
      <c r="F1596" s="16">
        <f t="shared" si="52"/>
        <v>1.4186476391842007E-4</v>
      </c>
      <c r="G1596" s="16">
        <f t="shared" si="52"/>
        <v>1.9141289996842392E-3</v>
      </c>
      <c r="H1596" s="16">
        <f t="shared" si="52"/>
        <v>-4.9214784256353949E-3</v>
      </c>
      <c r="I1596" s="16">
        <f t="shared" si="53"/>
        <v>-1.3521642987868177E-4</v>
      </c>
    </row>
    <row r="1597" spans="1:9" s="1" customFormat="1" thickBot="1" x14ac:dyDescent="0.35">
      <c r="A1597" s="9">
        <v>40326</v>
      </c>
      <c r="B1597" s="3">
        <v>128.96</v>
      </c>
      <c r="C1597" s="3">
        <v>188.01</v>
      </c>
      <c r="D1597" s="3">
        <v>1.4156</v>
      </c>
      <c r="E1597" s="10">
        <v>159.99</v>
      </c>
      <c r="F1597" s="16">
        <f t="shared" si="52"/>
        <v>-2.1698697236267606E-3</v>
      </c>
      <c r="G1597" s="16">
        <f t="shared" si="52"/>
        <v>-1.5755152093214209E-3</v>
      </c>
      <c r="H1597" s="16">
        <f t="shared" si="52"/>
        <v>-4.7048246262874738E-2</v>
      </c>
      <c r="I1597" s="16">
        <f t="shared" si="53"/>
        <v>-2.3380612646339838E-4</v>
      </c>
    </row>
    <row r="1598" spans="1:9" s="1" customFormat="1" thickBot="1" x14ac:dyDescent="0.35">
      <c r="A1598" s="9">
        <v>40329</v>
      </c>
      <c r="B1598" s="3">
        <v>129.13</v>
      </c>
      <c r="C1598" s="3">
        <v>187.07</v>
      </c>
      <c r="D1598" s="3">
        <v>1.4109</v>
      </c>
      <c r="E1598" s="10">
        <v>158.85</v>
      </c>
      <c r="F1598" s="16">
        <f t="shared" si="52"/>
        <v>2.7109156960380965E-4</v>
      </c>
      <c r="G1598" s="16">
        <f t="shared" si="52"/>
        <v>-9.5718116746479343E-4</v>
      </c>
      <c r="H1598" s="16">
        <f t="shared" si="52"/>
        <v>-9.5688034911126651E-3</v>
      </c>
      <c r="I1598" s="16">
        <f t="shared" si="53"/>
        <v>-1.4090237875931111E-3</v>
      </c>
    </row>
    <row r="1599" spans="1:9" s="1" customFormat="1" thickBot="1" x14ac:dyDescent="0.35">
      <c r="A1599" s="9">
        <v>40330</v>
      </c>
      <c r="B1599" s="3">
        <v>129.87</v>
      </c>
      <c r="C1599" s="3">
        <v>187.86</v>
      </c>
      <c r="D1599" s="3">
        <v>1.4275</v>
      </c>
      <c r="E1599" s="10">
        <v>157.52000000000001</v>
      </c>
      <c r="F1599" s="16">
        <f t="shared" si="52"/>
        <v>1.175583888363585E-3</v>
      </c>
      <c r="G1599" s="16">
        <f t="shared" si="52"/>
        <v>8.0553187376142255E-4</v>
      </c>
      <c r="H1599" s="16">
        <f t="shared" si="52"/>
        <v>3.3980009625512286E-2</v>
      </c>
      <c r="I1599" s="16">
        <f t="shared" si="53"/>
        <v>-1.6590355461004735E-3</v>
      </c>
    </row>
    <row r="1600" spans="1:9" s="1" customFormat="1" thickBot="1" x14ac:dyDescent="0.35">
      <c r="A1600" s="9">
        <v>40331</v>
      </c>
      <c r="B1600" s="3">
        <v>128.06</v>
      </c>
      <c r="C1600" s="3">
        <v>187.8</v>
      </c>
      <c r="D1600" s="3">
        <v>1.3928</v>
      </c>
      <c r="E1600" s="10">
        <v>156.56</v>
      </c>
      <c r="F1600" s="16">
        <f t="shared" si="52"/>
        <v>-2.8839922160598386E-3</v>
      </c>
      <c r="G1600" s="16">
        <f t="shared" si="52"/>
        <v>-6.1011512302644455E-5</v>
      </c>
      <c r="H1600" s="16">
        <f t="shared" si="52"/>
        <v>-6.9139780592937461E-2</v>
      </c>
      <c r="I1600" s="16">
        <f t="shared" si="53"/>
        <v>-1.2082316217477684E-3</v>
      </c>
    </row>
    <row r="1601" spans="1:9" s="1" customFormat="1" thickBot="1" x14ac:dyDescent="0.35">
      <c r="A1601" s="9">
        <v>40332</v>
      </c>
      <c r="B1601" s="3">
        <v>128.05000000000001</v>
      </c>
      <c r="C1601" s="3">
        <v>188.1</v>
      </c>
      <c r="D1601" s="3">
        <v>1.3818999999999999</v>
      </c>
      <c r="E1601" s="10">
        <v>156.96</v>
      </c>
      <c r="F1601" s="16">
        <f t="shared" si="52"/>
        <v>-1.609303714755761E-5</v>
      </c>
      <c r="G1601" s="16">
        <f t="shared" si="52"/>
        <v>3.0488145553286827E-4</v>
      </c>
      <c r="H1601" s="16">
        <f t="shared" si="52"/>
        <v>-2.3713744728757757E-2</v>
      </c>
      <c r="I1601" s="16">
        <f t="shared" si="53"/>
        <v>5.0493783858751584E-4</v>
      </c>
    </row>
    <row r="1602" spans="1:9" s="1" customFormat="1" thickBot="1" x14ac:dyDescent="0.35">
      <c r="A1602" s="9">
        <v>40333</v>
      </c>
      <c r="B1602" s="3">
        <v>128.86000000000001</v>
      </c>
      <c r="C1602" s="3">
        <v>188.88</v>
      </c>
      <c r="D1602" s="3">
        <v>1.3905000000000001</v>
      </c>
      <c r="E1602" s="10">
        <v>156.85</v>
      </c>
      <c r="F1602" s="16">
        <f t="shared" si="52"/>
        <v>1.2995021059445389E-3</v>
      </c>
      <c r="G1602" s="16">
        <f t="shared" si="52"/>
        <v>7.9018087136528692E-4</v>
      </c>
      <c r="H1602" s="16">
        <f t="shared" si="52"/>
        <v>1.918024814978958E-2</v>
      </c>
      <c r="I1602" s="16">
        <f t="shared" si="53"/>
        <v>-1.3865949938318689E-4</v>
      </c>
    </row>
    <row r="1603" spans="1:9" s="1" customFormat="1" thickBot="1" x14ac:dyDescent="0.35">
      <c r="A1603" s="9">
        <v>40336</v>
      </c>
      <c r="B1603" s="3">
        <v>130.5</v>
      </c>
      <c r="C1603" s="3">
        <v>189.16</v>
      </c>
      <c r="D1603" s="3">
        <v>1.4209000000000001</v>
      </c>
      <c r="E1603" s="10">
        <v>156.34</v>
      </c>
      <c r="F1603" s="16">
        <f t="shared" si="52"/>
        <v>2.602880186501455E-3</v>
      </c>
      <c r="G1603" s="16">
        <f t="shared" si="52"/>
        <v>2.8263563700270389E-4</v>
      </c>
      <c r="H1603" s="16">
        <f t="shared" si="52"/>
        <v>6.5603519584646719E-2</v>
      </c>
      <c r="I1603" s="16">
        <f t="shared" si="53"/>
        <v>-6.4423838921456866E-4</v>
      </c>
    </row>
    <row r="1604" spans="1:9" s="1" customFormat="1" thickBot="1" x14ac:dyDescent="0.35">
      <c r="A1604" s="9">
        <v>40337</v>
      </c>
      <c r="B1604" s="3">
        <v>131.1</v>
      </c>
      <c r="C1604" s="3">
        <v>188.92</v>
      </c>
      <c r="D1604" s="3">
        <v>1.4332</v>
      </c>
      <c r="E1604" s="10">
        <v>156.29</v>
      </c>
      <c r="F1604" s="16">
        <f t="shared" si="52"/>
        <v>9.4165726857142751E-4</v>
      </c>
      <c r="G1604" s="16">
        <f t="shared" si="52"/>
        <v>-2.4216503074370177E-4</v>
      </c>
      <c r="H1604" s="16">
        <f t="shared" si="52"/>
        <v>2.4535913817762323E-2</v>
      </c>
      <c r="I1604" s="16">
        <f t="shared" si="53"/>
        <v>-6.3314497412814141E-5</v>
      </c>
    </row>
    <row r="1605" spans="1:9" s="1" customFormat="1" thickBot="1" x14ac:dyDescent="0.35">
      <c r="A1605" s="9">
        <v>40338</v>
      </c>
      <c r="B1605" s="3">
        <v>130.91999999999999</v>
      </c>
      <c r="C1605" s="3">
        <v>189.85</v>
      </c>
      <c r="D1605" s="3">
        <v>1.4326000000000001</v>
      </c>
      <c r="E1605" s="10">
        <v>156.85</v>
      </c>
      <c r="F1605" s="16">
        <f t="shared" ref="F1605:H1668" si="54">LN(B1605)/LN(B1604)-1</f>
        <v>-2.817785680284679E-4</v>
      </c>
      <c r="G1605" s="16">
        <f t="shared" si="54"/>
        <v>9.3690868613971467E-4</v>
      </c>
      <c r="H1605" s="16">
        <f t="shared" si="54"/>
        <v>-1.16343416958542E-3</v>
      </c>
      <c r="I1605" s="16">
        <f t="shared" ref="I1605:I1668" si="55">LN(E1605)/LN(E1604)-1</f>
        <v>7.0801302477740968E-4</v>
      </c>
    </row>
    <row r="1606" spans="1:9" s="1" customFormat="1" thickBot="1" x14ac:dyDescent="0.35">
      <c r="A1606" s="9">
        <v>40339</v>
      </c>
      <c r="B1606" s="3">
        <v>130.19999999999999</v>
      </c>
      <c r="C1606" s="3">
        <v>190.44</v>
      </c>
      <c r="D1606" s="3">
        <v>1.4265000000000001</v>
      </c>
      <c r="E1606" s="10">
        <v>156.97999999999999</v>
      </c>
      <c r="F1606" s="16">
        <f t="shared" si="54"/>
        <v>-1.1313205572395235E-3</v>
      </c>
      <c r="G1606" s="16">
        <f t="shared" si="54"/>
        <v>5.9145235972146715E-4</v>
      </c>
      <c r="H1606" s="16">
        <f t="shared" si="54"/>
        <v>-1.1869793183106769E-2</v>
      </c>
      <c r="I1606" s="16">
        <f t="shared" si="55"/>
        <v>1.6388260073951777E-4</v>
      </c>
    </row>
    <row r="1607" spans="1:9" s="1" customFormat="1" thickBot="1" x14ac:dyDescent="0.35">
      <c r="A1607" s="9">
        <v>40340</v>
      </c>
      <c r="B1607" s="3">
        <v>129.57</v>
      </c>
      <c r="C1607" s="3">
        <v>189.63</v>
      </c>
      <c r="D1607" s="3">
        <v>1.4136</v>
      </c>
      <c r="E1607" s="10">
        <v>157.09</v>
      </c>
      <c r="F1607" s="16">
        <f t="shared" si="54"/>
        <v>-9.9617635618054479E-4</v>
      </c>
      <c r="G1607" s="16">
        <f t="shared" si="54"/>
        <v>-8.1198426093265219E-4</v>
      </c>
      <c r="H1607" s="16">
        <f t="shared" si="54"/>
        <v>-2.5573307035527515E-2</v>
      </c>
      <c r="I1607" s="16">
        <f t="shared" si="55"/>
        <v>1.3854122007406211E-4</v>
      </c>
    </row>
    <row r="1608" spans="1:9" s="1" customFormat="1" thickBot="1" x14ac:dyDescent="0.35">
      <c r="A1608" s="9">
        <v>40343</v>
      </c>
      <c r="B1608" s="3">
        <v>128.30000000000001</v>
      </c>
      <c r="C1608" s="3">
        <v>189.14</v>
      </c>
      <c r="D1608" s="3">
        <v>1.3979999999999999</v>
      </c>
      <c r="E1608" s="10">
        <v>157.02000000000001</v>
      </c>
      <c r="F1608" s="16">
        <f t="shared" si="54"/>
        <v>-2.0249909411926836E-3</v>
      </c>
      <c r="G1608" s="16">
        <f t="shared" si="54"/>
        <v>-4.9328630402167839E-4</v>
      </c>
      <c r="H1608" s="16">
        <f t="shared" si="54"/>
        <v>-3.2059310360592952E-2</v>
      </c>
      <c r="I1608" s="16">
        <f t="shared" si="55"/>
        <v>-8.8139154570732181E-5</v>
      </c>
    </row>
    <row r="1609" spans="1:9" s="1" customFormat="1" thickBot="1" x14ac:dyDescent="0.35">
      <c r="A1609" s="9">
        <v>40344</v>
      </c>
      <c r="B1609" s="3">
        <v>128.13999999999999</v>
      </c>
      <c r="C1609" s="3">
        <v>189.15</v>
      </c>
      <c r="D1609" s="3">
        <v>1.4024000000000001</v>
      </c>
      <c r="E1609" s="10">
        <v>157.06</v>
      </c>
      <c r="F1609" s="16">
        <f t="shared" si="54"/>
        <v>-2.5705809071707719E-4</v>
      </c>
      <c r="G1609" s="16">
        <f t="shared" si="54"/>
        <v>1.0084810284860524E-5</v>
      </c>
      <c r="H1609" s="16">
        <f t="shared" si="54"/>
        <v>9.3791368690252508E-3</v>
      </c>
      <c r="I1609" s="16">
        <f t="shared" si="55"/>
        <v>5.0374481324944043E-5</v>
      </c>
    </row>
    <row r="1610" spans="1:9" s="1" customFormat="1" thickBot="1" x14ac:dyDescent="0.35">
      <c r="A1610" s="9">
        <v>40345</v>
      </c>
      <c r="B1610" s="3">
        <v>127.77</v>
      </c>
      <c r="C1610" s="3">
        <v>189.12</v>
      </c>
      <c r="D1610" s="3">
        <v>1.3951</v>
      </c>
      <c r="E1610" s="10">
        <v>157.03</v>
      </c>
      <c r="F1610" s="16">
        <f t="shared" si="54"/>
        <v>-5.958314593823566E-4</v>
      </c>
      <c r="G1610" s="16">
        <f t="shared" si="54"/>
        <v>-3.0255725408490086E-5</v>
      </c>
      <c r="H1610" s="16">
        <f t="shared" si="54"/>
        <v>-1.5432253027122367E-2</v>
      </c>
      <c r="I1610" s="16">
        <f t="shared" si="55"/>
        <v>-3.7777755002132984E-5</v>
      </c>
    </row>
    <row r="1611" spans="1:9" s="1" customFormat="1" thickBot="1" x14ac:dyDescent="0.35">
      <c r="A1611" s="9">
        <v>40347</v>
      </c>
      <c r="B1611" s="3">
        <v>126.93</v>
      </c>
      <c r="C1611" s="3">
        <v>188</v>
      </c>
      <c r="D1611" s="3">
        <v>1.4014</v>
      </c>
      <c r="E1611" s="10">
        <v>157</v>
      </c>
      <c r="F1611" s="16">
        <f t="shared" si="54"/>
        <v>-1.3599389704227471E-3</v>
      </c>
      <c r="G1611" s="16">
        <f t="shared" si="54"/>
        <v>-1.1330291628736111E-3</v>
      </c>
      <c r="H1611" s="16">
        <f t="shared" si="54"/>
        <v>1.3531827110977224E-2</v>
      </c>
      <c r="I1611" s="16">
        <f t="shared" si="55"/>
        <v>-3.7786400477468618E-5</v>
      </c>
    </row>
    <row r="1612" spans="1:9" s="1" customFormat="1" thickBot="1" x14ac:dyDescent="0.35">
      <c r="A1612" s="9">
        <v>40350</v>
      </c>
      <c r="B1612" s="3">
        <v>126.71</v>
      </c>
      <c r="C1612" s="3">
        <v>188.15</v>
      </c>
      <c r="D1612" s="3">
        <v>1.3875999999999999</v>
      </c>
      <c r="E1612" s="10">
        <v>156.97999999999999</v>
      </c>
      <c r="F1612" s="16">
        <f t="shared" si="54"/>
        <v>-3.5814885296681087E-4</v>
      </c>
      <c r="G1612" s="16">
        <f t="shared" si="54"/>
        <v>1.5230842147362367E-4</v>
      </c>
      <c r="H1612" s="16">
        <f t="shared" si="54"/>
        <v>-2.9324235949806599E-2</v>
      </c>
      <c r="I1612" s="16">
        <f t="shared" si="55"/>
        <v>-2.5195897221941266E-5</v>
      </c>
    </row>
    <row r="1613" spans="1:9" s="1" customFormat="1" thickBot="1" x14ac:dyDescent="0.35">
      <c r="A1613" s="9">
        <v>40351</v>
      </c>
      <c r="B1613" s="3">
        <v>127.7</v>
      </c>
      <c r="C1613" s="3">
        <v>188.12</v>
      </c>
      <c r="D1613" s="3">
        <v>1.4087000000000001</v>
      </c>
      <c r="E1613" s="10">
        <v>156.87</v>
      </c>
      <c r="F1613" s="16">
        <f t="shared" si="54"/>
        <v>1.6073753284711056E-3</v>
      </c>
      <c r="G1613" s="16">
        <f t="shared" si="54"/>
        <v>-3.0447330522265226E-5</v>
      </c>
      <c r="H1613" s="16">
        <f t="shared" si="54"/>
        <v>4.6070755901514993E-2</v>
      </c>
      <c r="I1613" s="16">
        <f t="shared" si="55"/>
        <v>-1.3863833357075084E-4</v>
      </c>
    </row>
    <row r="1614" spans="1:9" s="1" customFormat="1" thickBot="1" x14ac:dyDescent="0.35">
      <c r="A1614" s="9">
        <v>40352</v>
      </c>
      <c r="B1614" s="3">
        <v>127.74</v>
      </c>
      <c r="C1614" s="3">
        <v>190.45</v>
      </c>
      <c r="D1614" s="3">
        <v>1.4139999999999999</v>
      </c>
      <c r="E1614" s="10">
        <v>156.83000000000001</v>
      </c>
      <c r="F1614" s="16">
        <f t="shared" si="54"/>
        <v>6.4578457122488331E-5</v>
      </c>
      <c r="G1614" s="16">
        <f t="shared" si="54"/>
        <v>2.3504769286717409E-3</v>
      </c>
      <c r="H1614" s="16">
        <f t="shared" si="54"/>
        <v>1.095895133225655E-2</v>
      </c>
      <c r="I1614" s="16">
        <f t="shared" si="55"/>
        <v>-5.0445037427682138E-5</v>
      </c>
    </row>
    <row r="1615" spans="1:9" s="1" customFormat="1" thickBot="1" x14ac:dyDescent="0.35">
      <c r="A1615" s="9">
        <v>40353</v>
      </c>
      <c r="B1615" s="3">
        <v>128.09</v>
      </c>
      <c r="C1615" s="3">
        <v>191.69</v>
      </c>
      <c r="D1615" s="3">
        <v>1.4317</v>
      </c>
      <c r="E1615" s="10">
        <v>157.34</v>
      </c>
      <c r="F1615" s="16">
        <f t="shared" si="54"/>
        <v>5.6416400646486231E-4</v>
      </c>
      <c r="G1615" s="16">
        <f t="shared" si="54"/>
        <v>1.2362943704109508E-3</v>
      </c>
      <c r="H1615" s="16">
        <f t="shared" si="54"/>
        <v>3.5909848484925178E-2</v>
      </c>
      <c r="I1615" s="16">
        <f t="shared" si="55"/>
        <v>6.4224499382903311E-4</v>
      </c>
    </row>
    <row r="1616" spans="1:9" s="1" customFormat="1" thickBot="1" x14ac:dyDescent="0.35">
      <c r="A1616" s="9">
        <v>40354</v>
      </c>
      <c r="B1616" s="3">
        <v>128.09</v>
      </c>
      <c r="C1616" s="3">
        <v>190.77</v>
      </c>
      <c r="D1616" s="3">
        <v>1.4298</v>
      </c>
      <c r="E1616" s="10">
        <v>157.36000000000001</v>
      </c>
      <c r="F1616" s="16">
        <f t="shared" si="54"/>
        <v>0</v>
      </c>
      <c r="G1616" s="16">
        <f t="shared" si="54"/>
        <v>-9.153501174115064E-4</v>
      </c>
      <c r="H1616" s="16">
        <f t="shared" si="54"/>
        <v>-3.7005116187502907E-3</v>
      </c>
      <c r="I1616" s="16">
        <f t="shared" si="55"/>
        <v>2.5127501152244491E-5</v>
      </c>
    </row>
    <row r="1617" spans="1:9" s="1" customFormat="1" thickBot="1" x14ac:dyDescent="0.35">
      <c r="A1617" s="9">
        <v>40357</v>
      </c>
      <c r="B1617" s="3">
        <v>127.44</v>
      </c>
      <c r="C1617" s="3">
        <v>191.79</v>
      </c>
      <c r="D1617" s="3">
        <v>1.4271</v>
      </c>
      <c r="E1617" s="10">
        <v>157.29</v>
      </c>
      <c r="F1617" s="16">
        <f t="shared" si="54"/>
        <v>-1.0483733789901084E-3</v>
      </c>
      <c r="G1617" s="16">
        <f t="shared" si="54"/>
        <v>1.0155094120665176E-3</v>
      </c>
      <c r="H1617" s="16">
        <f t="shared" si="54"/>
        <v>-5.2866529896835601E-3</v>
      </c>
      <c r="I1617" s="16">
        <f t="shared" si="55"/>
        <v>-8.7958020451250896E-5</v>
      </c>
    </row>
    <row r="1618" spans="1:9" s="1" customFormat="1" thickBot="1" x14ac:dyDescent="0.35">
      <c r="A1618" s="9">
        <v>40358</v>
      </c>
      <c r="B1618" s="3">
        <v>128.69</v>
      </c>
      <c r="C1618" s="3">
        <v>193.9</v>
      </c>
      <c r="D1618" s="3">
        <v>1.4509000000000001</v>
      </c>
      <c r="E1618" s="10">
        <v>156.91999999999999</v>
      </c>
      <c r="F1618" s="16">
        <f t="shared" si="54"/>
        <v>2.0135023425993381E-3</v>
      </c>
      <c r="G1618" s="16">
        <f t="shared" si="54"/>
        <v>2.0815646966536594E-3</v>
      </c>
      <c r="H1618" s="16">
        <f t="shared" si="54"/>
        <v>4.6506116235593753E-2</v>
      </c>
      <c r="I1618" s="16">
        <f t="shared" si="55"/>
        <v>-4.6561317336180075E-4</v>
      </c>
    </row>
    <row r="1619" spans="1:9" s="1" customFormat="1" thickBot="1" x14ac:dyDescent="0.35">
      <c r="A1619" s="9">
        <v>40359</v>
      </c>
      <c r="B1619" s="3">
        <v>127.62</v>
      </c>
      <c r="C1619" s="3">
        <v>191.87</v>
      </c>
      <c r="D1619" s="3">
        <v>1.4401999999999999</v>
      </c>
      <c r="E1619" s="10">
        <v>156.75</v>
      </c>
      <c r="F1619" s="16">
        <f t="shared" si="54"/>
        <v>-1.7188829507031045E-3</v>
      </c>
      <c r="G1619" s="16">
        <f t="shared" si="54"/>
        <v>-1.9980669102533932E-3</v>
      </c>
      <c r="H1619" s="16">
        <f t="shared" si="54"/>
        <v>-1.988817262985576E-2</v>
      </c>
      <c r="I1619" s="16">
        <f t="shared" si="55"/>
        <v>-2.1439841841153218E-4</v>
      </c>
    </row>
    <row r="1620" spans="1:9" s="1" customFormat="1" thickBot="1" x14ac:dyDescent="0.35">
      <c r="A1620" s="9">
        <v>40360</v>
      </c>
      <c r="B1620" s="3">
        <v>127.17</v>
      </c>
      <c r="C1620" s="3">
        <v>190.1</v>
      </c>
      <c r="D1620" s="3">
        <v>1.4419999999999999</v>
      </c>
      <c r="E1620" s="10">
        <v>156.80000000000001</v>
      </c>
      <c r="F1620" s="16">
        <f t="shared" si="54"/>
        <v>-7.284559319132855E-4</v>
      </c>
      <c r="G1620" s="16">
        <f t="shared" si="54"/>
        <v>-1.7630075401039447E-3</v>
      </c>
      <c r="H1620" s="16">
        <f t="shared" si="54"/>
        <v>3.424089057765034E-3</v>
      </c>
      <c r="I1620" s="16">
        <f t="shared" si="55"/>
        <v>6.3096013721786193E-5</v>
      </c>
    </row>
    <row r="1621" spans="1:9" s="1" customFormat="1" thickBot="1" x14ac:dyDescent="0.35">
      <c r="A1621" s="9">
        <v>40361</v>
      </c>
      <c r="B1621" s="3">
        <v>125.34</v>
      </c>
      <c r="C1621" s="3">
        <v>190.49</v>
      </c>
      <c r="D1621" s="3">
        <v>1.4303999999999999</v>
      </c>
      <c r="E1621" s="10">
        <v>156.82</v>
      </c>
      <c r="F1621" s="16">
        <f t="shared" si="54"/>
        <v>-2.9913641787169265E-3</v>
      </c>
      <c r="G1621" s="16">
        <f t="shared" si="54"/>
        <v>3.9055371721707921E-4</v>
      </c>
      <c r="H1621" s="16">
        <f t="shared" si="54"/>
        <v>-2.2066198131009185E-2</v>
      </c>
      <c r="I1621" s="16">
        <f t="shared" si="55"/>
        <v>2.5231180108997719E-5</v>
      </c>
    </row>
    <row r="1622" spans="1:9" s="1" customFormat="1" thickBot="1" x14ac:dyDescent="0.35">
      <c r="A1622" s="9">
        <v>40364</v>
      </c>
      <c r="B1622" s="3">
        <v>125.12</v>
      </c>
      <c r="C1622" s="3">
        <v>189.44</v>
      </c>
      <c r="D1622" s="3">
        <v>1.425</v>
      </c>
      <c r="E1622" s="10">
        <v>156.81</v>
      </c>
      <c r="F1622" s="16">
        <f t="shared" si="54"/>
        <v>-3.6364253238718725E-4</v>
      </c>
      <c r="G1622" s="16">
        <f t="shared" si="54"/>
        <v>-1.0529084827608504E-3</v>
      </c>
      <c r="H1622" s="16">
        <f t="shared" si="54"/>
        <v>-1.0566470527137883E-2</v>
      </c>
      <c r="I1622" s="16">
        <f t="shared" si="55"/>
        <v>-1.2614869509208759E-5</v>
      </c>
    </row>
    <row r="1623" spans="1:9" s="1" customFormat="1" thickBot="1" x14ac:dyDescent="0.35">
      <c r="A1623" s="9">
        <v>40365</v>
      </c>
      <c r="B1623" s="3">
        <v>125.08</v>
      </c>
      <c r="C1623" s="3">
        <v>190.07</v>
      </c>
      <c r="D1623" s="3">
        <v>1.4238999999999999</v>
      </c>
      <c r="E1623" s="10">
        <v>157.47</v>
      </c>
      <c r="F1623" s="16">
        <f t="shared" si="54"/>
        <v>-6.6209590767418725E-5</v>
      </c>
      <c r="G1623" s="16">
        <f t="shared" si="54"/>
        <v>6.3310981322217685E-4</v>
      </c>
      <c r="H1623" s="16">
        <f t="shared" si="54"/>
        <v>-2.1803765457496516E-3</v>
      </c>
      <c r="I1623" s="16">
        <f t="shared" si="55"/>
        <v>8.3087112906743421E-4</v>
      </c>
    </row>
    <row r="1624" spans="1:9" s="1" customFormat="1" thickBot="1" x14ac:dyDescent="0.35">
      <c r="A1624" s="9">
        <v>40366</v>
      </c>
      <c r="B1624" s="3">
        <v>125.26</v>
      </c>
      <c r="C1624" s="3">
        <v>189.28</v>
      </c>
      <c r="D1624" s="3">
        <v>1.4353</v>
      </c>
      <c r="E1624" s="10">
        <v>157.49</v>
      </c>
      <c r="F1624" s="16">
        <f t="shared" si="54"/>
        <v>2.9779630264026302E-4</v>
      </c>
      <c r="G1624" s="16">
        <f t="shared" si="54"/>
        <v>-7.9373235219426519E-4</v>
      </c>
      <c r="H1624" s="16">
        <f t="shared" si="54"/>
        <v>2.2564544811860765E-2</v>
      </c>
      <c r="I1624" s="16">
        <f t="shared" si="55"/>
        <v>2.5102659804820959E-5</v>
      </c>
    </row>
    <row r="1625" spans="1:9" s="1" customFormat="1" thickBot="1" x14ac:dyDescent="0.35">
      <c r="A1625" s="9">
        <v>40367</v>
      </c>
      <c r="B1625" s="3">
        <v>124.59</v>
      </c>
      <c r="C1625" s="3">
        <v>188.45</v>
      </c>
      <c r="D1625" s="3">
        <v>1.413</v>
      </c>
      <c r="E1625" s="10">
        <v>157.56</v>
      </c>
      <c r="F1625" s="16">
        <f t="shared" si="54"/>
        <v>-1.1103097338782675E-3</v>
      </c>
      <c r="G1625" s="16">
        <f t="shared" si="54"/>
        <v>-8.3816324974561596E-4</v>
      </c>
      <c r="H1625" s="16">
        <f t="shared" si="54"/>
        <v>-4.3331251852040453E-2</v>
      </c>
      <c r="I1625" s="16">
        <f t="shared" si="55"/>
        <v>8.7832007150456803E-5</v>
      </c>
    </row>
    <row r="1626" spans="1:9" s="1" customFormat="1" thickBot="1" x14ac:dyDescent="0.35">
      <c r="A1626" s="9">
        <v>40368</v>
      </c>
      <c r="B1626" s="3">
        <v>124.55</v>
      </c>
      <c r="C1626" s="3">
        <v>188.99</v>
      </c>
      <c r="D1626" s="3">
        <v>1.4071</v>
      </c>
      <c r="E1626" s="10">
        <v>157.79</v>
      </c>
      <c r="F1626" s="16">
        <f t="shared" si="54"/>
        <v>-6.6549785728731159E-5</v>
      </c>
      <c r="G1626" s="16">
        <f t="shared" si="54"/>
        <v>5.4618729913524788E-4</v>
      </c>
      <c r="H1626" s="16">
        <f t="shared" si="54"/>
        <v>-1.2103187987758446E-2</v>
      </c>
      <c r="I1626" s="16">
        <f t="shared" si="55"/>
        <v>2.8829106242422853E-4</v>
      </c>
    </row>
    <row r="1627" spans="1:9" s="1" customFormat="1" thickBot="1" x14ac:dyDescent="0.35">
      <c r="A1627" s="9">
        <v>40371</v>
      </c>
      <c r="B1627" s="3">
        <v>125.25</v>
      </c>
      <c r="C1627" s="3">
        <v>187.99</v>
      </c>
      <c r="D1627" s="3">
        <v>1.4137</v>
      </c>
      <c r="E1627" s="10">
        <v>157.51</v>
      </c>
      <c r="F1627" s="16">
        <f t="shared" si="54"/>
        <v>1.1616245247658696E-3</v>
      </c>
      <c r="G1627" s="16">
        <f t="shared" si="54"/>
        <v>-1.0121410323095104E-3</v>
      </c>
      <c r="H1627" s="16">
        <f t="shared" si="54"/>
        <v>1.3701638065941379E-2</v>
      </c>
      <c r="I1627" s="16">
        <f t="shared" si="55"/>
        <v>-3.5091755156768656E-4</v>
      </c>
    </row>
    <row r="1628" spans="1:9" s="1" customFormat="1" thickBot="1" x14ac:dyDescent="0.35">
      <c r="A1628" s="9">
        <v>40372</v>
      </c>
      <c r="B1628" s="3">
        <v>125.05</v>
      </c>
      <c r="C1628" s="3">
        <v>188.62</v>
      </c>
      <c r="D1628" s="3">
        <v>1.4146000000000001</v>
      </c>
      <c r="E1628" s="10">
        <v>157.35</v>
      </c>
      <c r="F1628" s="16">
        <f t="shared" si="54"/>
        <v>-3.3084461777566077E-4</v>
      </c>
      <c r="G1628" s="16">
        <f t="shared" si="54"/>
        <v>6.3892108414176363E-4</v>
      </c>
      <c r="H1628" s="16">
        <f t="shared" si="54"/>
        <v>1.8382600985711317E-3</v>
      </c>
      <c r="I1628" s="16">
        <f t="shared" si="55"/>
        <v>-2.0087499223941929E-4</v>
      </c>
    </row>
    <row r="1629" spans="1:9" s="1" customFormat="1" thickBot="1" x14ac:dyDescent="0.35">
      <c r="A1629" s="9">
        <v>40373</v>
      </c>
      <c r="B1629" s="3">
        <v>124.04</v>
      </c>
      <c r="C1629" s="3">
        <v>189.54</v>
      </c>
      <c r="D1629" s="3">
        <v>1.3997999999999999</v>
      </c>
      <c r="E1629" s="10">
        <v>157.78</v>
      </c>
      <c r="F1629" s="16">
        <f t="shared" si="54"/>
        <v>-1.6794458455990924E-3</v>
      </c>
      <c r="G1629" s="16">
        <f t="shared" si="54"/>
        <v>9.2861098414553922E-4</v>
      </c>
      <c r="H1629" s="16">
        <f t="shared" si="54"/>
        <v>-3.0323001901826907E-2</v>
      </c>
      <c r="I1629" s="16">
        <f t="shared" si="55"/>
        <v>5.3949766256389253E-4</v>
      </c>
    </row>
    <row r="1630" spans="1:9" s="1" customFormat="1" thickBot="1" x14ac:dyDescent="0.35">
      <c r="A1630" s="9">
        <v>40374</v>
      </c>
      <c r="B1630" s="3">
        <v>123.23</v>
      </c>
      <c r="C1630" s="3">
        <v>189.19</v>
      </c>
      <c r="D1630" s="3">
        <v>1.3983000000000001</v>
      </c>
      <c r="E1630" s="10">
        <v>158.05000000000001</v>
      </c>
      <c r="F1630" s="16">
        <f t="shared" si="54"/>
        <v>-1.3590757826504873E-3</v>
      </c>
      <c r="G1630" s="16">
        <f t="shared" si="54"/>
        <v>-3.5241637381366875E-4</v>
      </c>
      <c r="H1630" s="16">
        <f t="shared" si="54"/>
        <v>-3.1878161902744173E-3</v>
      </c>
      <c r="I1630" s="16">
        <f t="shared" si="55"/>
        <v>3.3782115598834928E-4</v>
      </c>
    </row>
    <row r="1631" spans="1:9" s="1" customFormat="1" thickBot="1" x14ac:dyDescent="0.35">
      <c r="A1631" s="9">
        <v>40375</v>
      </c>
      <c r="B1631" s="3">
        <v>122.17</v>
      </c>
      <c r="C1631" s="3">
        <v>187.97</v>
      </c>
      <c r="D1631" s="3">
        <v>1.4009</v>
      </c>
      <c r="E1631" s="10">
        <v>158.54</v>
      </c>
      <c r="F1631" s="16">
        <f t="shared" si="54"/>
        <v>-1.7945401476002765E-3</v>
      </c>
      <c r="G1631" s="16">
        <f t="shared" si="54"/>
        <v>-1.2339751556555978E-3</v>
      </c>
      <c r="H1631" s="16">
        <f t="shared" si="54"/>
        <v>5.5410415730710039E-3</v>
      </c>
      <c r="I1631" s="16">
        <f t="shared" si="55"/>
        <v>6.1140487738842175E-4</v>
      </c>
    </row>
    <row r="1632" spans="1:9" s="1" customFormat="1" thickBot="1" x14ac:dyDescent="0.35">
      <c r="A1632" s="9">
        <v>40378</v>
      </c>
      <c r="B1632" s="3">
        <v>122.53</v>
      </c>
      <c r="C1632" s="3">
        <v>187.35</v>
      </c>
      <c r="D1632" s="3">
        <v>1.4084000000000001</v>
      </c>
      <c r="E1632" s="10">
        <v>158.80000000000001</v>
      </c>
      <c r="F1632" s="16">
        <f t="shared" si="54"/>
        <v>6.1230537907341898E-4</v>
      </c>
      <c r="G1632" s="16">
        <f t="shared" si="54"/>
        <v>-6.3095344211860915E-4</v>
      </c>
      <c r="H1632" s="16">
        <f t="shared" si="54"/>
        <v>1.583857990627946E-2</v>
      </c>
      <c r="I1632" s="16">
        <f t="shared" si="55"/>
        <v>3.2345423674029483E-4</v>
      </c>
    </row>
    <row r="1633" spans="1:9" s="1" customFormat="1" thickBot="1" x14ac:dyDescent="0.35">
      <c r="A1633" s="9">
        <v>40379</v>
      </c>
      <c r="B1633" s="3">
        <v>123.02</v>
      </c>
      <c r="C1633" s="3">
        <v>186.84</v>
      </c>
      <c r="D1633" s="3">
        <v>1.4173</v>
      </c>
      <c r="E1633" s="10">
        <v>158.69999999999999</v>
      </c>
      <c r="F1633" s="16">
        <f t="shared" si="54"/>
        <v>8.300229649305102E-4</v>
      </c>
      <c r="G1633" s="16">
        <f t="shared" si="54"/>
        <v>-5.2090594154774461E-4</v>
      </c>
      <c r="H1633" s="16">
        <f t="shared" si="54"/>
        <v>1.8394701831190297E-2</v>
      </c>
      <c r="I1633" s="16">
        <f t="shared" si="55"/>
        <v>-1.2430255324780148E-4</v>
      </c>
    </row>
    <row r="1634" spans="1:9" s="1" customFormat="1" thickBot="1" x14ac:dyDescent="0.35">
      <c r="A1634" s="9">
        <v>40380</v>
      </c>
      <c r="B1634" s="3">
        <v>123.32</v>
      </c>
      <c r="C1634" s="3">
        <v>188.32</v>
      </c>
      <c r="D1634" s="3">
        <v>1.4168000000000001</v>
      </c>
      <c r="E1634" s="10">
        <v>157.99</v>
      </c>
      <c r="F1634" s="16">
        <f t="shared" si="54"/>
        <v>5.0612710724773358E-4</v>
      </c>
      <c r="G1634" s="16">
        <f t="shared" si="54"/>
        <v>1.5085328430033407E-3</v>
      </c>
      <c r="H1634" s="16">
        <f t="shared" si="54"/>
        <v>-1.0117333567912778E-3</v>
      </c>
      <c r="I1634" s="16">
        <f t="shared" si="55"/>
        <v>-8.849168775485472E-4</v>
      </c>
    </row>
    <row r="1635" spans="1:9" s="1" customFormat="1" thickBot="1" x14ac:dyDescent="0.35">
      <c r="A1635" s="9">
        <v>40381</v>
      </c>
      <c r="B1635" s="3">
        <v>122.85</v>
      </c>
      <c r="C1635" s="3">
        <v>187.83</v>
      </c>
      <c r="D1635" s="3">
        <v>1.4168000000000001</v>
      </c>
      <c r="E1635" s="10">
        <v>158.07</v>
      </c>
      <c r="F1635" s="16">
        <f t="shared" si="54"/>
        <v>-7.9307922404792119E-4</v>
      </c>
      <c r="G1635" s="16">
        <f t="shared" si="54"/>
        <v>-4.9737956064721534E-4</v>
      </c>
      <c r="H1635" s="16">
        <f t="shared" si="54"/>
        <v>0</v>
      </c>
      <c r="I1635" s="16">
        <f t="shared" si="55"/>
        <v>9.9996015937575677E-5</v>
      </c>
    </row>
    <row r="1636" spans="1:9" s="1" customFormat="1" thickBot="1" x14ac:dyDescent="0.35">
      <c r="A1636" s="9">
        <v>40382</v>
      </c>
      <c r="B1636" s="3">
        <v>122.19</v>
      </c>
      <c r="C1636" s="3">
        <v>188.58</v>
      </c>
      <c r="D1636" s="3">
        <v>1.4031</v>
      </c>
      <c r="E1636" s="10">
        <v>158.21</v>
      </c>
      <c r="F1636" s="16">
        <f t="shared" si="54"/>
        <v>-1.1197108371510112E-3</v>
      </c>
      <c r="G1636" s="16">
        <f t="shared" si="54"/>
        <v>7.6114854790576558E-4</v>
      </c>
      <c r="H1636" s="16">
        <f t="shared" si="54"/>
        <v>-2.788952510981324E-2</v>
      </c>
      <c r="I1636" s="16">
        <f t="shared" si="55"/>
        <v>1.7485382815785044E-4</v>
      </c>
    </row>
    <row r="1637" spans="1:9" s="1" customFormat="1" thickBot="1" x14ac:dyDescent="0.35">
      <c r="A1637" s="9">
        <v>40385</v>
      </c>
      <c r="B1637" s="3">
        <v>122.36</v>
      </c>
      <c r="C1637" s="3">
        <v>189.59</v>
      </c>
      <c r="D1637" s="3">
        <v>1.4043000000000001</v>
      </c>
      <c r="E1637" s="10">
        <v>157.94</v>
      </c>
      <c r="F1637" s="16">
        <f t="shared" si="54"/>
        <v>2.8931154228128975E-4</v>
      </c>
      <c r="G1637" s="16">
        <f t="shared" si="54"/>
        <v>1.0194680831854264E-3</v>
      </c>
      <c r="H1637" s="16">
        <f t="shared" si="54"/>
        <v>2.5241327796530211E-3</v>
      </c>
      <c r="I1637" s="16">
        <f t="shared" si="55"/>
        <v>-3.3729784247016337E-4</v>
      </c>
    </row>
    <row r="1638" spans="1:9" s="1" customFormat="1" thickBot="1" x14ac:dyDescent="0.35">
      <c r="A1638" s="9">
        <v>40386</v>
      </c>
      <c r="B1638" s="3">
        <v>121.02</v>
      </c>
      <c r="C1638" s="3">
        <v>187.92</v>
      </c>
      <c r="D1638" s="3">
        <v>1.3847</v>
      </c>
      <c r="E1638" s="10">
        <v>157.38</v>
      </c>
      <c r="F1638" s="16">
        <f t="shared" si="54"/>
        <v>-2.2907785510001277E-3</v>
      </c>
      <c r="G1638" s="16">
        <f t="shared" si="54"/>
        <v>-1.6868894452525263E-3</v>
      </c>
      <c r="H1638" s="16">
        <f t="shared" si="54"/>
        <v>-4.1395686658724062E-2</v>
      </c>
      <c r="I1638" s="16">
        <f t="shared" si="55"/>
        <v>-7.0165941438571355E-4</v>
      </c>
    </row>
    <row r="1639" spans="1:9" s="1" customFormat="1" thickBot="1" x14ac:dyDescent="0.35">
      <c r="A1639" s="9">
        <v>40387</v>
      </c>
      <c r="B1639" s="3">
        <v>120.97</v>
      </c>
      <c r="C1639" s="3">
        <v>188.47</v>
      </c>
      <c r="D1639" s="3">
        <v>1.3776999999999999</v>
      </c>
      <c r="E1639" s="10">
        <v>157.18</v>
      </c>
      <c r="F1639" s="16">
        <f t="shared" si="54"/>
        <v>-8.6164309644365389E-5</v>
      </c>
      <c r="G1639" s="16">
        <f t="shared" si="54"/>
        <v>5.5815384978030735E-4</v>
      </c>
      <c r="H1639" s="16">
        <f t="shared" si="54"/>
        <v>-1.5570889029433488E-2</v>
      </c>
      <c r="I1639" s="16">
        <f t="shared" si="55"/>
        <v>-2.5137424704302358E-4</v>
      </c>
    </row>
    <row r="1640" spans="1:9" s="1" customFormat="1" thickBot="1" x14ac:dyDescent="0.35">
      <c r="A1640" s="9">
        <v>40388</v>
      </c>
      <c r="B1640" s="3">
        <v>120.33</v>
      </c>
      <c r="C1640" s="3">
        <v>188.18</v>
      </c>
      <c r="D1640" s="3">
        <v>1.3821000000000001</v>
      </c>
      <c r="E1640" s="10">
        <v>157.44</v>
      </c>
      <c r="F1640" s="16">
        <f t="shared" si="54"/>
        <v>-1.1061548160856693E-3</v>
      </c>
      <c r="G1640" s="16">
        <f t="shared" si="54"/>
        <v>-2.9393193851956489E-4</v>
      </c>
      <c r="H1640" s="16">
        <f t="shared" si="54"/>
        <v>9.9515789215516293E-3</v>
      </c>
      <c r="I1640" s="16">
        <f t="shared" si="55"/>
        <v>3.2680638198234746E-4</v>
      </c>
    </row>
    <row r="1641" spans="1:9" s="1" customFormat="1" thickBot="1" x14ac:dyDescent="0.35">
      <c r="A1641" s="9">
        <v>40389</v>
      </c>
      <c r="B1641" s="3">
        <v>120.5</v>
      </c>
      <c r="C1641" s="3">
        <v>187.61</v>
      </c>
      <c r="D1641" s="3">
        <v>1.3956</v>
      </c>
      <c r="E1641" s="10">
        <v>156.56</v>
      </c>
      <c r="F1641" s="16">
        <f t="shared" si="54"/>
        <v>2.9472115789164199E-4</v>
      </c>
      <c r="G1641" s="16">
        <f t="shared" si="54"/>
        <v>-5.79221012404596E-4</v>
      </c>
      <c r="H1641" s="16">
        <f t="shared" si="54"/>
        <v>3.0037781519136608E-2</v>
      </c>
      <c r="I1641" s="16">
        <f t="shared" si="55"/>
        <v>-1.1079385227819039E-3</v>
      </c>
    </row>
    <row r="1642" spans="1:9" s="1" customFormat="1" thickBot="1" x14ac:dyDescent="0.35">
      <c r="A1642" s="9">
        <v>40393</v>
      </c>
      <c r="B1642" s="3">
        <v>118.54</v>
      </c>
      <c r="C1642" s="3">
        <v>189.1</v>
      </c>
      <c r="D1642" s="3">
        <v>1.3804000000000001</v>
      </c>
      <c r="E1642" s="10">
        <v>157.06</v>
      </c>
      <c r="F1642" s="16">
        <f t="shared" si="54"/>
        <v>-3.422473973809792E-3</v>
      </c>
      <c r="G1642" s="16">
        <f t="shared" si="54"/>
        <v>1.5112883979184755E-3</v>
      </c>
      <c r="H1642" s="16">
        <f t="shared" si="54"/>
        <v>-3.285423177026936E-2</v>
      </c>
      <c r="I1642" s="16">
        <f t="shared" si="55"/>
        <v>6.3097123662680943E-4</v>
      </c>
    </row>
    <row r="1643" spans="1:9" s="1" customFormat="1" thickBot="1" x14ac:dyDescent="0.35">
      <c r="A1643" s="9">
        <v>40394</v>
      </c>
      <c r="B1643" s="3">
        <v>118.7</v>
      </c>
      <c r="C1643" s="3">
        <v>189.19</v>
      </c>
      <c r="D1643" s="3">
        <v>1.3886000000000001</v>
      </c>
      <c r="E1643" s="10">
        <v>156.94999999999999</v>
      </c>
      <c r="F1643" s="16">
        <f t="shared" si="54"/>
        <v>2.824658660853796E-4</v>
      </c>
      <c r="G1643" s="16">
        <f t="shared" si="54"/>
        <v>9.0766956208687688E-5</v>
      </c>
      <c r="H1643" s="16">
        <f t="shared" si="54"/>
        <v>1.8372281049381156E-2</v>
      </c>
      <c r="I1643" s="16">
        <f t="shared" si="55"/>
        <v>-1.3855373045157382E-4</v>
      </c>
    </row>
    <row r="1644" spans="1:9" s="1" customFormat="1" thickBot="1" x14ac:dyDescent="0.35">
      <c r="A1644" s="9">
        <v>40395</v>
      </c>
      <c r="B1644" s="3">
        <v>118.61</v>
      </c>
      <c r="C1644" s="3">
        <v>188.5</v>
      </c>
      <c r="D1644" s="3">
        <v>1.3772</v>
      </c>
      <c r="E1644" s="10">
        <v>156.72999999999999</v>
      </c>
      <c r="F1644" s="16">
        <f t="shared" si="54"/>
        <v>-1.587953115894658E-4</v>
      </c>
      <c r="G1644" s="16">
        <f t="shared" si="54"/>
        <v>-6.9692298031298616E-4</v>
      </c>
      <c r="H1644" s="16">
        <f t="shared" si="54"/>
        <v>-2.5110241112838549E-2</v>
      </c>
      <c r="I1644" s="16">
        <f t="shared" si="55"/>
        <v>-2.7743745971642308E-4</v>
      </c>
    </row>
    <row r="1645" spans="1:9" s="1" customFormat="1" thickBot="1" x14ac:dyDescent="0.35">
      <c r="A1645" s="9">
        <v>40396</v>
      </c>
      <c r="B1645" s="3">
        <v>118.03</v>
      </c>
      <c r="C1645" s="3">
        <v>187.22</v>
      </c>
      <c r="D1645" s="3">
        <v>1.3723000000000001</v>
      </c>
      <c r="E1645" s="10">
        <v>155.41</v>
      </c>
      <c r="F1645" s="16">
        <f t="shared" si="54"/>
        <v>-1.0264099674688332E-3</v>
      </c>
      <c r="G1645" s="16">
        <f t="shared" si="54"/>
        <v>-1.3005313005232111E-3</v>
      </c>
      <c r="H1645" s="16">
        <f t="shared" si="54"/>
        <v>-1.1136575149284345E-2</v>
      </c>
      <c r="I1645" s="16">
        <f t="shared" si="55"/>
        <v>-1.6733114272470262E-3</v>
      </c>
    </row>
    <row r="1646" spans="1:9" s="1" customFormat="1" thickBot="1" x14ac:dyDescent="0.35">
      <c r="A1646" s="9">
        <v>40399</v>
      </c>
      <c r="B1646" s="3">
        <v>117.25</v>
      </c>
      <c r="C1646" s="3">
        <v>187.11</v>
      </c>
      <c r="D1646" s="3">
        <v>1.3703000000000001</v>
      </c>
      <c r="E1646" s="10">
        <v>155.56</v>
      </c>
      <c r="F1646" s="16">
        <f t="shared" si="54"/>
        <v>-1.38975207011105E-3</v>
      </c>
      <c r="G1646" s="16">
        <f t="shared" si="54"/>
        <v>-1.1232507504999045E-4</v>
      </c>
      <c r="H1646" s="16">
        <f t="shared" si="54"/>
        <v>-4.6082934149787036E-3</v>
      </c>
      <c r="I1646" s="16">
        <f t="shared" si="55"/>
        <v>1.9118323259559311E-4</v>
      </c>
    </row>
    <row r="1647" spans="1:9" s="1" customFormat="1" thickBot="1" x14ac:dyDescent="0.35">
      <c r="A1647" s="9">
        <v>40400</v>
      </c>
      <c r="B1647" s="3">
        <v>117.57</v>
      </c>
      <c r="C1647" s="3">
        <v>185.25</v>
      </c>
      <c r="D1647" s="3">
        <v>1.3691</v>
      </c>
      <c r="E1647" s="10">
        <v>154.82</v>
      </c>
      <c r="F1647" s="16">
        <f t="shared" si="54"/>
        <v>5.7206488754379947E-4</v>
      </c>
      <c r="G1647" s="16">
        <f t="shared" si="54"/>
        <v>-1.9095937021067488E-3</v>
      </c>
      <c r="H1647" s="16">
        <f t="shared" si="54"/>
        <v>-2.7810213742214263E-3</v>
      </c>
      <c r="I1647" s="16">
        <f t="shared" si="55"/>
        <v>-9.447845733090432E-4</v>
      </c>
    </row>
    <row r="1648" spans="1:9" s="1" customFormat="1" thickBot="1" x14ac:dyDescent="0.35">
      <c r="A1648" s="9">
        <v>40401</v>
      </c>
      <c r="B1648" s="3">
        <v>118.47</v>
      </c>
      <c r="C1648" s="3">
        <v>185.74</v>
      </c>
      <c r="D1648" s="3">
        <v>1.391</v>
      </c>
      <c r="E1648" s="10">
        <v>154.19999999999999</v>
      </c>
      <c r="F1648" s="16">
        <f t="shared" si="54"/>
        <v>1.5997081719119066E-3</v>
      </c>
      <c r="G1648" s="16">
        <f t="shared" si="54"/>
        <v>5.05884865602102E-4</v>
      </c>
      <c r="H1648" s="16">
        <f t="shared" si="54"/>
        <v>5.0514537494319889E-2</v>
      </c>
      <c r="I1648" s="16">
        <f t="shared" si="55"/>
        <v>-7.9581142962059648E-4</v>
      </c>
    </row>
    <row r="1649" spans="1:9" s="1" customFormat="1" thickBot="1" x14ac:dyDescent="0.35">
      <c r="A1649" s="9">
        <v>40402</v>
      </c>
      <c r="B1649" s="3">
        <v>119.65</v>
      </c>
      <c r="C1649" s="3">
        <v>186.71</v>
      </c>
      <c r="D1649" s="3">
        <v>1.4028</v>
      </c>
      <c r="E1649" s="10">
        <v>153.44999999999999</v>
      </c>
      <c r="F1649" s="16">
        <f t="shared" si="54"/>
        <v>2.0757605520944633E-3</v>
      </c>
      <c r="G1649" s="16">
        <f t="shared" si="54"/>
        <v>9.9701719383471499E-4</v>
      </c>
      <c r="H1649" s="16">
        <f t="shared" si="54"/>
        <v>2.5596181390237227E-2</v>
      </c>
      <c r="I1649" s="16">
        <f t="shared" si="55"/>
        <v>-9.6773276777339934E-4</v>
      </c>
    </row>
    <row r="1650" spans="1:9" s="1" customFormat="1" thickBot="1" x14ac:dyDescent="0.35">
      <c r="A1650" s="9">
        <v>40403</v>
      </c>
      <c r="B1650" s="3">
        <v>119.74</v>
      </c>
      <c r="C1650" s="3">
        <v>186.74</v>
      </c>
      <c r="D1650" s="3">
        <v>1.3968</v>
      </c>
      <c r="E1650" s="10">
        <v>153.44999999999999</v>
      </c>
      <c r="F1650" s="16">
        <f t="shared" si="54"/>
        <v>1.5715331050536463E-4</v>
      </c>
      <c r="G1650" s="16">
        <f t="shared" si="54"/>
        <v>3.0722313665743073E-5</v>
      </c>
      <c r="H1650" s="16">
        <f t="shared" si="54"/>
        <v>-1.2663840666624182E-2</v>
      </c>
      <c r="I1650" s="16">
        <f t="shared" si="55"/>
        <v>0</v>
      </c>
    </row>
    <row r="1651" spans="1:9" s="1" customFormat="1" thickBot="1" x14ac:dyDescent="0.35">
      <c r="A1651" s="9">
        <v>40406</v>
      </c>
      <c r="B1651" s="3">
        <v>119.61</v>
      </c>
      <c r="C1651" s="3">
        <v>186.48</v>
      </c>
      <c r="D1651" s="3">
        <v>1.3978999999999999</v>
      </c>
      <c r="E1651" s="10">
        <v>153.28</v>
      </c>
      <c r="F1651" s="16">
        <f t="shared" si="54"/>
        <v>-2.2700149982468609E-4</v>
      </c>
      <c r="G1651" s="16">
        <f t="shared" si="54"/>
        <v>-2.6641599440258013E-4</v>
      </c>
      <c r="H1651" s="16">
        <f t="shared" si="54"/>
        <v>2.3556023416095861E-3</v>
      </c>
      <c r="I1651" s="16">
        <f t="shared" si="55"/>
        <v>-2.2022338717242462E-4</v>
      </c>
    </row>
    <row r="1652" spans="1:9" s="1" customFormat="1" thickBot="1" x14ac:dyDescent="0.35">
      <c r="A1652" s="9">
        <v>40407</v>
      </c>
      <c r="B1652" s="3">
        <v>119.21</v>
      </c>
      <c r="C1652" s="3">
        <v>186.55</v>
      </c>
      <c r="D1652" s="3">
        <v>1.3948</v>
      </c>
      <c r="E1652" s="10">
        <v>153.49</v>
      </c>
      <c r="F1652" s="16">
        <f t="shared" si="54"/>
        <v>-7.0017574725433906E-4</v>
      </c>
      <c r="G1652" s="16">
        <f t="shared" si="54"/>
        <v>7.178303028743116E-5</v>
      </c>
      <c r="H1652" s="16">
        <f t="shared" si="54"/>
        <v>-6.6276601355451659E-3</v>
      </c>
      <c r="I1652" s="16">
        <f t="shared" si="55"/>
        <v>2.7206511286914647E-4</v>
      </c>
    </row>
    <row r="1653" spans="1:9" s="1" customFormat="1" thickBot="1" x14ac:dyDescent="0.35">
      <c r="A1653" s="9">
        <v>40408</v>
      </c>
      <c r="B1653" s="3">
        <v>119.15</v>
      </c>
      <c r="C1653" s="3">
        <v>186.47</v>
      </c>
      <c r="D1653" s="3">
        <v>1.397</v>
      </c>
      <c r="E1653" s="10">
        <v>153.53</v>
      </c>
      <c r="F1653" s="16">
        <f t="shared" si="54"/>
        <v>-1.0530268184016922E-4</v>
      </c>
      <c r="G1653" s="16">
        <f t="shared" si="54"/>
        <v>-8.2034059826874284E-5</v>
      </c>
      <c r="H1653" s="16">
        <f t="shared" si="54"/>
        <v>4.7364073610918211E-3</v>
      </c>
      <c r="I1653" s="16">
        <f t="shared" si="55"/>
        <v>5.1765637324896474E-5</v>
      </c>
    </row>
    <row r="1654" spans="1:9" s="1" customFormat="1" thickBot="1" x14ac:dyDescent="0.35">
      <c r="A1654" s="9">
        <v>40409</v>
      </c>
      <c r="B1654" s="3">
        <v>119.56</v>
      </c>
      <c r="C1654" s="3">
        <v>187.02</v>
      </c>
      <c r="D1654" s="3">
        <v>1.3976999999999999</v>
      </c>
      <c r="E1654" s="10">
        <v>153.47</v>
      </c>
      <c r="F1654" s="16">
        <f t="shared" si="54"/>
        <v>7.1858964537385717E-4</v>
      </c>
      <c r="G1654" s="16">
        <f t="shared" si="54"/>
        <v>5.6332105340084482E-4</v>
      </c>
      <c r="H1654" s="16">
        <f t="shared" si="54"/>
        <v>1.4983776769954549E-3</v>
      </c>
      <c r="I1654" s="16">
        <f t="shared" si="55"/>
        <v>-7.7649495492493337E-5</v>
      </c>
    </row>
    <row r="1655" spans="1:9" s="1" customFormat="1" thickBot="1" x14ac:dyDescent="0.35">
      <c r="A1655" s="9">
        <v>40410</v>
      </c>
      <c r="B1655" s="3">
        <v>120.49</v>
      </c>
      <c r="C1655" s="3">
        <v>186.61</v>
      </c>
      <c r="D1655" s="3">
        <v>1.4114</v>
      </c>
      <c r="E1655" s="10">
        <v>153.06</v>
      </c>
      <c r="F1655" s="16">
        <f t="shared" si="54"/>
        <v>1.6197154601051977E-3</v>
      </c>
      <c r="G1655" s="16">
        <f t="shared" si="54"/>
        <v>-4.1953642236425281E-4</v>
      </c>
      <c r="H1655" s="16">
        <f t="shared" si="54"/>
        <v>2.9131644442409454E-2</v>
      </c>
      <c r="I1655" s="16">
        <f t="shared" si="55"/>
        <v>-5.3146003584614299E-4</v>
      </c>
    </row>
    <row r="1656" spans="1:9" s="1" customFormat="1" thickBot="1" x14ac:dyDescent="0.35">
      <c r="A1656" s="9">
        <v>40413</v>
      </c>
      <c r="B1656" s="3">
        <v>120.37</v>
      </c>
      <c r="C1656" s="3">
        <v>187.1</v>
      </c>
      <c r="D1656" s="3">
        <v>1.4100999999999999</v>
      </c>
      <c r="E1656" s="10">
        <v>152.9</v>
      </c>
      <c r="F1656" s="16">
        <f t="shared" si="54"/>
        <v>-2.0795484922730978E-4</v>
      </c>
      <c r="G1656" s="16">
        <f t="shared" si="54"/>
        <v>5.0150033745799405E-4</v>
      </c>
      <c r="H1656" s="16">
        <f t="shared" si="54"/>
        <v>-2.6742412654967573E-3</v>
      </c>
      <c r="I1656" s="16">
        <f t="shared" si="55"/>
        <v>-2.0789580376823213E-4</v>
      </c>
    </row>
    <row r="1657" spans="1:9" s="1" customFormat="1" thickBot="1" x14ac:dyDescent="0.35">
      <c r="A1657" s="9">
        <v>40414</v>
      </c>
      <c r="B1657" s="3">
        <v>121.16</v>
      </c>
      <c r="C1657" s="3">
        <v>186.56</v>
      </c>
      <c r="D1657" s="3">
        <v>1.4353</v>
      </c>
      <c r="E1657" s="10">
        <v>152.80000000000001</v>
      </c>
      <c r="F1657" s="16">
        <f t="shared" si="54"/>
        <v>1.3655271321582063E-3</v>
      </c>
      <c r="G1657" s="16">
        <f t="shared" si="54"/>
        <v>-5.5247079914211294E-4</v>
      </c>
      <c r="H1657" s="16">
        <f t="shared" si="54"/>
        <v>5.1542892913190697E-2</v>
      </c>
      <c r="I1657" s="16">
        <f t="shared" si="55"/>
        <v>-1.3007242217688564E-4</v>
      </c>
    </row>
    <row r="1658" spans="1:9" s="1" customFormat="1" thickBot="1" x14ac:dyDescent="0.35">
      <c r="A1658" s="9">
        <v>40415</v>
      </c>
      <c r="B1658" s="3">
        <v>120.85</v>
      </c>
      <c r="C1658" s="3">
        <v>186.43</v>
      </c>
      <c r="D1658" s="3">
        <v>1.4294</v>
      </c>
      <c r="E1658" s="10">
        <v>152.91999999999999</v>
      </c>
      <c r="F1658" s="16">
        <f t="shared" si="54"/>
        <v>-5.3404611293961235E-4</v>
      </c>
      <c r="G1658" s="16">
        <f t="shared" si="54"/>
        <v>-1.3331470575628224E-4</v>
      </c>
      <c r="H1658" s="16">
        <f t="shared" si="54"/>
        <v>-1.1398473836241263E-2</v>
      </c>
      <c r="I1658" s="16">
        <f t="shared" si="55"/>
        <v>1.5609700187368958E-4</v>
      </c>
    </row>
    <row r="1659" spans="1:9" s="1" customFormat="1" thickBot="1" x14ac:dyDescent="0.35">
      <c r="A1659" s="9">
        <v>40416</v>
      </c>
      <c r="B1659" s="3">
        <v>120.15</v>
      </c>
      <c r="C1659" s="3">
        <v>186.69</v>
      </c>
      <c r="D1659" s="3">
        <v>1.4204000000000001</v>
      </c>
      <c r="E1659" s="10">
        <v>152.79</v>
      </c>
      <c r="F1659" s="16">
        <f t="shared" si="54"/>
        <v>-1.211614194698063E-3</v>
      </c>
      <c r="G1659" s="16">
        <f t="shared" si="54"/>
        <v>2.6657208458535919E-4</v>
      </c>
      <c r="H1659" s="16">
        <f t="shared" si="54"/>
        <v>-1.7679969995461731E-2</v>
      </c>
      <c r="I1659" s="16">
        <f t="shared" si="55"/>
        <v>-1.6908422488337571E-4</v>
      </c>
    </row>
    <row r="1660" spans="1:9" s="1" customFormat="1" thickBot="1" x14ac:dyDescent="0.35">
      <c r="A1660" s="9">
        <v>40417</v>
      </c>
      <c r="B1660" s="3">
        <v>120.49</v>
      </c>
      <c r="C1660" s="3">
        <v>186.91</v>
      </c>
      <c r="D1660" s="3">
        <v>1.4238999999999999</v>
      </c>
      <c r="E1660" s="10">
        <v>153.25</v>
      </c>
      <c r="F1660" s="16">
        <f t="shared" si="54"/>
        <v>5.900924220003656E-4</v>
      </c>
      <c r="G1660" s="16">
        <f t="shared" si="54"/>
        <v>2.2521114922735563E-4</v>
      </c>
      <c r="H1660" s="16">
        <f t="shared" si="54"/>
        <v>7.0128058424070439E-3</v>
      </c>
      <c r="I1660" s="16">
        <f t="shared" si="55"/>
        <v>5.9775437236897488E-4</v>
      </c>
    </row>
    <row r="1661" spans="1:9" s="1" customFormat="1" thickBot="1" x14ac:dyDescent="0.35">
      <c r="A1661" s="9">
        <v>40420</v>
      </c>
      <c r="B1661" s="3">
        <v>120.6</v>
      </c>
      <c r="C1661" s="3">
        <v>187.58</v>
      </c>
      <c r="D1661" s="3">
        <v>1.4241999999999999</v>
      </c>
      <c r="E1661" s="10">
        <v>153.31</v>
      </c>
      <c r="F1661" s="16">
        <f t="shared" si="54"/>
        <v>1.9044341929030928E-4</v>
      </c>
      <c r="G1661" s="16">
        <f t="shared" si="54"/>
        <v>6.8408688936605344E-4</v>
      </c>
      <c r="H1661" s="16">
        <f t="shared" si="54"/>
        <v>5.9611490657429655E-4</v>
      </c>
      <c r="I1661" s="16">
        <f t="shared" si="55"/>
        <v>7.778915264045061E-5</v>
      </c>
    </row>
    <row r="1662" spans="1:9" s="1" customFormat="1" thickBot="1" x14ac:dyDescent="0.35">
      <c r="A1662" s="9">
        <v>40421</v>
      </c>
      <c r="B1662" s="3">
        <v>120.82</v>
      </c>
      <c r="C1662" s="3">
        <v>186.25</v>
      </c>
      <c r="D1662" s="3">
        <v>1.4302999999999999</v>
      </c>
      <c r="E1662" s="10">
        <v>153.35</v>
      </c>
      <c r="F1662" s="16">
        <f t="shared" si="54"/>
        <v>3.8029385405646821E-4</v>
      </c>
      <c r="G1662" s="16">
        <f t="shared" si="54"/>
        <v>-1.3594353390231628E-3</v>
      </c>
      <c r="H1662" s="16">
        <f t="shared" si="54"/>
        <v>1.2086640253830438E-2</v>
      </c>
      <c r="I1662" s="16">
        <f t="shared" si="55"/>
        <v>5.183849120049544E-5</v>
      </c>
    </row>
    <row r="1663" spans="1:9" s="1" customFormat="1" thickBot="1" x14ac:dyDescent="0.35">
      <c r="A1663" s="9">
        <v>40422</v>
      </c>
      <c r="B1663" s="3">
        <v>119.94</v>
      </c>
      <c r="C1663" s="3">
        <v>184.47</v>
      </c>
      <c r="D1663" s="3">
        <v>1.4276</v>
      </c>
      <c r="E1663" s="10">
        <v>153.43</v>
      </c>
      <c r="F1663" s="16">
        <f t="shared" si="54"/>
        <v>-1.5247719526763071E-3</v>
      </c>
      <c r="G1663" s="16">
        <f t="shared" si="54"/>
        <v>-1.8371615733453472E-3</v>
      </c>
      <c r="H1663" s="16">
        <f t="shared" si="54"/>
        <v>-5.2796401153387684E-3</v>
      </c>
      <c r="I1663" s="16">
        <f t="shared" si="55"/>
        <v>1.0363105781796556E-4</v>
      </c>
    </row>
    <row r="1664" spans="1:9" s="1" customFormat="1" thickBot="1" x14ac:dyDescent="0.35">
      <c r="A1664" s="9">
        <v>40423</v>
      </c>
      <c r="B1664" s="3">
        <v>119.72</v>
      </c>
      <c r="C1664" s="3">
        <v>184.34</v>
      </c>
      <c r="D1664" s="3">
        <v>1.4224000000000001</v>
      </c>
      <c r="E1664" s="10">
        <v>153.5</v>
      </c>
      <c r="F1664" s="16">
        <f t="shared" si="54"/>
        <v>-3.8352579291378586E-4</v>
      </c>
      <c r="G1664" s="16">
        <f t="shared" si="54"/>
        <v>-1.3511678868038945E-4</v>
      </c>
      <c r="H1664" s="16">
        <f t="shared" si="54"/>
        <v>-1.0250508580216255E-2</v>
      </c>
      <c r="I1664" s="16">
        <f t="shared" si="55"/>
        <v>9.0623468788297856E-5</v>
      </c>
    </row>
    <row r="1665" spans="1:9" s="1" customFormat="1" thickBot="1" x14ac:dyDescent="0.35">
      <c r="A1665" s="9">
        <v>40424</v>
      </c>
      <c r="B1665" s="3">
        <v>118.35</v>
      </c>
      <c r="C1665" s="3">
        <v>182.24</v>
      </c>
      <c r="D1665" s="3">
        <v>1.4011</v>
      </c>
      <c r="E1665" s="10">
        <v>152.01</v>
      </c>
      <c r="F1665" s="16">
        <f t="shared" si="54"/>
        <v>-2.4052189284941017E-3</v>
      </c>
      <c r="G1665" s="16">
        <f t="shared" si="54"/>
        <v>-2.1962541531057589E-3</v>
      </c>
      <c r="H1665" s="16">
        <f t="shared" si="54"/>
        <v>-4.2821434385677315E-2</v>
      </c>
      <c r="I1665" s="16">
        <f t="shared" si="55"/>
        <v>-1.9377908442186342E-3</v>
      </c>
    </row>
    <row r="1666" spans="1:9" s="1" customFormat="1" thickBot="1" x14ac:dyDescent="0.35">
      <c r="A1666" s="9">
        <v>40427</v>
      </c>
      <c r="B1666" s="3">
        <v>117.32</v>
      </c>
      <c r="C1666" s="3">
        <v>180.21</v>
      </c>
      <c r="D1666" s="3">
        <v>1.3927</v>
      </c>
      <c r="E1666" s="10">
        <v>151.11000000000001</v>
      </c>
      <c r="F1666" s="16">
        <f t="shared" si="54"/>
        <v>-1.8311142542957182E-3</v>
      </c>
      <c r="G1666" s="16">
        <f t="shared" si="54"/>
        <v>-2.1519623165356938E-3</v>
      </c>
      <c r="H1666" s="16">
        <f t="shared" si="54"/>
        <v>-1.7830087631033442E-2</v>
      </c>
      <c r="I1666" s="16">
        <f t="shared" si="55"/>
        <v>-1.1819910815167312E-3</v>
      </c>
    </row>
    <row r="1667" spans="1:9" s="1" customFormat="1" thickBot="1" x14ac:dyDescent="0.35">
      <c r="A1667" s="9">
        <v>40428</v>
      </c>
      <c r="B1667" s="3">
        <v>118.24</v>
      </c>
      <c r="C1667" s="3">
        <v>181.75</v>
      </c>
      <c r="D1667" s="3">
        <v>1.4097999999999999</v>
      </c>
      <c r="E1667" s="10">
        <v>150.74</v>
      </c>
      <c r="F1667" s="16">
        <f t="shared" si="54"/>
        <v>1.639321810291694E-3</v>
      </c>
      <c r="G1667" s="16">
        <f t="shared" si="54"/>
        <v>1.638251375567279E-3</v>
      </c>
      <c r="H1667" s="16">
        <f t="shared" si="54"/>
        <v>3.684151228057897E-2</v>
      </c>
      <c r="I1667" s="16">
        <f t="shared" si="55"/>
        <v>-4.8855043409379295E-4</v>
      </c>
    </row>
    <row r="1668" spans="1:9" s="1" customFormat="1" thickBot="1" x14ac:dyDescent="0.35">
      <c r="A1668" s="9">
        <v>40429</v>
      </c>
      <c r="B1668" s="3">
        <v>118.46</v>
      </c>
      <c r="C1668" s="3">
        <v>183.08</v>
      </c>
      <c r="D1668" s="3">
        <v>1.4132</v>
      </c>
      <c r="E1668" s="10">
        <v>150.54</v>
      </c>
      <c r="F1668" s="16">
        <f t="shared" si="54"/>
        <v>3.8948336143529438E-4</v>
      </c>
      <c r="G1668" s="16">
        <f t="shared" si="54"/>
        <v>1.4014251264875544E-3</v>
      </c>
      <c r="H1668" s="16">
        <f t="shared" si="54"/>
        <v>7.0135426461590544E-3</v>
      </c>
      <c r="I1668" s="16">
        <f t="shared" si="55"/>
        <v>-2.6471016912243961E-4</v>
      </c>
    </row>
    <row r="1669" spans="1:9" s="1" customFormat="1" thickBot="1" x14ac:dyDescent="0.35">
      <c r="A1669" s="9">
        <v>40430</v>
      </c>
      <c r="B1669" s="3">
        <v>118.42</v>
      </c>
      <c r="C1669" s="3">
        <v>182.43</v>
      </c>
      <c r="D1669" s="3">
        <v>1.4154</v>
      </c>
      <c r="E1669" s="10">
        <v>150.59</v>
      </c>
      <c r="F1669" s="16">
        <f t="shared" ref="F1669:H1732" si="56">LN(B1669)/LN(B1668)-1</f>
        <v>-7.0733776382669866E-5</v>
      </c>
      <c r="G1669" s="16">
        <f t="shared" si="56"/>
        <v>-6.8267378193553885E-4</v>
      </c>
      <c r="H1669" s="16">
        <f t="shared" si="56"/>
        <v>4.4976443778066422E-3</v>
      </c>
      <c r="I1669" s="16">
        <f t="shared" ref="I1669:I1732" si="57">LN(E1669)/LN(E1668)-1</f>
        <v>6.6228029000692246E-5</v>
      </c>
    </row>
    <row r="1670" spans="1:9" s="1" customFormat="1" thickBot="1" x14ac:dyDescent="0.35">
      <c r="A1670" s="9">
        <v>40431</v>
      </c>
      <c r="B1670" s="3">
        <v>118.37</v>
      </c>
      <c r="C1670" s="3">
        <v>182.82</v>
      </c>
      <c r="D1670" s="3">
        <v>1.4092</v>
      </c>
      <c r="E1670" s="10">
        <v>150.61000000000001</v>
      </c>
      <c r="F1670" s="16">
        <f t="shared" si="56"/>
        <v>-8.8457083792792268E-5</v>
      </c>
      <c r="G1670" s="16">
        <f t="shared" si="56"/>
        <v>4.101755821530606E-4</v>
      </c>
      <c r="H1670" s="16">
        <f t="shared" si="56"/>
        <v>-1.2636313490254625E-2</v>
      </c>
      <c r="I1670" s="16">
        <f t="shared" si="57"/>
        <v>2.6483300802793153E-5</v>
      </c>
    </row>
    <row r="1671" spans="1:9" s="1" customFormat="1" thickBot="1" x14ac:dyDescent="0.35">
      <c r="A1671" s="9">
        <v>40434</v>
      </c>
      <c r="B1671" s="3">
        <v>117.87</v>
      </c>
      <c r="C1671" s="3">
        <v>181.54</v>
      </c>
      <c r="D1671" s="3">
        <v>1.4024000000000001</v>
      </c>
      <c r="E1671" s="10">
        <v>150.97999999999999</v>
      </c>
      <c r="F1671" s="16">
        <f t="shared" si="56"/>
        <v>-8.8670998995576955E-4</v>
      </c>
      <c r="G1671" s="16">
        <f t="shared" si="56"/>
        <v>-1.3489573476695993E-3</v>
      </c>
      <c r="H1671" s="16">
        <f t="shared" si="56"/>
        <v>-1.4101458502007946E-2</v>
      </c>
      <c r="I1671" s="16">
        <f t="shared" si="57"/>
        <v>4.8929478599291087E-4</v>
      </c>
    </row>
    <row r="1672" spans="1:9" s="1" customFormat="1" thickBot="1" x14ac:dyDescent="0.35">
      <c r="A1672" s="9">
        <v>40435</v>
      </c>
      <c r="B1672" s="3">
        <v>117.7</v>
      </c>
      <c r="C1672" s="3">
        <v>181.32</v>
      </c>
      <c r="D1672" s="3">
        <v>1.4127000000000001</v>
      </c>
      <c r="E1672" s="10">
        <v>151.1</v>
      </c>
      <c r="F1672" s="16">
        <f t="shared" si="56"/>
        <v>-3.0260678498350568E-4</v>
      </c>
      <c r="G1672" s="16">
        <f t="shared" si="56"/>
        <v>-2.3312402524067188E-4</v>
      </c>
      <c r="H1672" s="16">
        <f t="shared" si="56"/>
        <v>2.1638189537117825E-2</v>
      </c>
      <c r="I1672" s="16">
        <f t="shared" si="57"/>
        <v>1.5835523802731899E-4</v>
      </c>
    </row>
    <row r="1673" spans="1:9" s="1" customFormat="1" thickBot="1" x14ac:dyDescent="0.35">
      <c r="A1673" s="9">
        <v>40436</v>
      </c>
      <c r="B1673" s="3">
        <v>116.99</v>
      </c>
      <c r="C1673" s="3">
        <v>181.48</v>
      </c>
      <c r="D1673" s="3">
        <v>1.3713</v>
      </c>
      <c r="E1673" s="10">
        <v>151.63</v>
      </c>
      <c r="F1673" s="16">
        <f t="shared" si="56"/>
        <v>-1.2689548665880679E-3</v>
      </c>
      <c r="G1673" s="16">
        <f t="shared" si="56"/>
        <v>1.6961231592471648E-4</v>
      </c>
      <c r="H1673" s="16">
        <f t="shared" si="56"/>
        <v>-8.6087796562753893E-2</v>
      </c>
      <c r="I1673" s="16">
        <f t="shared" si="57"/>
        <v>6.9779077266551859E-4</v>
      </c>
    </row>
    <row r="1674" spans="1:9" s="1" customFormat="1" thickBot="1" x14ac:dyDescent="0.35">
      <c r="A1674" s="9">
        <v>40437</v>
      </c>
      <c r="B1674" s="3">
        <v>116.23</v>
      </c>
      <c r="C1674" s="3">
        <v>181.25</v>
      </c>
      <c r="D1674" s="3">
        <v>1.3566</v>
      </c>
      <c r="E1674" s="10">
        <v>152.18</v>
      </c>
      <c r="F1674" s="16">
        <f t="shared" si="56"/>
        <v>-1.3686168279292144E-3</v>
      </c>
      <c r="G1674" s="16">
        <f t="shared" si="56"/>
        <v>-2.4382341774542571E-4</v>
      </c>
      <c r="H1674" s="16">
        <f t="shared" si="56"/>
        <v>-3.4132420096336991E-2</v>
      </c>
      <c r="I1674" s="16">
        <f t="shared" si="57"/>
        <v>7.210452629542452E-4</v>
      </c>
    </row>
    <row r="1675" spans="1:9" s="1" customFormat="1" thickBot="1" x14ac:dyDescent="0.35">
      <c r="A1675" s="9">
        <v>40438</v>
      </c>
      <c r="B1675" s="3">
        <v>116.86</v>
      </c>
      <c r="C1675" s="3">
        <v>183.07</v>
      </c>
      <c r="D1675" s="3">
        <v>1.3624000000000001</v>
      </c>
      <c r="E1675" s="10">
        <v>153.04</v>
      </c>
      <c r="F1675" s="16">
        <f t="shared" si="56"/>
        <v>1.1366985133525187E-3</v>
      </c>
      <c r="G1675" s="16">
        <f t="shared" si="56"/>
        <v>1.9214491157661939E-3</v>
      </c>
      <c r="H1675" s="16">
        <f t="shared" si="56"/>
        <v>1.3988651324328361E-2</v>
      </c>
      <c r="I1675" s="16">
        <f t="shared" si="57"/>
        <v>1.1214373287857793E-3</v>
      </c>
    </row>
    <row r="1676" spans="1:9" s="1" customFormat="1" thickBot="1" x14ac:dyDescent="0.35">
      <c r="A1676" s="9">
        <v>40441</v>
      </c>
      <c r="B1676" s="3">
        <v>116.88</v>
      </c>
      <c r="C1676" s="3">
        <v>182.32</v>
      </c>
      <c r="D1676" s="3">
        <v>1.365</v>
      </c>
      <c r="E1676" s="10">
        <v>153.09</v>
      </c>
      <c r="F1676" s="16">
        <f t="shared" si="56"/>
        <v>3.5944372173357664E-5</v>
      </c>
      <c r="G1676" s="16">
        <f t="shared" si="56"/>
        <v>-7.8796774850031781E-4</v>
      </c>
      <c r="H1676" s="16">
        <f t="shared" si="56"/>
        <v>6.1652110704180085E-3</v>
      </c>
      <c r="I1676" s="16">
        <f t="shared" si="57"/>
        <v>6.4933042283277231E-5</v>
      </c>
    </row>
    <row r="1677" spans="1:9" s="1" customFormat="1" thickBot="1" x14ac:dyDescent="0.35">
      <c r="A1677" s="9">
        <v>40442</v>
      </c>
      <c r="B1677" s="3">
        <v>116.81</v>
      </c>
      <c r="C1677" s="3">
        <v>181.21</v>
      </c>
      <c r="D1677" s="3">
        <v>1.3662000000000001</v>
      </c>
      <c r="E1677" s="10">
        <v>153.41999999999999</v>
      </c>
      <c r="F1677" s="16">
        <f t="shared" si="56"/>
        <v>-1.2582770039937241E-4</v>
      </c>
      <c r="G1677" s="16">
        <f t="shared" si="56"/>
        <v>-1.1730854366205357E-3</v>
      </c>
      <c r="H1677" s="16">
        <f t="shared" si="56"/>
        <v>2.8241111095168581E-3</v>
      </c>
      <c r="I1677" s="16">
        <f t="shared" si="57"/>
        <v>4.2799913856894634E-4</v>
      </c>
    </row>
    <row r="1678" spans="1:9" s="1" customFormat="1" thickBot="1" x14ac:dyDescent="0.35">
      <c r="A1678" s="9">
        <v>40443</v>
      </c>
      <c r="B1678" s="3">
        <v>115.04</v>
      </c>
      <c r="C1678" s="3">
        <v>180.37</v>
      </c>
      <c r="D1678" s="3">
        <v>1.3602000000000001</v>
      </c>
      <c r="E1678" s="10">
        <v>154.05000000000001</v>
      </c>
      <c r="F1678" s="16">
        <f t="shared" si="56"/>
        <v>-3.2073591115360234E-3</v>
      </c>
      <c r="G1678" s="16">
        <f t="shared" si="56"/>
        <v>-8.935749834086959E-4</v>
      </c>
      <c r="H1678" s="16">
        <f t="shared" si="56"/>
        <v>-1.4105601819505043E-2</v>
      </c>
      <c r="I1678" s="16">
        <f t="shared" si="57"/>
        <v>8.1419045518416056E-4</v>
      </c>
    </row>
    <row r="1679" spans="1:9" s="1" customFormat="1" thickBot="1" x14ac:dyDescent="0.35">
      <c r="A1679" s="9">
        <v>40444</v>
      </c>
      <c r="B1679" s="3">
        <v>115.47</v>
      </c>
      <c r="C1679" s="3">
        <v>181.25</v>
      </c>
      <c r="D1679" s="3">
        <v>1.3664000000000001</v>
      </c>
      <c r="E1679" s="10">
        <v>154.02000000000001</v>
      </c>
      <c r="F1679" s="16">
        <f t="shared" si="56"/>
        <v>7.8622590750998533E-4</v>
      </c>
      <c r="G1679" s="16">
        <f t="shared" si="56"/>
        <v>9.3685994343162271E-4</v>
      </c>
      <c r="H1679" s="16">
        <f t="shared" si="56"/>
        <v>1.4783247587059511E-2</v>
      </c>
      <c r="I1679" s="16">
        <f t="shared" si="57"/>
        <v>-3.8663929514348716E-5</v>
      </c>
    </row>
    <row r="1680" spans="1:9" s="1" customFormat="1" thickBot="1" x14ac:dyDescent="0.35">
      <c r="A1680" s="9">
        <v>40445</v>
      </c>
      <c r="B1680" s="3">
        <v>114.98</v>
      </c>
      <c r="C1680" s="3">
        <v>180.69</v>
      </c>
      <c r="D1680" s="3">
        <v>1.3629</v>
      </c>
      <c r="E1680" s="10">
        <v>154.22999999999999</v>
      </c>
      <c r="F1680" s="16">
        <f t="shared" si="56"/>
        <v>-8.9546138914919915E-4</v>
      </c>
      <c r="G1680" s="16">
        <f t="shared" si="56"/>
        <v>-5.9509827564063755E-4</v>
      </c>
      <c r="H1680" s="16">
        <f t="shared" si="56"/>
        <v>-8.2156619474387238E-3</v>
      </c>
      <c r="I1680" s="16">
        <f t="shared" si="57"/>
        <v>2.7049996384342911E-4</v>
      </c>
    </row>
    <row r="1681" spans="1:9" s="1" customFormat="1" thickBot="1" x14ac:dyDescent="0.35">
      <c r="A1681" s="9">
        <v>40448</v>
      </c>
      <c r="B1681" s="3">
        <v>114.39</v>
      </c>
      <c r="C1681" s="3">
        <v>181.16</v>
      </c>
      <c r="D1681" s="3">
        <v>1.3577999999999999</v>
      </c>
      <c r="E1681" s="10">
        <v>153.94999999999999</v>
      </c>
      <c r="F1681" s="16">
        <f t="shared" si="56"/>
        <v>-1.0842570770731585E-3</v>
      </c>
      <c r="G1681" s="16">
        <f t="shared" si="56"/>
        <v>4.9987906679849203E-4</v>
      </c>
      <c r="H1681" s="16">
        <f t="shared" si="56"/>
        <v>-1.210872276910735E-2</v>
      </c>
      <c r="I1681" s="16">
        <f t="shared" si="57"/>
        <v>-3.6065102763083168E-4</v>
      </c>
    </row>
    <row r="1682" spans="1:9" s="1" customFormat="1" thickBot="1" x14ac:dyDescent="0.35">
      <c r="A1682" s="9">
        <v>40449</v>
      </c>
      <c r="B1682" s="3">
        <v>114.46</v>
      </c>
      <c r="C1682" s="3">
        <v>181.6</v>
      </c>
      <c r="D1682" s="3">
        <v>1.3603000000000001</v>
      </c>
      <c r="E1682" s="10">
        <v>154.16</v>
      </c>
      <c r="F1682" s="16">
        <f t="shared" si="56"/>
        <v>1.2907263902306454E-4</v>
      </c>
      <c r="G1682" s="16">
        <f t="shared" si="56"/>
        <v>4.6656470396899685E-4</v>
      </c>
      <c r="H1682" s="16">
        <f t="shared" si="56"/>
        <v>6.0141444886390172E-3</v>
      </c>
      <c r="I1682" s="16">
        <f t="shared" si="57"/>
        <v>2.7064730005910143E-4</v>
      </c>
    </row>
    <row r="1683" spans="1:9" s="1" customFormat="1" thickBot="1" x14ac:dyDescent="0.35">
      <c r="A1683" s="9">
        <v>40450</v>
      </c>
      <c r="B1683" s="3">
        <v>113.55</v>
      </c>
      <c r="C1683" s="3">
        <v>179.48</v>
      </c>
      <c r="D1683" s="3">
        <v>1.3572</v>
      </c>
      <c r="E1683" s="10">
        <v>154.58000000000001</v>
      </c>
      <c r="F1683" s="16">
        <f t="shared" si="56"/>
        <v>-1.6839174780157729E-3</v>
      </c>
      <c r="G1683" s="16">
        <f t="shared" si="56"/>
        <v>-2.2574244420252576E-3</v>
      </c>
      <c r="H1683" s="16">
        <f t="shared" si="56"/>
        <v>-7.4145944147731013E-3</v>
      </c>
      <c r="I1683" s="16">
        <f t="shared" si="57"/>
        <v>5.4004414847041993E-4</v>
      </c>
    </row>
    <row r="1684" spans="1:9" s="1" customFormat="1" thickBot="1" x14ac:dyDescent="0.35">
      <c r="A1684" s="9">
        <v>40451</v>
      </c>
      <c r="B1684" s="3">
        <v>113.36</v>
      </c>
      <c r="C1684" s="3">
        <v>180.28</v>
      </c>
      <c r="D1684" s="3">
        <v>1.36</v>
      </c>
      <c r="E1684" s="10">
        <v>154.87</v>
      </c>
      <c r="F1684" s="16">
        <f t="shared" si="56"/>
        <v>-3.538856889018227E-4</v>
      </c>
      <c r="G1684" s="16">
        <f t="shared" si="56"/>
        <v>8.5690983815145394E-4</v>
      </c>
      <c r="H1684" s="16">
        <f t="shared" si="56"/>
        <v>6.7478242720733217E-3</v>
      </c>
      <c r="I1684" s="16">
        <f t="shared" si="57"/>
        <v>3.7183114964189912E-4</v>
      </c>
    </row>
    <row r="1685" spans="1:9" s="1" customFormat="1" thickBot="1" x14ac:dyDescent="0.35">
      <c r="A1685" s="9">
        <v>40452</v>
      </c>
      <c r="B1685" s="3">
        <v>112.65</v>
      </c>
      <c r="C1685" s="3">
        <v>178.45</v>
      </c>
      <c r="D1685" s="3">
        <v>1.3541000000000001</v>
      </c>
      <c r="E1685" s="10">
        <v>154.69</v>
      </c>
      <c r="F1685" s="16">
        <f t="shared" si="56"/>
        <v>-1.3281550362264083E-3</v>
      </c>
      <c r="G1685" s="16">
        <f t="shared" si="56"/>
        <v>-1.9641401274783643E-3</v>
      </c>
      <c r="H1685" s="16">
        <f t="shared" si="56"/>
        <v>-1.41394766792724E-2</v>
      </c>
      <c r="I1685" s="16">
        <f t="shared" si="57"/>
        <v>-2.3062394310180423E-4</v>
      </c>
    </row>
    <row r="1686" spans="1:9" s="1" customFormat="1" thickBot="1" x14ac:dyDescent="0.35">
      <c r="A1686" s="9">
        <v>40455</v>
      </c>
      <c r="B1686" s="3">
        <v>112.78</v>
      </c>
      <c r="C1686" s="3">
        <v>178.43</v>
      </c>
      <c r="D1686" s="3">
        <v>1.3534999999999999</v>
      </c>
      <c r="E1686" s="10">
        <v>154.37</v>
      </c>
      <c r="F1686" s="16">
        <f t="shared" si="56"/>
        <v>2.4413246406096434E-4</v>
      </c>
      <c r="G1686" s="16">
        <f t="shared" si="56"/>
        <v>-2.1619564868569086E-5</v>
      </c>
      <c r="H1686" s="16">
        <f t="shared" si="56"/>
        <v>-1.4620349707819003E-3</v>
      </c>
      <c r="I1686" s="16">
        <f t="shared" si="57"/>
        <v>-4.1075625034747709E-4</v>
      </c>
    </row>
    <row r="1687" spans="1:9" s="1" customFormat="1" thickBot="1" x14ac:dyDescent="0.35">
      <c r="A1687" s="9">
        <v>40456</v>
      </c>
      <c r="B1687" s="3">
        <v>112.17</v>
      </c>
      <c r="C1687" s="3">
        <v>178.09</v>
      </c>
      <c r="D1687" s="3">
        <v>1.3451</v>
      </c>
      <c r="E1687" s="10">
        <v>154.56</v>
      </c>
      <c r="F1687" s="16">
        <f t="shared" si="56"/>
        <v>-1.1477115038009966E-3</v>
      </c>
      <c r="G1687" s="16">
        <f t="shared" si="56"/>
        <v>-3.6791178810291481E-4</v>
      </c>
      <c r="H1687" s="16">
        <f t="shared" si="56"/>
        <v>-2.0566888787705739E-2</v>
      </c>
      <c r="I1687" s="16">
        <f t="shared" si="57"/>
        <v>2.4408935767761264E-4</v>
      </c>
    </row>
    <row r="1688" spans="1:9" s="1" customFormat="1" thickBot="1" x14ac:dyDescent="0.35">
      <c r="A1688" s="9">
        <v>40457</v>
      </c>
      <c r="B1688" s="3">
        <v>111.41</v>
      </c>
      <c r="C1688" s="3">
        <v>177.04</v>
      </c>
      <c r="D1688" s="3">
        <v>1.3413999999999999</v>
      </c>
      <c r="E1688" s="10">
        <v>154.25</v>
      </c>
      <c r="F1688" s="16">
        <f t="shared" si="56"/>
        <v>-1.4403527857170806E-3</v>
      </c>
      <c r="G1688" s="16">
        <f t="shared" si="56"/>
        <v>-1.1410681069543571E-3</v>
      </c>
      <c r="H1688" s="16">
        <f t="shared" si="56"/>
        <v>-9.2910928214576805E-3</v>
      </c>
      <c r="I1688" s="16">
        <f t="shared" si="57"/>
        <v>-3.9830867371104528E-4</v>
      </c>
    </row>
    <row r="1689" spans="1:9" s="1" customFormat="1" thickBot="1" x14ac:dyDescent="0.35">
      <c r="A1689" s="9">
        <v>40458</v>
      </c>
      <c r="B1689" s="3">
        <v>110.61</v>
      </c>
      <c r="C1689" s="3">
        <v>176.29</v>
      </c>
      <c r="D1689" s="3">
        <v>1.3415999999999999</v>
      </c>
      <c r="E1689" s="10">
        <v>154.52000000000001</v>
      </c>
      <c r="F1689" s="16">
        <f t="shared" si="56"/>
        <v>-1.5290170215677135E-3</v>
      </c>
      <c r="G1689" s="16">
        <f t="shared" si="56"/>
        <v>-8.2013549531068097E-4</v>
      </c>
      <c r="H1689" s="16">
        <f t="shared" si="56"/>
        <v>5.0759215495244092E-4</v>
      </c>
      <c r="I1689" s="16">
        <f t="shared" si="57"/>
        <v>3.4709717124981054E-4</v>
      </c>
    </row>
    <row r="1690" spans="1:9" s="1" customFormat="1" thickBot="1" x14ac:dyDescent="0.35">
      <c r="A1690" s="9">
        <v>40459</v>
      </c>
      <c r="B1690" s="3">
        <v>111.49</v>
      </c>
      <c r="C1690" s="3">
        <v>176.78</v>
      </c>
      <c r="D1690" s="3">
        <v>1.3529</v>
      </c>
      <c r="E1690" s="10">
        <v>154.75</v>
      </c>
      <c r="F1690" s="16">
        <f t="shared" si="56"/>
        <v>1.6838891166475189E-3</v>
      </c>
      <c r="G1690" s="16">
        <f t="shared" si="56"/>
        <v>5.3665610465603031E-4</v>
      </c>
      <c r="H1690" s="16">
        <f t="shared" si="56"/>
        <v>2.8542235853754816E-2</v>
      </c>
      <c r="I1690" s="16">
        <f t="shared" si="57"/>
        <v>2.9509489926016208E-4</v>
      </c>
    </row>
    <row r="1691" spans="1:9" s="1" customFormat="1" thickBot="1" x14ac:dyDescent="0.35">
      <c r="A1691" s="9">
        <v>40462</v>
      </c>
      <c r="B1691" s="3">
        <v>110.77</v>
      </c>
      <c r="C1691" s="3">
        <v>176.54</v>
      </c>
      <c r="D1691" s="3">
        <v>1.3507</v>
      </c>
      <c r="E1691" s="10">
        <v>154.4</v>
      </c>
      <c r="F1691" s="16">
        <f t="shared" si="56"/>
        <v>-1.3744189062873113E-3</v>
      </c>
      <c r="G1691" s="16">
        <f t="shared" si="56"/>
        <v>-2.62524968576483E-4</v>
      </c>
      <c r="H1691" s="16">
        <f t="shared" si="56"/>
        <v>-5.3844754064111822E-3</v>
      </c>
      <c r="I1691" s="16">
        <f t="shared" si="57"/>
        <v>-4.490993442129998E-4</v>
      </c>
    </row>
    <row r="1692" spans="1:9" s="1" customFormat="1" thickBot="1" x14ac:dyDescent="0.35">
      <c r="A1692" s="9">
        <v>40463</v>
      </c>
      <c r="B1692" s="3">
        <v>112.03</v>
      </c>
      <c r="C1692" s="3">
        <v>177.59</v>
      </c>
      <c r="D1692" s="3">
        <v>1.3661000000000001</v>
      </c>
      <c r="E1692" s="10">
        <v>154.80000000000001</v>
      </c>
      <c r="F1692" s="16">
        <f t="shared" si="56"/>
        <v>2.4027230612408967E-3</v>
      </c>
      <c r="G1692" s="16">
        <f t="shared" si="56"/>
        <v>1.1462237657640095E-3</v>
      </c>
      <c r="H1692" s="16">
        <f t="shared" si="56"/>
        <v>3.7711649507047307E-2</v>
      </c>
      <c r="I1692" s="16">
        <f t="shared" si="57"/>
        <v>5.1340403234911847E-4</v>
      </c>
    </row>
    <row r="1693" spans="1:9" s="1" customFormat="1" thickBot="1" x14ac:dyDescent="0.35">
      <c r="A1693" s="9">
        <v>40464</v>
      </c>
      <c r="B1693" s="3">
        <v>111.09</v>
      </c>
      <c r="C1693" s="3">
        <v>176.06</v>
      </c>
      <c r="D1693" s="3">
        <v>1.3580000000000001</v>
      </c>
      <c r="E1693" s="10">
        <v>155.21</v>
      </c>
      <c r="F1693" s="16">
        <f t="shared" si="56"/>
        <v>-1.7856379698252267E-3</v>
      </c>
      <c r="G1693" s="16">
        <f t="shared" si="56"/>
        <v>-1.6705693954416345E-3</v>
      </c>
      <c r="H1693" s="16">
        <f t="shared" si="56"/>
        <v>-1.906313772182533E-2</v>
      </c>
      <c r="I1693" s="16">
        <f t="shared" si="57"/>
        <v>5.2459484968947478E-4</v>
      </c>
    </row>
    <row r="1694" spans="1:9" s="1" customFormat="1" thickBot="1" x14ac:dyDescent="0.35">
      <c r="A1694" s="9">
        <v>40465</v>
      </c>
      <c r="B1694" s="3">
        <v>110.39</v>
      </c>
      <c r="C1694" s="3">
        <v>176.83</v>
      </c>
      <c r="D1694" s="3">
        <v>1.3604000000000001</v>
      </c>
      <c r="E1694" s="10">
        <v>155.28</v>
      </c>
      <c r="F1694" s="16">
        <f t="shared" si="56"/>
        <v>-1.3419695066617665E-3</v>
      </c>
      <c r="G1694" s="16">
        <f t="shared" si="56"/>
        <v>8.4396071498615832E-4</v>
      </c>
      <c r="H1694" s="16">
        <f t="shared" si="56"/>
        <v>5.7701628567301544E-3</v>
      </c>
      <c r="I1694" s="16">
        <f t="shared" si="57"/>
        <v>8.9379573258829836E-5</v>
      </c>
    </row>
    <row r="1695" spans="1:9" s="1" customFormat="1" thickBot="1" x14ac:dyDescent="0.35">
      <c r="A1695" s="9">
        <v>40466</v>
      </c>
      <c r="B1695" s="3">
        <v>110.6</v>
      </c>
      <c r="C1695" s="3">
        <v>177.62</v>
      </c>
      <c r="D1695" s="3">
        <v>1.3613</v>
      </c>
      <c r="E1695" s="10">
        <v>155.69999999999999</v>
      </c>
      <c r="F1695" s="16">
        <f t="shared" si="56"/>
        <v>4.040244811402971E-4</v>
      </c>
      <c r="G1695" s="16">
        <f t="shared" si="56"/>
        <v>8.6134398556603209E-4</v>
      </c>
      <c r="H1695" s="16">
        <f t="shared" si="56"/>
        <v>2.1487881586748081E-3</v>
      </c>
      <c r="I1695" s="16">
        <f t="shared" si="57"/>
        <v>5.3538491048588099E-4</v>
      </c>
    </row>
    <row r="1696" spans="1:9" s="1" customFormat="1" thickBot="1" x14ac:dyDescent="0.35">
      <c r="A1696" s="9">
        <v>40469</v>
      </c>
      <c r="B1696" s="3">
        <v>111.68</v>
      </c>
      <c r="C1696" s="3">
        <v>177.53</v>
      </c>
      <c r="D1696" s="3">
        <v>1.3756999999999999</v>
      </c>
      <c r="E1696" s="10">
        <v>155.47</v>
      </c>
      <c r="F1696" s="16">
        <f t="shared" si="56"/>
        <v>2.0649628004436593E-3</v>
      </c>
      <c r="G1696" s="16">
        <f t="shared" si="56"/>
        <v>-9.7849943588301791E-5</v>
      </c>
      <c r="H1696" s="16">
        <f t="shared" si="56"/>
        <v>3.4115428173382867E-2</v>
      </c>
      <c r="I1696" s="16">
        <f t="shared" si="57"/>
        <v>-2.9285104238052639E-4</v>
      </c>
    </row>
    <row r="1697" spans="1:9" s="1" customFormat="1" thickBot="1" x14ac:dyDescent="0.35">
      <c r="A1697" s="9">
        <v>40470</v>
      </c>
      <c r="B1697" s="3">
        <v>111.71</v>
      </c>
      <c r="C1697" s="3">
        <v>176.44</v>
      </c>
      <c r="D1697" s="3">
        <v>1.3714</v>
      </c>
      <c r="E1697" s="10">
        <v>155.59</v>
      </c>
      <c r="F1697" s="16">
        <f t="shared" si="56"/>
        <v>5.6956999085810978E-5</v>
      </c>
      <c r="G1697" s="16">
        <f t="shared" si="56"/>
        <v>-1.1891422026160114E-3</v>
      </c>
      <c r="H1697" s="16">
        <f t="shared" si="56"/>
        <v>-9.8148676646090394E-3</v>
      </c>
      <c r="I1697" s="16">
        <f t="shared" si="57"/>
        <v>1.5289063383616686E-4</v>
      </c>
    </row>
    <row r="1698" spans="1:9" s="1" customFormat="1" thickBot="1" x14ac:dyDescent="0.35">
      <c r="A1698" s="9">
        <v>40471</v>
      </c>
      <c r="B1698" s="3">
        <v>112.52</v>
      </c>
      <c r="C1698" s="3">
        <v>176.81</v>
      </c>
      <c r="D1698" s="3">
        <v>1.3855</v>
      </c>
      <c r="E1698" s="10">
        <v>155.77000000000001</v>
      </c>
      <c r="F1698" s="16">
        <f t="shared" si="56"/>
        <v>1.5319973914331708E-3</v>
      </c>
      <c r="G1698" s="16">
        <f t="shared" si="56"/>
        <v>4.0495692982100984E-4</v>
      </c>
      <c r="H1698" s="16">
        <f t="shared" si="56"/>
        <v>3.2387363218755238E-2</v>
      </c>
      <c r="I1698" s="16">
        <f t="shared" si="57"/>
        <v>2.2907997212362474E-4</v>
      </c>
    </row>
    <row r="1699" spans="1:9" s="1" customFormat="1" thickBot="1" x14ac:dyDescent="0.35">
      <c r="A1699" s="9">
        <v>40472</v>
      </c>
      <c r="B1699" s="3">
        <v>111.48</v>
      </c>
      <c r="C1699" s="3">
        <v>176.06</v>
      </c>
      <c r="D1699" s="3">
        <v>1.3758999999999999</v>
      </c>
      <c r="E1699" s="10">
        <v>156.41999999999999</v>
      </c>
      <c r="F1699" s="16">
        <f t="shared" si="56"/>
        <v>-1.9660223356305906E-3</v>
      </c>
      <c r="G1699" s="16">
        <f t="shared" si="56"/>
        <v>-8.2141091178211667E-4</v>
      </c>
      <c r="H1699" s="16">
        <f t="shared" si="56"/>
        <v>-2.1324295300125806E-2</v>
      </c>
      <c r="I1699" s="16">
        <f t="shared" si="57"/>
        <v>8.248460640358779E-4</v>
      </c>
    </row>
    <row r="1700" spans="1:9" s="1" customFormat="1" thickBot="1" x14ac:dyDescent="0.35">
      <c r="A1700" s="9">
        <v>40473</v>
      </c>
      <c r="B1700" s="3">
        <v>112.31</v>
      </c>
      <c r="C1700" s="3">
        <v>176.21</v>
      </c>
      <c r="D1700" s="3">
        <v>1.3842000000000001</v>
      </c>
      <c r="E1700" s="10">
        <v>156.28</v>
      </c>
      <c r="F1700" s="16">
        <f t="shared" si="56"/>
        <v>1.5735990560497015E-3</v>
      </c>
      <c r="G1700" s="16">
        <f t="shared" si="56"/>
        <v>1.6469704026689236E-4</v>
      </c>
      <c r="H1700" s="16">
        <f t="shared" si="56"/>
        <v>1.8847198431107826E-2</v>
      </c>
      <c r="I1700" s="16">
        <f t="shared" si="57"/>
        <v>-1.7722297184152858E-4</v>
      </c>
    </row>
    <row r="1701" spans="1:9" s="1" customFormat="1" thickBot="1" x14ac:dyDescent="0.35">
      <c r="A1701" s="9">
        <v>40476</v>
      </c>
      <c r="B1701" s="3">
        <v>111.44</v>
      </c>
      <c r="C1701" s="3">
        <v>175.4</v>
      </c>
      <c r="D1701" s="3">
        <v>1.3824000000000001</v>
      </c>
      <c r="E1701" s="10">
        <v>156.41999999999999</v>
      </c>
      <c r="F1701" s="16">
        <f t="shared" si="56"/>
        <v>-1.6471388397372166E-3</v>
      </c>
      <c r="G1701" s="16">
        <f t="shared" si="56"/>
        <v>-8.908882203325641E-4</v>
      </c>
      <c r="H1701" s="16">
        <f t="shared" si="56"/>
        <v>-4.0022974005228251E-3</v>
      </c>
      <c r="I1701" s="16">
        <f t="shared" si="57"/>
        <v>1.7725438539040184E-4</v>
      </c>
    </row>
    <row r="1702" spans="1:9" s="1" customFormat="1" thickBot="1" x14ac:dyDescent="0.35">
      <c r="A1702" s="9">
        <v>40477</v>
      </c>
      <c r="B1702" s="3">
        <v>111.76</v>
      </c>
      <c r="C1702" s="3">
        <v>177.49</v>
      </c>
      <c r="D1702" s="3">
        <v>1.3774</v>
      </c>
      <c r="E1702" s="10">
        <v>155.94</v>
      </c>
      <c r="F1702" s="16">
        <f t="shared" si="56"/>
        <v>6.0833643649882418E-4</v>
      </c>
      <c r="G1702" s="16">
        <f t="shared" si="56"/>
        <v>2.2924387460123707E-3</v>
      </c>
      <c r="H1702" s="16">
        <f t="shared" si="56"/>
        <v>-1.1189680739866592E-2</v>
      </c>
      <c r="I1702" s="16">
        <f t="shared" si="57"/>
        <v>-6.0828344452457106E-4</v>
      </c>
    </row>
    <row r="1703" spans="1:9" s="1" customFormat="1" thickBot="1" x14ac:dyDescent="0.35">
      <c r="A1703" s="9">
        <v>40478</v>
      </c>
      <c r="B1703" s="3">
        <v>112.56</v>
      </c>
      <c r="C1703" s="3">
        <v>178.34</v>
      </c>
      <c r="D1703" s="3">
        <v>1.381</v>
      </c>
      <c r="E1703" s="10">
        <v>155.72</v>
      </c>
      <c r="F1703" s="16">
        <f t="shared" si="56"/>
        <v>1.5123331048771949E-3</v>
      </c>
      <c r="G1703" s="16">
        <f t="shared" si="56"/>
        <v>9.2250443974317697E-4</v>
      </c>
      <c r="H1703" s="16">
        <f t="shared" si="56"/>
        <v>8.1518717689554876E-3</v>
      </c>
      <c r="I1703" s="16">
        <f t="shared" si="57"/>
        <v>-2.7959266432497909E-4</v>
      </c>
    </row>
    <row r="1704" spans="1:9" s="1" customFormat="1" thickBot="1" x14ac:dyDescent="0.35">
      <c r="A1704" s="9">
        <v>40479</v>
      </c>
      <c r="B1704" s="3">
        <v>112.08</v>
      </c>
      <c r="C1704" s="3">
        <v>178.03</v>
      </c>
      <c r="D1704" s="3">
        <v>1.3783000000000001</v>
      </c>
      <c r="E1704" s="10">
        <v>155.35</v>
      </c>
      <c r="F1704" s="16">
        <f t="shared" si="56"/>
        <v>-9.0473654497991163E-4</v>
      </c>
      <c r="G1704" s="16">
        <f t="shared" si="56"/>
        <v>-3.356228231584657E-4</v>
      </c>
      <c r="H1704" s="16">
        <f t="shared" si="56"/>
        <v>-6.0624875163649561E-3</v>
      </c>
      <c r="I1704" s="16">
        <f t="shared" si="57"/>
        <v>-4.7124779184593013E-4</v>
      </c>
    </row>
    <row r="1705" spans="1:9" s="1" customFormat="1" thickBot="1" x14ac:dyDescent="0.35">
      <c r="A1705" s="9">
        <v>40480</v>
      </c>
      <c r="B1705" s="3">
        <v>112.11</v>
      </c>
      <c r="C1705" s="3">
        <v>178.37</v>
      </c>
      <c r="D1705" s="3">
        <v>1.3875999999999999</v>
      </c>
      <c r="E1705" s="10">
        <v>155.11000000000001</v>
      </c>
      <c r="F1705" s="16">
        <f t="shared" si="56"/>
        <v>5.671075713387097E-5</v>
      </c>
      <c r="G1705" s="16">
        <f t="shared" si="56"/>
        <v>3.6819505963614496E-4</v>
      </c>
      <c r="H1705" s="16">
        <f t="shared" si="56"/>
        <v>2.0959209786576061E-2</v>
      </c>
      <c r="I1705" s="16">
        <f t="shared" si="57"/>
        <v>-3.0641915610241099E-4</v>
      </c>
    </row>
    <row r="1706" spans="1:9" s="1" customFormat="1" thickBot="1" x14ac:dyDescent="0.35">
      <c r="A1706" s="9">
        <v>40483</v>
      </c>
      <c r="B1706" s="3">
        <v>111.15</v>
      </c>
      <c r="C1706" s="3">
        <v>178.51</v>
      </c>
      <c r="D1706" s="3">
        <v>1.3817999999999999</v>
      </c>
      <c r="E1706" s="10">
        <v>155.16999999999999</v>
      </c>
      <c r="F1706" s="16">
        <f t="shared" si="56"/>
        <v>-1.8222115117721982E-3</v>
      </c>
      <c r="G1706" s="16">
        <f t="shared" si="56"/>
        <v>1.5135005237465471E-4</v>
      </c>
      <c r="H1706" s="16">
        <f t="shared" si="56"/>
        <v>-1.2786784422054498E-2</v>
      </c>
      <c r="I1706" s="16">
        <f t="shared" si="57"/>
        <v>7.6672708759772945E-5</v>
      </c>
    </row>
    <row r="1707" spans="1:9" s="1" customFormat="1" thickBot="1" x14ac:dyDescent="0.35">
      <c r="A1707" s="9">
        <v>40484</v>
      </c>
      <c r="B1707" s="3">
        <v>110.71</v>
      </c>
      <c r="C1707" s="3">
        <v>176.83</v>
      </c>
      <c r="D1707" s="3">
        <v>1.3695999999999999</v>
      </c>
      <c r="E1707" s="10">
        <v>154.63999999999999</v>
      </c>
      <c r="F1707" s="16">
        <f t="shared" si="56"/>
        <v>-8.4198069142438214E-4</v>
      </c>
      <c r="G1707" s="16">
        <f t="shared" si="56"/>
        <v>-1.8238092833484654E-3</v>
      </c>
      <c r="H1707" s="16">
        <f t="shared" si="56"/>
        <v>-2.7423089819616608E-2</v>
      </c>
      <c r="I1707" s="16">
        <f t="shared" si="57"/>
        <v>-6.7825171082835922E-4</v>
      </c>
    </row>
    <row r="1708" spans="1:9" s="1" customFormat="1" thickBot="1" x14ac:dyDescent="0.35">
      <c r="A1708" s="9">
        <v>40485</v>
      </c>
      <c r="B1708" s="3">
        <v>110.12</v>
      </c>
      <c r="C1708" s="3">
        <v>177.64</v>
      </c>
      <c r="D1708" s="3">
        <v>1.3624000000000001</v>
      </c>
      <c r="E1708" s="10">
        <v>154.69</v>
      </c>
      <c r="F1708" s="16">
        <f t="shared" si="56"/>
        <v>-1.1352426248116831E-3</v>
      </c>
      <c r="G1708" s="16">
        <f t="shared" si="56"/>
        <v>8.8310040788797117E-4</v>
      </c>
      <c r="H1708" s="16">
        <f t="shared" si="56"/>
        <v>-1.6758544393334907E-2</v>
      </c>
      <c r="I1708" s="16">
        <f t="shared" si="57"/>
        <v>6.4128733626711565E-5</v>
      </c>
    </row>
    <row r="1709" spans="1:9" s="1" customFormat="1" thickBot="1" x14ac:dyDescent="0.35">
      <c r="A1709" s="9">
        <v>40486</v>
      </c>
      <c r="B1709" s="3">
        <v>108.78</v>
      </c>
      <c r="C1709" s="3">
        <v>176</v>
      </c>
      <c r="D1709" s="3">
        <v>1.3441000000000001</v>
      </c>
      <c r="E1709" s="10">
        <v>154.91</v>
      </c>
      <c r="F1709" s="16">
        <f t="shared" si="56"/>
        <v>-2.6040630062117431E-3</v>
      </c>
      <c r="G1709" s="16">
        <f t="shared" si="56"/>
        <v>-1.790630670514215E-3</v>
      </c>
      <c r="H1709" s="16">
        <f t="shared" si="56"/>
        <v>-4.3729346074211972E-2</v>
      </c>
      <c r="I1709" s="16">
        <f t="shared" si="57"/>
        <v>2.8190231954172695E-4</v>
      </c>
    </row>
    <row r="1710" spans="1:9" s="1" customFormat="1" thickBot="1" x14ac:dyDescent="0.35">
      <c r="A1710" s="9">
        <v>40487</v>
      </c>
      <c r="B1710" s="3">
        <v>109.55</v>
      </c>
      <c r="C1710" s="3">
        <v>177.15</v>
      </c>
      <c r="D1710" s="3">
        <v>1.3563000000000001</v>
      </c>
      <c r="E1710" s="10">
        <v>154.76</v>
      </c>
      <c r="F1710" s="16">
        <f t="shared" si="56"/>
        <v>1.5041756106166648E-3</v>
      </c>
      <c r="G1710" s="16">
        <f t="shared" si="56"/>
        <v>1.2596183025765928E-3</v>
      </c>
      <c r="H1710" s="16">
        <f t="shared" si="56"/>
        <v>3.0554639499929204E-2</v>
      </c>
      <c r="I1710" s="16">
        <f t="shared" si="57"/>
        <v>-1.9210850617779052E-4</v>
      </c>
    </row>
    <row r="1711" spans="1:9" s="1" customFormat="1" thickBot="1" x14ac:dyDescent="0.35">
      <c r="A1711" s="9">
        <v>40490</v>
      </c>
      <c r="B1711" s="3">
        <v>110.72</v>
      </c>
      <c r="C1711" s="3">
        <v>178.55</v>
      </c>
      <c r="D1711" s="3">
        <v>1.3644000000000001</v>
      </c>
      <c r="E1711" s="10">
        <v>154.13</v>
      </c>
      <c r="F1711" s="16">
        <f t="shared" si="56"/>
        <v>2.2620451105852535E-3</v>
      </c>
      <c r="G1711" s="16">
        <f t="shared" si="56"/>
        <v>1.5205423115900452E-3</v>
      </c>
      <c r="H1711" s="16">
        <f t="shared" si="56"/>
        <v>1.9537864820800888E-2</v>
      </c>
      <c r="I1711" s="16">
        <f t="shared" si="57"/>
        <v>-8.0904965811789964E-4</v>
      </c>
    </row>
    <row r="1712" spans="1:9" s="1" customFormat="1" thickBot="1" x14ac:dyDescent="0.35">
      <c r="A1712" s="9">
        <v>40491</v>
      </c>
      <c r="B1712" s="3">
        <v>110.58</v>
      </c>
      <c r="C1712" s="3">
        <v>178.7</v>
      </c>
      <c r="D1712" s="3">
        <v>1.37</v>
      </c>
      <c r="E1712" s="10">
        <v>154.08000000000001</v>
      </c>
      <c r="F1712" s="16">
        <f t="shared" si="56"/>
        <v>-2.6880173192056489E-4</v>
      </c>
      <c r="G1712" s="16">
        <f t="shared" si="56"/>
        <v>1.6196131044332596E-4</v>
      </c>
      <c r="H1712" s="16">
        <f t="shared" si="56"/>
        <v>1.318240602815357E-2</v>
      </c>
      <c r="I1712" s="16">
        <f t="shared" si="57"/>
        <v>-6.4403974061710834E-5</v>
      </c>
    </row>
    <row r="1713" spans="1:9" s="1" customFormat="1" thickBot="1" x14ac:dyDescent="0.35">
      <c r="A1713" s="9">
        <v>40492</v>
      </c>
      <c r="B1713" s="3">
        <v>111.36</v>
      </c>
      <c r="C1713" s="3">
        <v>178.77</v>
      </c>
      <c r="D1713" s="3">
        <v>1.3612</v>
      </c>
      <c r="E1713" s="10">
        <v>153.44</v>
      </c>
      <c r="F1713" s="16">
        <f t="shared" si="56"/>
        <v>1.4936985065419073E-3</v>
      </c>
      <c r="G1713" s="16">
        <f t="shared" si="56"/>
        <v>7.5523193695303803E-5</v>
      </c>
      <c r="H1713" s="16">
        <f t="shared" si="56"/>
        <v>-2.0469683463450128E-2</v>
      </c>
      <c r="I1713" s="16">
        <f t="shared" si="57"/>
        <v>-8.2627495648857074E-4</v>
      </c>
    </row>
    <row r="1714" spans="1:9" s="1" customFormat="1" thickBot="1" x14ac:dyDescent="0.35">
      <c r="A1714" s="9">
        <v>40493</v>
      </c>
      <c r="B1714" s="3">
        <v>111.65</v>
      </c>
      <c r="C1714" s="3">
        <v>180.22</v>
      </c>
      <c r="D1714" s="3">
        <v>1.3572</v>
      </c>
      <c r="E1714" s="10">
        <v>153.44999999999999</v>
      </c>
      <c r="F1714" s="16">
        <f t="shared" si="56"/>
        <v>5.518586086921129E-4</v>
      </c>
      <c r="G1714" s="16">
        <f t="shared" si="56"/>
        <v>1.5576759570958831E-3</v>
      </c>
      <c r="H1714" s="16">
        <f t="shared" si="56"/>
        <v>-9.5435404135227886E-3</v>
      </c>
      <c r="I1714" s="16">
        <f t="shared" si="57"/>
        <v>1.2947729357337678E-5</v>
      </c>
    </row>
    <row r="1715" spans="1:9" s="1" customFormat="1" thickBot="1" x14ac:dyDescent="0.35">
      <c r="A1715" s="9">
        <v>40494</v>
      </c>
      <c r="B1715" s="3">
        <v>111.92</v>
      </c>
      <c r="C1715" s="3">
        <v>179.73</v>
      </c>
      <c r="D1715" s="3">
        <v>1.3632</v>
      </c>
      <c r="E1715" s="10">
        <v>153.43</v>
      </c>
      <c r="F1715" s="16">
        <f t="shared" si="56"/>
        <v>5.1222970719400074E-4</v>
      </c>
      <c r="G1715" s="16">
        <f t="shared" si="56"/>
        <v>-5.2416414525013888E-4</v>
      </c>
      <c r="H1715" s="16">
        <f t="shared" si="56"/>
        <v>1.4442632926373156E-2</v>
      </c>
      <c r="I1715" s="16">
        <f t="shared" si="57"/>
        <v>-2.5895967278311005E-5</v>
      </c>
    </row>
    <row r="1716" spans="1:9" s="1" customFormat="1" thickBot="1" x14ac:dyDescent="0.35">
      <c r="A1716" s="9">
        <v>40497</v>
      </c>
      <c r="B1716" s="3">
        <v>112.59</v>
      </c>
      <c r="C1716" s="3">
        <v>181.04</v>
      </c>
      <c r="D1716" s="3">
        <v>1.3580000000000001</v>
      </c>
      <c r="E1716" s="10">
        <v>153.33000000000001</v>
      </c>
      <c r="F1716" s="16">
        <f t="shared" si="56"/>
        <v>1.2651217266137493E-3</v>
      </c>
      <c r="G1716" s="16">
        <f t="shared" si="56"/>
        <v>1.3988902046677687E-3</v>
      </c>
      <c r="H1716" s="16">
        <f t="shared" si="56"/>
        <v>-1.2335112148344818E-2</v>
      </c>
      <c r="I1716" s="16">
        <f t="shared" si="57"/>
        <v>-1.2953384580927096E-4</v>
      </c>
    </row>
    <row r="1717" spans="1:9" s="1" customFormat="1" thickBot="1" x14ac:dyDescent="0.35">
      <c r="A1717" s="9">
        <v>40498</v>
      </c>
      <c r="B1717" s="3">
        <v>112.82</v>
      </c>
      <c r="C1717" s="3">
        <v>180.68</v>
      </c>
      <c r="D1717" s="3">
        <v>1.355</v>
      </c>
      <c r="E1717" s="10">
        <v>153.34</v>
      </c>
      <c r="F1717" s="16">
        <f t="shared" si="56"/>
        <v>4.320138117315242E-4</v>
      </c>
      <c r="G1717" s="16">
        <f t="shared" si="56"/>
        <v>-3.8288103689609887E-4</v>
      </c>
      <c r="H1717" s="16">
        <f t="shared" si="56"/>
        <v>-7.2270609231273042E-3</v>
      </c>
      <c r="I1717" s="16">
        <f t="shared" si="57"/>
        <v>1.2958864233691969E-5</v>
      </c>
    </row>
    <row r="1718" spans="1:9" s="1" customFormat="1" thickBot="1" x14ac:dyDescent="0.35">
      <c r="A1718" s="9">
        <v>40499</v>
      </c>
      <c r="B1718" s="3">
        <v>113.36</v>
      </c>
      <c r="C1718" s="3">
        <v>180.49</v>
      </c>
      <c r="D1718" s="3">
        <v>1.3605</v>
      </c>
      <c r="E1718" s="10">
        <v>153.19999999999999</v>
      </c>
      <c r="F1718" s="16">
        <f t="shared" si="56"/>
        <v>1.0104053300146187E-3</v>
      </c>
      <c r="G1718" s="16">
        <f t="shared" si="56"/>
        <v>-2.0246130051315703E-4</v>
      </c>
      <c r="H1718" s="16">
        <f t="shared" si="56"/>
        <v>1.3333790380994692E-2</v>
      </c>
      <c r="I1718" s="16">
        <f t="shared" si="57"/>
        <v>-1.814986996288015E-4</v>
      </c>
    </row>
    <row r="1719" spans="1:9" s="1" customFormat="1" thickBot="1" x14ac:dyDescent="0.35">
      <c r="A1719" s="9">
        <v>40500</v>
      </c>
      <c r="B1719" s="3">
        <v>112.65</v>
      </c>
      <c r="C1719" s="3">
        <v>179.76</v>
      </c>
      <c r="D1719" s="3">
        <v>1.3533999999999999</v>
      </c>
      <c r="E1719" s="10">
        <v>153.51</v>
      </c>
      <c r="F1719" s="16">
        <f t="shared" si="56"/>
        <v>-1.3281550362264083E-3</v>
      </c>
      <c r="G1719" s="16">
        <f t="shared" si="56"/>
        <v>-7.8002307821511963E-4</v>
      </c>
      <c r="H1719" s="16">
        <f t="shared" si="56"/>
        <v>-1.6996250403191193E-2</v>
      </c>
      <c r="I1719" s="16">
        <f t="shared" si="57"/>
        <v>4.0174024657235741E-4</v>
      </c>
    </row>
    <row r="1720" spans="1:9" s="1" customFormat="1" thickBot="1" x14ac:dyDescent="0.35">
      <c r="A1720" s="9">
        <v>40501</v>
      </c>
      <c r="B1720" s="3">
        <v>112.04</v>
      </c>
      <c r="C1720" s="3">
        <v>180.21</v>
      </c>
      <c r="D1720" s="3">
        <v>1.3471</v>
      </c>
      <c r="E1720" s="10">
        <v>153.79</v>
      </c>
      <c r="F1720" s="16">
        <f t="shared" si="56"/>
        <v>-1.1493201023834443E-3</v>
      </c>
      <c r="G1720" s="16">
        <f t="shared" si="56"/>
        <v>4.815853986923635E-4</v>
      </c>
      <c r="H1720" s="16">
        <f t="shared" si="56"/>
        <v>-1.5418055463726654E-2</v>
      </c>
      <c r="I1720" s="16">
        <f t="shared" si="57"/>
        <v>3.6202002063090433E-4</v>
      </c>
    </row>
    <row r="1721" spans="1:9" s="1" customFormat="1" thickBot="1" x14ac:dyDescent="0.35">
      <c r="A1721" s="9">
        <v>40504</v>
      </c>
      <c r="B1721" s="3">
        <v>112.03</v>
      </c>
      <c r="C1721" s="3">
        <v>179.83</v>
      </c>
      <c r="D1721" s="3">
        <v>1.3428</v>
      </c>
      <c r="E1721" s="10">
        <v>153.97</v>
      </c>
      <c r="F1721" s="16">
        <f t="shared" si="56"/>
        <v>-1.8915140070907555E-5</v>
      </c>
      <c r="G1721" s="16">
        <f t="shared" si="56"/>
        <v>-4.0639727228275468E-4</v>
      </c>
      <c r="H1721" s="16">
        <f t="shared" si="56"/>
        <v>-1.0730334762266924E-2</v>
      </c>
      <c r="I1721" s="16">
        <f t="shared" si="57"/>
        <v>2.3229517223399831E-4</v>
      </c>
    </row>
    <row r="1722" spans="1:9" s="1" customFormat="1" thickBot="1" x14ac:dyDescent="0.35">
      <c r="A1722" s="9">
        <v>40505</v>
      </c>
      <c r="B1722" s="3">
        <v>113.11</v>
      </c>
      <c r="C1722" s="3">
        <v>180.16</v>
      </c>
      <c r="D1722" s="3">
        <v>1.3566</v>
      </c>
      <c r="E1722" s="10">
        <v>153.59</v>
      </c>
      <c r="F1722" s="16">
        <f t="shared" si="56"/>
        <v>2.0331804044821933E-3</v>
      </c>
      <c r="G1722" s="16">
        <f t="shared" si="56"/>
        <v>3.5311643892232958E-4</v>
      </c>
      <c r="H1722" s="16">
        <f t="shared" si="56"/>
        <v>3.4688180051504869E-2</v>
      </c>
      <c r="I1722" s="16">
        <f t="shared" si="57"/>
        <v>-4.9060604521533602E-4</v>
      </c>
    </row>
    <row r="1723" spans="1:9" s="1" customFormat="1" thickBot="1" x14ac:dyDescent="0.35">
      <c r="A1723" s="9">
        <v>40506</v>
      </c>
      <c r="B1723" s="3">
        <v>114.82</v>
      </c>
      <c r="C1723" s="3">
        <v>180.81</v>
      </c>
      <c r="D1723" s="3">
        <v>1.3778999999999999</v>
      </c>
      <c r="E1723" s="10">
        <v>152.84</v>
      </c>
      <c r="F1723" s="16">
        <f t="shared" si="56"/>
        <v>3.1733805523408432E-3</v>
      </c>
      <c r="G1723" s="16">
        <f t="shared" si="56"/>
        <v>6.9339977849680601E-4</v>
      </c>
      <c r="H1723" s="16">
        <f t="shared" si="56"/>
        <v>5.1081878527593494E-2</v>
      </c>
      <c r="I1723" s="16">
        <f t="shared" si="57"/>
        <v>-9.7235062810563377E-4</v>
      </c>
    </row>
    <row r="1724" spans="1:9" s="1" customFormat="1" thickBot="1" x14ac:dyDescent="0.35">
      <c r="A1724" s="9">
        <v>40507</v>
      </c>
      <c r="B1724" s="3">
        <v>114.84</v>
      </c>
      <c r="C1724" s="3">
        <v>180.83</v>
      </c>
      <c r="D1724" s="3">
        <v>1.373</v>
      </c>
      <c r="E1724" s="10">
        <v>152.9</v>
      </c>
      <c r="F1724" s="16">
        <f t="shared" si="56"/>
        <v>3.6718761518450549E-5</v>
      </c>
      <c r="G1724" s="16">
        <f t="shared" si="56"/>
        <v>2.1281071074907842E-5</v>
      </c>
      <c r="H1724" s="16">
        <f t="shared" si="56"/>
        <v>-1.1113262891871756E-2</v>
      </c>
      <c r="I1724" s="16">
        <f t="shared" si="57"/>
        <v>7.8039330752233127E-5</v>
      </c>
    </row>
    <row r="1725" spans="1:9" s="1" customFormat="1" thickBot="1" x14ac:dyDescent="0.35">
      <c r="A1725" s="9">
        <v>40508</v>
      </c>
      <c r="B1725" s="3">
        <v>115.61</v>
      </c>
      <c r="C1725" s="3">
        <v>181.47</v>
      </c>
      <c r="D1725" s="3">
        <v>1.3803000000000001</v>
      </c>
      <c r="E1725" s="10">
        <v>153.11000000000001</v>
      </c>
      <c r="F1725" s="16">
        <f t="shared" si="56"/>
        <v>1.408779653651937E-3</v>
      </c>
      <c r="G1725" s="16">
        <f t="shared" si="56"/>
        <v>6.7973995148662425E-4</v>
      </c>
      <c r="H1725" s="16">
        <f t="shared" si="56"/>
        <v>1.6727985478425911E-2</v>
      </c>
      <c r="I1725" s="16">
        <f t="shared" si="57"/>
        <v>2.7287540601550475E-4</v>
      </c>
    </row>
    <row r="1726" spans="1:9" s="1" customFormat="1" thickBot="1" x14ac:dyDescent="0.35">
      <c r="A1726" s="9">
        <v>40511</v>
      </c>
      <c r="B1726" s="3">
        <v>116.18</v>
      </c>
      <c r="C1726" s="3">
        <v>181.02</v>
      </c>
      <c r="D1726" s="3">
        <v>1.3817999999999999</v>
      </c>
      <c r="E1726" s="10">
        <v>153.30000000000001</v>
      </c>
      <c r="F1726" s="16">
        <f t="shared" si="56"/>
        <v>1.0353735895456406E-3</v>
      </c>
      <c r="G1726" s="16">
        <f t="shared" si="56"/>
        <v>-4.7736690202515586E-4</v>
      </c>
      <c r="H1726" s="16">
        <f t="shared" si="56"/>
        <v>3.3699264782804939E-3</v>
      </c>
      <c r="I1726" s="16">
        <f t="shared" si="57"/>
        <v>2.4649770521878445E-4</v>
      </c>
    </row>
    <row r="1727" spans="1:9" s="1" customFormat="1" thickBot="1" x14ac:dyDescent="0.35">
      <c r="A1727" s="9">
        <v>40512</v>
      </c>
      <c r="B1727" s="3">
        <v>117.35</v>
      </c>
      <c r="C1727" s="3">
        <v>182.25</v>
      </c>
      <c r="D1727" s="3">
        <v>1.4009</v>
      </c>
      <c r="E1727" s="10">
        <v>152.87</v>
      </c>
      <c r="F1727" s="16">
        <f t="shared" si="56"/>
        <v>2.1072372697972241E-3</v>
      </c>
      <c r="G1727" s="16">
        <f t="shared" si="56"/>
        <v>1.3026273786904685E-3</v>
      </c>
      <c r="H1727" s="16">
        <f t="shared" si="56"/>
        <v>4.245034671042669E-2</v>
      </c>
      <c r="I1727" s="16">
        <f t="shared" si="57"/>
        <v>-5.5816323400981194E-4</v>
      </c>
    </row>
    <row r="1728" spans="1:9" s="1" customFormat="1" thickBot="1" x14ac:dyDescent="0.35">
      <c r="A1728" s="9">
        <v>40513</v>
      </c>
      <c r="B1728" s="3">
        <v>116.56</v>
      </c>
      <c r="C1728" s="3">
        <v>182.17</v>
      </c>
      <c r="D1728" s="3">
        <v>1.3915</v>
      </c>
      <c r="E1728" s="10">
        <v>152.54</v>
      </c>
      <c r="F1728" s="16">
        <f t="shared" si="56"/>
        <v>-1.4175303877936862E-3</v>
      </c>
      <c r="G1728" s="16">
        <f t="shared" si="56"/>
        <v>-8.4346176281613339E-5</v>
      </c>
      <c r="H1728" s="16">
        <f t="shared" si="56"/>
        <v>-1.9971189322560257E-2</v>
      </c>
      <c r="I1728" s="16">
        <f t="shared" si="57"/>
        <v>-4.2966348842010671E-4</v>
      </c>
    </row>
    <row r="1729" spans="1:9" s="1" customFormat="1" thickBot="1" x14ac:dyDescent="0.35">
      <c r="A1729" s="9">
        <v>40514</v>
      </c>
      <c r="B1729" s="3">
        <v>115.75</v>
      </c>
      <c r="C1729" s="3">
        <v>180.89</v>
      </c>
      <c r="D1729" s="3">
        <v>1.3752</v>
      </c>
      <c r="E1729" s="10">
        <v>152.75</v>
      </c>
      <c r="F1729" s="16">
        <f t="shared" si="56"/>
        <v>-1.4655051887879633E-3</v>
      </c>
      <c r="G1729" s="16">
        <f t="shared" si="56"/>
        <v>-1.3547139639826788E-3</v>
      </c>
      <c r="H1729" s="16">
        <f t="shared" si="56"/>
        <v>-3.5665127419214682E-2</v>
      </c>
      <c r="I1729" s="16">
        <f t="shared" si="57"/>
        <v>2.7364720657607755E-4</v>
      </c>
    </row>
    <row r="1730" spans="1:9" s="1" customFormat="1" thickBot="1" x14ac:dyDescent="0.35">
      <c r="A1730" s="9">
        <v>40515</v>
      </c>
      <c r="B1730" s="3">
        <v>115.07</v>
      </c>
      <c r="C1730" s="3">
        <v>180.38</v>
      </c>
      <c r="D1730" s="3">
        <v>1.377</v>
      </c>
      <c r="E1730" s="10">
        <v>152.62</v>
      </c>
      <c r="F1730" s="16">
        <f t="shared" si="56"/>
        <v>-1.2400584227360012E-3</v>
      </c>
      <c r="G1730" s="16">
        <f t="shared" si="56"/>
        <v>-5.4317722354224607E-4</v>
      </c>
      <c r="H1730" s="16">
        <f t="shared" si="56"/>
        <v>4.105612199592823E-3</v>
      </c>
      <c r="I1730" s="16">
        <f t="shared" si="57"/>
        <v>-1.6930992490082897E-4</v>
      </c>
    </row>
    <row r="1731" spans="1:9" s="1" customFormat="1" thickBot="1" x14ac:dyDescent="0.35">
      <c r="A1731" s="9">
        <v>40518</v>
      </c>
      <c r="B1731" s="3">
        <v>114.59</v>
      </c>
      <c r="C1731" s="3">
        <v>179.66</v>
      </c>
      <c r="D1731" s="3">
        <v>1.385</v>
      </c>
      <c r="E1731" s="10">
        <v>152.05000000000001</v>
      </c>
      <c r="F1731" s="16">
        <f t="shared" si="56"/>
        <v>-8.8084766629170641E-4</v>
      </c>
      <c r="G1731" s="16">
        <f t="shared" si="56"/>
        <v>-7.698768676243084E-4</v>
      </c>
      <c r="H1731" s="16">
        <f t="shared" si="56"/>
        <v>1.810812490375846E-2</v>
      </c>
      <c r="I1731" s="16">
        <f t="shared" si="57"/>
        <v>-7.4419134359426931E-4</v>
      </c>
    </row>
    <row r="1732" spans="1:9" s="1" customFormat="1" thickBot="1" x14ac:dyDescent="0.35">
      <c r="A1732" s="9">
        <v>40519</v>
      </c>
      <c r="B1732" s="3">
        <v>113.77</v>
      </c>
      <c r="C1732" s="3">
        <v>179.79</v>
      </c>
      <c r="D1732" s="3">
        <v>1.3762000000000001</v>
      </c>
      <c r="E1732" s="10">
        <v>152.1</v>
      </c>
      <c r="F1732" s="16">
        <f t="shared" si="56"/>
        <v>-1.514686306911317E-3</v>
      </c>
      <c r="G1732" s="16">
        <f t="shared" si="56"/>
        <v>1.3934080449895525E-4</v>
      </c>
      <c r="H1732" s="16">
        <f t="shared" si="56"/>
        <v>-1.957033810338038E-2</v>
      </c>
      <c r="I1732" s="16">
        <f t="shared" si="57"/>
        <v>6.5440174716657751E-5</v>
      </c>
    </row>
    <row r="1733" spans="1:9" s="1" customFormat="1" thickBot="1" x14ac:dyDescent="0.35">
      <c r="A1733" s="9">
        <v>40520</v>
      </c>
      <c r="B1733" s="3">
        <v>114.65</v>
      </c>
      <c r="C1733" s="3">
        <v>180.59</v>
      </c>
      <c r="D1733" s="3">
        <v>1.3667</v>
      </c>
      <c r="E1733" s="10">
        <v>151.76</v>
      </c>
      <c r="F1733" s="16">
        <f t="shared" ref="F1733:H1796" si="58">LN(B1733)/LN(B1732)-1</f>
        <v>1.6275563238068447E-3</v>
      </c>
      <c r="G1733" s="16">
        <f t="shared" si="58"/>
        <v>8.5515125822488436E-4</v>
      </c>
      <c r="H1733" s="16">
        <f t="shared" si="58"/>
        <v>-2.1692568441784799E-2</v>
      </c>
      <c r="I1733" s="16">
        <f t="shared" ref="I1733:I1796" si="59">LN(E1733)/LN(E1732)-1</f>
        <v>-4.4538891928713742E-4</v>
      </c>
    </row>
    <row r="1734" spans="1:9" s="1" customFormat="1" thickBot="1" x14ac:dyDescent="0.35">
      <c r="A1734" s="9">
        <v>40521</v>
      </c>
      <c r="B1734" s="3">
        <v>115.01</v>
      </c>
      <c r="C1734" s="3">
        <v>181.4</v>
      </c>
      <c r="D1734" s="3">
        <v>1.3687</v>
      </c>
      <c r="E1734" s="10">
        <v>151.96</v>
      </c>
      <c r="F1734" s="16">
        <f t="shared" si="58"/>
        <v>6.611447674438331E-4</v>
      </c>
      <c r="G1734" s="16">
        <f t="shared" si="58"/>
        <v>8.6125322528496362E-4</v>
      </c>
      <c r="H1734" s="16">
        <f t="shared" si="58"/>
        <v>4.6809013327555604E-3</v>
      </c>
      <c r="I1734" s="16">
        <f t="shared" si="59"/>
        <v>2.6223097132316298E-4</v>
      </c>
    </row>
    <row r="1735" spans="1:9" s="1" customFormat="1" thickBot="1" x14ac:dyDescent="0.35">
      <c r="A1735" s="9">
        <v>40522</v>
      </c>
      <c r="B1735" s="3">
        <v>114.73</v>
      </c>
      <c r="C1735" s="3">
        <v>181.63</v>
      </c>
      <c r="D1735" s="3">
        <v>1.373</v>
      </c>
      <c r="E1735" s="10">
        <v>152.16</v>
      </c>
      <c r="F1735" s="16">
        <f t="shared" si="58"/>
        <v>-5.1370484539159378E-4</v>
      </c>
      <c r="G1735" s="16">
        <f t="shared" si="58"/>
        <v>2.4364258171849507E-4</v>
      </c>
      <c r="H1735" s="16">
        <f t="shared" si="58"/>
        <v>9.9940378406060404E-3</v>
      </c>
      <c r="I1735" s="16">
        <f t="shared" si="59"/>
        <v>2.618174099848769E-4</v>
      </c>
    </row>
    <row r="1736" spans="1:9" s="1" customFormat="1" thickBot="1" x14ac:dyDescent="0.35">
      <c r="A1736" s="9">
        <v>40525</v>
      </c>
      <c r="B1736" s="3">
        <v>115.43</v>
      </c>
      <c r="C1736" s="3">
        <v>181.61</v>
      </c>
      <c r="D1736" s="3">
        <v>1.37</v>
      </c>
      <c r="E1736" s="10">
        <v>152.65</v>
      </c>
      <c r="F1736" s="16">
        <f t="shared" si="58"/>
        <v>1.2825807552581114E-3</v>
      </c>
      <c r="G1736" s="16">
        <f t="shared" si="58"/>
        <v>-2.1168902550328106E-5</v>
      </c>
      <c r="H1736" s="16">
        <f t="shared" si="58"/>
        <v>-6.9003150522659595E-3</v>
      </c>
      <c r="I1736" s="16">
        <f t="shared" si="59"/>
        <v>6.3983353420038469E-4</v>
      </c>
    </row>
    <row r="1737" spans="1:9" s="1" customFormat="1" thickBot="1" x14ac:dyDescent="0.35">
      <c r="A1737" s="9">
        <v>40526</v>
      </c>
      <c r="B1737" s="3">
        <v>114.13</v>
      </c>
      <c r="C1737" s="3">
        <v>180.9</v>
      </c>
      <c r="D1737" s="3">
        <v>1.3751</v>
      </c>
      <c r="E1737" s="10">
        <v>153.58000000000001</v>
      </c>
      <c r="F1737" s="16">
        <f t="shared" si="58"/>
        <v>-2.385120400192009E-3</v>
      </c>
      <c r="G1737" s="16">
        <f t="shared" si="58"/>
        <v>-7.5302625916062738E-4</v>
      </c>
      <c r="H1737" s="16">
        <f t="shared" si="58"/>
        <v>1.1803015070630751E-2</v>
      </c>
      <c r="I1737" s="16">
        <f t="shared" si="59"/>
        <v>1.2079765871517711E-3</v>
      </c>
    </row>
    <row r="1738" spans="1:9" s="1" customFormat="1" thickBot="1" x14ac:dyDescent="0.35">
      <c r="A1738" s="9">
        <v>40527</v>
      </c>
      <c r="B1738" s="3">
        <v>116.17</v>
      </c>
      <c r="C1738" s="3">
        <v>182.41</v>
      </c>
      <c r="D1738" s="3">
        <v>1.3822000000000001</v>
      </c>
      <c r="E1738" s="10">
        <v>154.47</v>
      </c>
      <c r="F1738" s="16">
        <f t="shared" si="58"/>
        <v>3.7397554070528471E-3</v>
      </c>
      <c r="G1738" s="16">
        <f t="shared" si="58"/>
        <v>1.5991914630184567E-3</v>
      </c>
      <c r="H1738" s="16">
        <f t="shared" si="58"/>
        <v>1.6168129320125901E-2</v>
      </c>
      <c r="I1738" s="16">
        <f t="shared" si="59"/>
        <v>1.1478038271661717E-3</v>
      </c>
    </row>
    <row r="1739" spans="1:9" s="1" customFormat="1" thickBot="1" x14ac:dyDescent="0.35">
      <c r="A1739" s="9">
        <v>40528</v>
      </c>
      <c r="B1739" s="3">
        <v>116.38</v>
      </c>
      <c r="C1739" s="3">
        <v>181.56</v>
      </c>
      <c r="D1739" s="3">
        <v>1.3854</v>
      </c>
      <c r="E1739" s="10">
        <v>154.06</v>
      </c>
      <c r="F1739" s="16">
        <f t="shared" si="58"/>
        <v>3.798197584621299E-4</v>
      </c>
      <c r="G1739" s="16">
        <f t="shared" si="58"/>
        <v>-8.9713650318157256E-4</v>
      </c>
      <c r="H1739" s="16">
        <f t="shared" si="58"/>
        <v>7.1444000791105466E-3</v>
      </c>
      <c r="I1739" s="16">
        <f t="shared" si="59"/>
        <v>-5.273344945705416E-4</v>
      </c>
    </row>
    <row r="1740" spans="1:9" s="1" customFormat="1" thickBot="1" x14ac:dyDescent="0.35">
      <c r="A1740" s="9">
        <v>40529</v>
      </c>
      <c r="B1740" s="3">
        <v>115.8</v>
      </c>
      <c r="C1740" s="3">
        <v>180.97</v>
      </c>
      <c r="D1740" s="3">
        <v>1.3801000000000001</v>
      </c>
      <c r="E1740" s="10">
        <v>154.33000000000001</v>
      </c>
      <c r="F1740" s="16">
        <f t="shared" si="58"/>
        <v>-1.0503006931522618E-3</v>
      </c>
      <c r="G1740" s="16">
        <f t="shared" si="58"/>
        <v>-6.2575256951025171E-4</v>
      </c>
      <c r="H1740" s="16">
        <f t="shared" si="58"/>
        <v>-1.1757904078430914E-2</v>
      </c>
      <c r="I1740" s="16">
        <f t="shared" si="59"/>
        <v>3.4760989830018296E-4</v>
      </c>
    </row>
    <row r="1741" spans="1:9" s="1" customFormat="1" thickBot="1" x14ac:dyDescent="0.35">
      <c r="A1741" s="9">
        <v>40532</v>
      </c>
      <c r="B1741" s="3">
        <v>116.93</v>
      </c>
      <c r="C1741" s="3">
        <v>181.74</v>
      </c>
      <c r="D1741" s="3">
        <v>1.3952</v>
      </c>
      <c r="E1741" s="10">
        <v>153.69999999999999</v>
      </c>
      <c r="F1741" s="16">
        <f t="shared" si="58"/>
        <v>2.0435978088630957E-3</v>
      </c>
      <c r="G1741" s="16">
        <f t="shared" si="58"/>
        <v>8.1676645315553742E-4</v>
      </c>
      <c r="H1741" s="16">
        <f t="shared" si="58"/>
        <v>3.3778092605168064E-2</v>
      </c>
      <c r="I1741" s="16">
        <f t="shared" si="59"/>
        <v>-8.1175644757836007E-4</v>
      </c>
    </row>
    <row r="1742" spans="1:9" s="1" customFormat="1" thickBot="1" x14ac:dyDescent="0.35">
      <c r="A1742" s="9">
        <v>40533</v>
      </c>
      <c r="B1742" s="3">
        <v>116.77</v>
      </c>
      <c r="C1742" s="3">
        <v>181.07</v>
      </c>
      <c r="D1742" s="3">
        <v>1.3953</v>
      </c>
      <c r="E1742" s="10">
        <v>153.68</v>
      </c>
      <c r="F1742" s="16">
        <f t="shared" si="58"/>
        <v>-2.875680695654248E-4</v>
      </c>
      <c r="G1742" s="16">
        <f t="shared" si="58"/>
        <v>-7.099169061270949E-4</v>
      </c>
      <c r="H1742" s="16">
        <f t="shared" si="58"/>
        <v>2.1520604869507132E-4</v>
      </c>
      <c r="I1742" s="16">
        <f t="shared" si="59"/>
        <v>-2.584548475559334E-5</v>
      </c>
    </row>
    <row r="1743" spans="1:9" s="1" customFormat="1" thickBot="1" x14ac:dyDescent="0.35">
      <c r="A1743" s="9">
        <v>40534</v>
      </c>
      <c r="B1743" s="3">
        <v>116.85</v>
      </c>
      <c r="C1743" s="3">
        <v>180.84</v>
      </c>
      <c r="D1743" s="3">
        <v>1.3996</v>
      </c>
      <c r="E1743" s="10">
        <v>153.58000000000001</v>
      </c>
      <c r="F1743" s="16">
        <f t="shared" si="58"/>
        <v>1.4387462857312627E-4</v>
      </c>
      <c r="G1743" s="16">
        <f t="shared" si="58"/>
        <v>-2.4448217737993438E-4</v>
      </c>
      <c r="H1743" s="16">
        <f t="shared" si="58"/>
        <v>9.2373111393171392E-3</v>
      </c>
      <c r="I1743" s="16">
        <f t="shared" si="59"/>
        <v>-1.2928123910127542E-4</v>
      </c>
    </row>
    <row r="1744" spans="1:9" s="1" customFormat="1" thickBot="1" x14ac:dyDescent="0.35">
      <c r="A1744" s="9">
        <v>40535</v>
      </c>
      <c r="B1744" s="3">
        <v>117.12</v>
      </c>
      <c r="C1744" s="3">
        <v>180.35</v>
      </c>
      <c r="D1744" s="3">
        <v>1.4117999999999999</v>
      </c>
      <c r="E1744" s="10">
        <v>153.44</v>
      </c>
      <c r="F1744" s="16">
        <f t="shared" si="58"/>
        <v>4.8478093671322497E-4</v>
      </c>
      <c r="G1744" s="16">
        <f t="shared" si="58"/>
        <v>-5.2201948338137516E-4</v>
      </c>
      <c r="H1744" s="16">
        <f t="shared" si="58"/>
        <v>2.5816042420327534E-2</v>
      </c>
      <c r="I1744" s="16">
        <f t="shared" si="59"/>
        <v>-1.8115864557144423E-4</v>
      </c>
    </row>
    <row r="1745" spans="1:9" s="1" customFormat="1" thickBot="1" x14ac:dyDescent="0.35">
      <c r="A1745" s="9">
        <v>40539</v>
      </c>
      <c r="B1745" s="3">
        <v>116.35</v>
      </c>
      <c r="C1745" s="3">
        <v>179.55</v>
      </c>
      <c r="D1745" s="3">
        <v>1.4043000000000001</v>
      </c>
      <c r="E1745" s="10">
        <v>153.12</v>
      </c>
      <c r="F1745" s="16">
        <f t="shared" si="58"/>
        <v>-1.384817303489605E-3</v>
      </c>
      <c r="G1745" s="16">
        <f t="shared" si="58"/>
        <v>-8.5577916507240115E-4</v>
      </c>
      <c r="H1745" s="16">
        <f t="shared" si="58"/>
        <v>-1.5445233587561225E-2</v>
      </c>
      <c r="I1745" s="16">
        <f t="shared" si="59"/>
        <v>-4.1477349731589008E-4</v>
      </c>
    </row>
    <row r="1746" spans="1:9" s="1" customFormat="1" thickBot="1" x14ac:dyDescent="0.35">
      <c r="A1746" s="9">
        <v>40540</v>
      </c>
      <c r="B1746" s="3">
        <v>115.85</v>
      </c>
      <c r="C1746" s="3">
        <v>178.71</v>
      </c>
      <c r="D1746" s="3">
        <v>1.4100999999999999</v>
      </c>
      <c r="E1746" s="10">
        <v>153.44</v>
      </c>
      <c r="F1746" s="16">
        <f t="shared" si="58"/>
        <v>-9.0540223132729025E-4</v>
      </c>
      <c r="G1746" s="16">
        <f t="shared" si="58"/>
        <v>-9.0345480679443479E-4</v>
      </c>
      <c r="H1746" s="16">
        <f t="shared" si="58"/>
        <v>1.2139007239183597E-2</v>
      </c>
      <c r="I1746" s="16">
        <f t="shared" si="59"/>
        <v>4.1494560575605632E-4</v>
      </c>
    </row>
    <row r="1747" spans="1:9" s="1" customFormat="1" thickBot="1" x14ac:dyDescent="0.35">
      <c r="A1747" s="9">
        <v>40541</v>
      </c>
      <c r="B1747" s="3">
        <v>116.73</v>
      </c>
      <c r="C1747" s="3">
        <v>179.53</v>
      </c>
      <c r="D1747" s="3">
        <v>1.4216</v>
      </c>
      <c r="E1747" s="10">
        <v>153.13</v>
      </c>
      <c r="F1747" s="16">
        <f t="shared" si="58"/>
        <v>1.5923512312154831E-3</v>
      </c>
      <c r="G1747" s="16">
        <f t="shared" si="58"/>
        <v>8.8279070129271275E-4</v>
      </c>
      <c r="H1747" s="16">
        <f t="shared" si="58"/>
        <v>2.3634869500037015E-2</v>
      </c>
      <c r="I1747" s="16">
        <f t="shared" si="59"/>
        <v>-4.0179870984646815E-4</v>
      </c>
    </row>
    <row r="1748" spans="1:9" s="1" customFormat="1" thickBot="1" x14ac:dyDescent="0.35">
      <c r="A1748" s="9">
        <v>40542</v>
      </c>
      <c r="B1748" s="3">
        <v>115.74</v>
      </c>
      <c r="C1748" s="3">
        <v>178.91</v>
      </c>
      <c r="D1748" s="3">
        <v>1.4215</v>
      </c>
      <c r="E1748" s="10">
        <v>153.52000000000001</v>
      </c>
      <c r="F1748" s="16">
        <f t="shared" si="58"/>
        <v>-1.7893957218491074E-3</v>
      </c>
      <c r="G1748" s="16">
        <f t="shared" si="58"/>
        <v>-6.6651456965016731E-4</v>
      </c>
      <c r="H1748" s="16">
        <f t="shared" si="58"/>
        <v>-1.9996915659770131E-4</v>
      </c>
      <c r="I1748" s="16">
        <f t="shared" si="59"/>
        <v>5.0556005930779691E-4</v>
      </c>
    </row>
    <row r="1749" spans="1:9" s="1" customFormat="1" thickBot="1" x14ac:dyDescent="0.35">
      <c r="A1749" s="9">
        <v>40543</v>
      </c>
      <c r="B1749" s="3">
        <v>115.05</v>
      </c>
      <c r="C1749" s="3">
        <v>178.47</v>
      </c>
      <c r="D1749" s="3">
        <v>1.4142999999999999</v>
      </c>
      <c r="E1749" s="10">
        <v>153.80000000000001</v>
      </c>
      <c r="F1749" s="16">
        <f t="shared" si="58"/>
        <v>-1.2584811317938316E-3</v>
      </c>
      <c r="G1749" s="16">
        <f t="shared" si="58"/>
        <v>-4.74729483560421E-4</v>
      </c>
      <c r="H1749" s="16">
        <f t="shared" si="58"/>
        <v>-1.4437760581407333E-2</v>
      </c>
      <c r="I1749" s="16">
        <f t="shared" si="59"/>
        <v>3.619917763990621E-4</v>
      </c>
    </row>
    <row r="1750" spans="1:9" s="1" customFormat="1" thickBot="1" x14ac:dyDescent="0.35">
      <c r="A1750" s="9">
        <v>40546</v>
      </c>
      <c r="B1750" s="3">
        <v>115.47</v>
      </c>
      <c r="C1750" s="3">
        <v>178.68</v>
      </c>
      <c r="D1750" s="3">
        <v>1.4180999999999999</v>
      </c>
      <c r="E1750" s="10">
        <v>153.84</v>
      </c>
      <c r="F1750" s="16">
        <f t="shared" si="58"/>
        <v>7.6789416357314622E-4</v>
      </c>
      <c r="G1750" s="16">
        <f t="shared" si="58"/>
        <v>2.2682894095638062E-4</v>
      </c>
      <c r="H1750" s="16">
        <f t="shared" si="58"/>
        <v>7.7408244784371583E-3</v>
      </c>
      <c r="I1750" s="16">
        <f t="shared" si="59"/>
        <v>5.164061265405806E-5</v>
      </c>
    </row>
    <row r="1751" spans="1:9" s="1" customFormat="1" thickBot="1" x14ac:dyDescent="0.35">
      <c r="A1751" s="9">
        <v>40547</v>
      </c>
      <c r="B1751" s="3">
        <v>114.85</v>
      </c>
      <c r="C1751" s="3">
        <v>179.47</v>
      </c>
      <c r="D1751" s="3">
        <v>1.3976</v>
      </c>
      <c r="E1751" s="10">
        <v>153.81</v>
      </c>
      <c r="F1751" s="16">
        <f t="shared" si="58"/>
        <v>-1.1336733280497002E-3</v>
      </c>
      <c r="G1751" s="16">
        <f t="shared" si="58"/>
        <v>8.5073463781037972E-4</v>
      </c>
      <c r="H1751" s="16">
        <f t="shared" si="58"/>
        <v>-4.1685426564210593E-2</v>
      </c>
      <c r="I1751" s="16">
        <f t="shared" si="59"/>
        <v>-3.872720058573087E-5</v>
      </c>
    </row>
    <row r="1752" spans="1:9" s="1" customFormat="1" thickBot="1" x14ac:dyDescent="0.35">
      <c r="A1752" s="9">
        <v>40548</v>
      </c>
      <c r="B1752" s="3">
        <v>115.91</v>
      </c>
      <c r="C1752" s="3">
        <v>180.83</v>
      </c>
      <c r="D1752" s="3">
        <v>1.4120999999999999</v>
      </c>
      <c r="E1752" s="10">
        <v>153.59</v>
      </c>
      <c r="F1752" s="16">
        <f t="shared" si="58"/>
        <v>1.9367245575572234E-3</v>
      </c>
      <c r="G1752" s="16">
        <f t="shared" si="58"/>
        <v>1.4545835505463955E-3</v>
      </c>
      <c r="H1752" s="16">
        <f t="shared" si="58"/>
        <v>3.0832796008499308E-2</v>
      </c>
      <c r="I1752" s="16">
        <f t="shared" si="59"/>
        <v>-2.8424149545636102E-4</v>
      </c>
    </row>
    <row r="1753" spans="1:9" s="1" customFormat="1" thickBot="1" x14ac:dyDescent="0.35">
      <c r="A1753" s="9">
        <v>40549</v>
      </c>
      <c r="B1753" s="3">
        <v>116.89</v>
      </c>
      <c r="C1753" s="3">
        <v>180.98</v>
      </c>
      <c r="D1753" s="3">
        <v>1.4058999999999999</v>
      </c>
      <c r="E1753" s="10">
        <v>153.13999999999999</v>
      </c>
      <c r="F1753" s="16">
        <f t="shared" si="58"/>
        <v>1.7714334433456269E-3</v>
      </c>
      <c r="G1753" s="16">
        <f t="shared" si="58"/>
        <v>1.5952965366738958E-4</v>
      </c>
      <c r="H1753" s="16">
        <f t="shared" si="58"/>
        <v>-1.2751585217615657E-2</v>
      </c>
      <c r="I1753" s="16">
        <f t="shared" si="59"/>
        <v>-5.8283902149436351E-4</v>
      </c>
    </row>
    <row r="1754" spans="1:9" s="1" customFormat="1" thickBot="1" x14ac:dyDescent="0.35">
      <c r="A1754" s="9">
        <v>40550</v>
      </c>
      <c r="B1754" s="3">
        <v>117.61</v>
      </c>
      <c r="C1754" s="3">
        <v>181.71</v>
      </c>
      <c r="D1754" s="3">
        <v>1.4080999999999999</v>
      </c>
      <c r="E1754" s="10">
        <v>152.74</v>
      </c>
      <c r="F1754" s="16">
        <f t="shared" si="58"/>
        <v>1.2897381473373493E-3</v>
      </c>
      <c r="G1754" s="16">
        <f t="shared" si="58"/>
        <v>7.7437137780256293E-4</v>
      </c>
      <c r="H1754" s="16">
        <f t="shared" si="58"/>
        <v>4.5897074812601968E-3</v>
      </c>
      <c r="I1754" s="16">
        <f t="shared" si="59"/>
        <v>-5.1982169927244914E-4</v>
      </c>
    </row>
    <row r="1755" spans="1:9" s="1" customFormat="1" thickBot="1" x14ac:dyDescent="0.35">
      <c r="A1755" s="9">
        <v>40553</v>
      </c>
      <c r="B1755" s="3">
        <v>118.19</v>
      </c>
      <c r="C1755" s="3">
        <v>183.26</v>
      </c>
      <c r="D1755" s="3">
        <v>1.4211</v>
      </c>
      <c r="E1755" s="10">
        <v>152.58000000000001</v>
      </c>
      <c r="F1755" s="16">
        <f t="shared" si="58"/>
        <v>1.0318957760058201E-3</v>
      </c>
      <c r="G1755" s="16">
        <f t="shared" si="58"/>
        <v>1.6326849661905118E-3</v>
      </c>
      <c r="H1755" s="16">
        <f t="shared" si="58"/>
        <v>2.6852230478553452E-2</v>
      </c>
      <c r="I1755" s="16">
        <f t="shared" si="59"/>
        <v>-2.0841829094919717E-4</v>
      </c>
    </row>
    <row r="1756" spans="1:9" s="1" customFormat="1" thickBot="1" x14ac:dyDescent="0.35">
      <c r="A1756" s="9">
        <v>40554</v>
      </c>
      <c r="B1756" s="3">
        <v>118.49</v>
      </c>
      <c r="C1756" s="3">
        <v>184.03</v>
      </c>
      <c r="D1756" s="3">
        <v>1.4258</v>
      </c>
      <c r="E1756" s="10">
        <v>153.22</v>
      </c>
      <c r="F1756" s="16">
        <f t="shared" si="58"/>
        <v>5.3120576197107638E-4</v>
      </c>
      <c r="G1756" s="16">
        <f t="shared" si="58"/>
        <v>8.0463518874185347E-4</v>
      </c>
      <c r="H1756" s="16">
        <f t="shared" si="58"/>
        <v>9.3954091196652989E-3</v>
      </c>
      <c r="I1756" s="16">
        <f t="shared" si="59"/>
        <v>8.3253924140458402E-4</v>
      </c>
    </row>
    <row r="1757" spans="1:9" s="1" customFormat="1" thickBot="1" x14ac:dyDescent="0.35">
      <c r="A1757" s="9">
        <v>40555</v>
      </c>
      <c r="B1757" s="3">
        <v>118.33</v>
      </c>
      <c r="C1757" s="3">
        <v>185.2</v>
      </c>
      <c r="D1757" s="3">
        <v>1.4245000000000001</v>
      </c>
      <c r="E1757" s="10">
        <v>154.15</v>
      </c>
      <c r="F1757" s="16">
        <f t="shared" si="58"/>
        <v>-2.8299182111002352E-4</v>
      </c>
      <c r="G1757" s="16">
        <f t="shared" si="58"/>
        <v>1.2152280662074411E-3</v>
      </c>
      <c r="H1757" s="16">
        <f t="shared" si="58"/>
        <v>-2.5714680958490721E-3</v>
      </c>
      <c r="I1757" s="16">
        <f t="shared" si="59"/>
        <v>1.2026048913189591E-3</v>
      </c>
    </row>
    <row r="1758" spans="1:9" s="1" customFormat="1" thickBot="1" x14ac:dyDescent="0.35">
      <c r="A1758" s="9">
        <v>40556</v>
      </c>
      <c r="B1758" s="3">
        <v>117.36</v>
      </c>
      <c r="C1758" s="3">
        <v>184.94</v>
      </c>
      <c r="D1758" s="3">
        <v>1.4137999999999999</v>
      </c>
      <c r="E1758" s="10">
        <v>154.37</v>
      </c>
      <c r="F1758" s="16">
        <f t="shared" si="58"/>
        <v>-1.7243608778871877E-3</v>
      </c>
      <c r="G1758" s="16">
        <f t="shared" si="58"/>
        <v>-2.6905892859596658E-4</v>
      </c>
      <c r="H1758" s="16">
        <f t="shared" si="58"/>
        <v>-2.1309540320510356E-2</v>
      </c>
      <c r="I1758" s="16">
        <f t="shared" si="59"/>
        <v>2.8308550341971106E-4</v>
      </c>
    </row>
    <row r="1759" spans="1:9" s="1" customFormat="1" thickBot="1" x14ac:dyDescent="0.35">
      <c r="A1759" s="9">
        <v>40557</v>
      </c>
      <c r="B1759" s="3">
        <v>116.23</v>
      </c>
      <c r="C1759" s="3">
        <v>184.13</v>
      </c>
      <c r="D1759" s="3">
        <v>1.4029</v>
      </c>
      <c r="E1759" s="10">
        <v>155.5</v>
      </c>
      <c r="F1759" s="16">
        <f t="shared" si="58"/>
        <v>-2.0303562307962819E-3</v>
      </c>
      <c r="G1759" s="16">
        <f t="shared" si="58"/>
        <v>-8.4087966020207627E-4</v>
      </c>
      <c r="H1759" s="16">
        <f t="shared" si="58"/>
        <v>-2.2350603837027694E-2</v>
      </c>
      <c r="I1759" s="16">
        <f t="shared" si="59"/>
        <v>1.4472918274055502E-3</v>
      </c>
    </row>
    <row r="1760" spans="1:9" s="1" customFormat="1" thickBot="1" x14ac:dyDescent="0.35">
      <c r="A1760" s="9">
        <v>40560</v>
      </c>
      <c r="B1760" s="3">
        <v>116.93</v>
      </c>
      <c r="C1760" s="3">
        <v>185.83</v>
      </c>
      <c r="D1760" s="3">
        <v>1.4140999999999999</v>
      </c>
      <c r="E1760" s="10">
        <v>155.26</v>
      </c>
      <c r="F1760" s="16">
        <f t="shared" si="58"/>
        <v>1.2626198859106985E-3</v>
      </c>
      <c r="G1760" s="16">
        <f t="shared" si="58"/>
        <v>1.7620548637697908E-3</v>
      </c>
      <c r="H1760" s="16">
        <f t="shared" si="58"/>
        <v>2.3488296279243315E-2</v>
      </c>
      <c r="I1760" s="16">
        <f t="shared" si="59"/>
        <v>-3.0606480500039446E-4</v>
      </c>
    </row>
    <row r="1761" spans="1:9" s="1" customFormat="1" thickBot="1" x14ac:dyDescent="0.35">
      <c r="A1761" s="9">
        <v>40561</v>
      </c>
      <c r="B1761" s="3">
        <v>117.17</v>
      </c>
      <c r="C1761" s="3">
        <v>187.61</v>
      </c>
      <c r="D1761" s="3">
        <v>1.4192</v>
      </c>
      <c r="E1761" s="10">
        <v>156.84</v>
      </c>
      <c r="F1761" s="16">
        <f t="shared" si="58"/>
        <v>4.3061514888154129E-4</v>
      </c>
      <c r="G1761" s="16">
        <f t="shared" si="58"/>
        <v>1.8245681897588462E-3</v>
      </c>
      <c r="H1761" s="16">
        <f t="shared" si="58"/>
        <v>1.0389945155067304E-2</v>
      </c>
      <c r="I1761" s="16">
        <f t="shared" si="59"/>
        <v>2.0069065383896412E-3</v>
      </c>
    </row>
    <row r="1762" spans="1:9" s="1" customFormat="1" thickBot="1" x14ac:dyDescent="0.35">
      <c r="A1762" s="9">
        <v>40562</v>
      </c>
      <c r="B1762" s="3">
        <v>117.09</v>
      </c>
      <c r="C1762" s="3">
        <v>187.12</v>
      </c>
      <c r="D1762" s="3">
        <v>1.4233</v>
      </c>
      <c r="E1762" s="10">
        <v>157.72</v>
      </c>
      <c r="F1762" s="16">
        <f t="shared" si="58"/>
        <v>-1.4337856032975438E-4</v>
      </c>
      <c r="G1762" s="16">
        <f t="shared" si="58"/>
        <v>-4.9962461725450158E-4</v>
      </c>
      <c r="H1762" s="16">
        <f t="shared" si="58"/>
        <v>8.2400498748762541E-3</v>
      </c>
      <c r="I1762" s="16">
        <f t="shared" si="59"/>
        <v>1.1068014345794186E-3</v>
      </c>
    </row>
    <row r="1763" spans="1:9" s="1" customFormat="1" thickBot="1" x14ac:dyDescent="0.35">
      <c r="A1763" s="9">
        <v>40563</v>
      </c>
      <c r="B1763" s="3">
        <v>117.27</v>
      </c>
      <c r="C1763" s="3">
        <v>187.51</v>
      </c>
      <c r="D1763" s="3">
        <v>1.4272</v>
      </c>
      <c r="E1763" s="10">
        <v>158.25</v>
      </c>
      <c r="F1763" s="16">
        <f t="shared" si="58"/>
        <v>3.2251040046271662E-4</v>
      </c>
      <c r="G1763" s="16">
        <f t="shared" si="58"/>
        <v>3.9796530740998648E-4</v>
      </c>
      <c r="H1763" s="16">
        <f t="shared" si="58"/>
        <v>7.7522191919017214E-3</v>
      </c>
      <c r="I1763" s="16">
        <f t="shared" si="59"/>
        <v>6.6288687349747022E-4</v>
      </c>
    </row>
    <row r="1764" spans="1:9" s="1" customFormat="1" thickBot="1" x14ac:dyDescent="0.35">
      <c r="A1764" s="9">
        <v>40564</v>
      </c>
      <c r="B1764" s="3">
        <v>117</v>
      </c>
      <c r="C1764" s="3">
        <v>186.1</v>
      </c>
      <c r="D1764" s="3">
        <v>1.4120999999999999</v>
      </c>
      <c r="E1764" s="10">
        <v>158.38999999999999</v>
      </c>
      <c r="F1764" s="16">
        <f t="shared" si="58"/>
        <v>-4.8379553996769076E-4</v>
      </c>
      <c r="G1764" s="16">
        <f t="shared" si="58"/>
        <v>-1.4421581391409477E-3</v>
      </c>
      <c r="H1764" s="16">
        <f t="shared" si="58"/>
        <v>-2.9901860237765865E-2</v>
      </c>
      <c r="I1764" s="16">
        <f t="shared" si="59"/>
        <v>1.7461577942534667E-4</v>
      </c>
    </row>
    <row r="1765" spans="1:9" s="1" customFormat="1" thickBot="1" x14ac:dyDescent="0.35">
      <c r="A1765" s="9">
        <v>40567</v>
      </c>
      <c r="B1765" s="3">
        <v>117.34</v>
      </c>
      <c r="C1765" s="3">
        <v>187.05</v>
      </c>
      <c r="D1765" s="3">
        <v>1.4166000000000001</v>
      </c>
      <c r="E1765" s="10">
        <v>159.21</v>
      </c>
      <c r="F1765" s="16">
        <f t="shared" si="58"/>
        <v>6.0933698342147125E-4</v>
      </c>
      <c r="G1765" s="16">
        <f t="shared" si="58"/>
        <v>9.7426718228721398E-4</v>
      </c>
      <c r="H1765" s="16">
        <f t="shared" si="58"/>
        <v>9.2201665440998504E-3</v>
      </c>
      <c r="I1765" s="16">
        <f t="shared" si="59"/>
        <v>1.0194823123057528E-3</v>
      </c>
    </row>
    <row r="1766" spans="1:9" s="1" customFormat="1" thickBot="1" x14ac:dyDescent="0.35">
      <c r="A1766" s="9">
        <v>40568</v>
      </c>
      <c r="B1766" s="3">
        <v>117.04</v>
      </c>
      <c r="C1766" s="3">
        <v>184.6</v>
      </c>
      <c r="D1766" s="3">
        <v>1.4208000000000001</v>
      </c>
      <c r="E1766" s="10">
        <v>159.15</v>
      </c>
      <c r="F1766" s="16">
        <f t="shared" si="58"/>
        <v>-5.3723108406567022E-4</v>
      </c>
      <c r="G1766" s="16">
        <f t="shared" si="58"/>
        <v>-2.5203003615518194E-3</v>
      </c>
      <c r="H1766" s="16">
        <f t="shared" si="58"/>
        <v>8.5007236742096204E-3</v>
      </c>
      <c r="I1766" s="16">
        <f t="shared" si="59"/>
        <v>-7.4342232898372274E-5</v>
      </c>
    </row>
    <row r="1767" spans="1:9" s="1" customFormat="1" thickBot="1" x14ac:dyDescent="0.35">
      <c r="A1767" s="9">
        <v>40569</v>
      </c>
      <c r="B1767" s="3">
        <v>116.05</v>
      </c>
      <c r="C1767" s="3">
        <v>184.1</v>
      </c>
      <c r="D1767" s="3">
        <v>1.4124000000000001</v>
      </c>
      <c r="E1767" s="10">
        <v>159.11000000000001</v>
      </c>
      <c r="F1767" s="16">
        <f t="shared" si="58"/>
        <v>-1.7836421810155656E-3</v>
      </c>
      <c r="G1767" s="16">
        <f t="shared" si="58"/>
        <v>-5.1976511827944716E-4</v>
      </c>
      <c r="H1767" s="16">
        <f t="shared" si="58"/>
        <v>-1.6883168980187158E-2</v>
      </c>
      <c r="I1767" s="16">
        <f t="shared" si="59"/>
        <v>-4.9580746857680325E-5</v>
      </c>
    </row>
    <row r="1768" spans="1:9" s="1" customFormat="1" thickBot="1" x14ac:dyDescent="0.35">
      <c r="A1768" s="9">
        <v>40570</v>
      </c>
      <c r="B1768" s="3">
        <v>115.96</v>
      </c>
      <c r="C1768" s="3">
        <v>184.57</v>
      </c>
      <c r="D1768" s="3">
        <v>1.4007000000000001</v>
      </c>
      <c r="E1768" s="10">
        <v>159.18</v>
      </c>
      <c r="F1768" s="16">
        <f t="shared" si="58"/>
        <v>-1.6319419820232106E-4</v>
      </c>
      <c r="G1768" s="16">
        <f t="shared" si="58"/>
        <v>4.8887303295241935E-4</v>
      </c>
      <c r="H1768" s="16">
        <f t="shared" si="58"/>
        <v>-2.4090660408900622E-2</v>
      </c>
      <c r="I1768" s="16">
        <f t="shared" si="59"/>
        <v>8.6762431646514315E-5</v>
      </c>
    </row>
    <row r="1769" spans="1:9" s="1" customFormat="1" thickBot="1" x14ac:dyDescent="0.35">
      <c r="A1769" s="9">
        <v>40571</v>
      </c>
      <c r="B1769" s="3">
        <v>115.58</v>
      </c>
      <c r="C1769" s="3">
        <v>183.55</v>
      </c>
      <c r="D1769" s="3">
        <v>1.3984000000000001</v>
      </c>
      <c r="E1769" s="10">
        <v>158.79</v>
      </c>
      <c r="F1769" s="16">
        <f t="shared" si="58"/>
        <v>-6.9055412751872769E-4</v>
      </c>
      <c r="G1769" s="16">
        <f t="shared" si="58"/>
        <v>-1.0620265992643541E-3</v>
      </c>
      <c r="H1769" s="16">
        <f t="shared" si="58"/>
        <v>-4.8769191480574348E-3</v>
      </c>
      <c r="I1769" s="16">
        <f t="shared" si="59"/>
        <v>-4.8383542348562347E-4</v>
      </c>
    </row>
    <row r="1770" spans="1:9" s="1" customFormat="1" thickBot="1" x14ac:dyDescent="0.35">
      <c r="A1770" s="9">
        <v>40574</v>
      </c>
      <c r="B1770" s="3">
        <v>116.09</v>
      </c>
      <c r="C1770" s="3">
        <v>184.36</v>
      </c>
      <c r="D1770" s="3">
        <v>1.4123000000000001</v>
      </c>
      <c r="E1770" s="10">
        <v>158.59</v>
      </c>
      <c r="F1770" s="16">
        <f t="shared" si="58"/>
        <v>9.269170148002992E-4</v>
      </c>
      <c r="G1770" s="16">
        <f t="shared" si="58"/>
        <v>8.4475180783960546E-4</v>
      </c>
      <c r="H1770" s="16">
        <f t="shared" si="58"/>
        <v>2.9495997238639049E-2</v>
      </c>
      <c r="I1770" s="16">
        <f t="shared" si="59"/>
        <v>-2.4870221825856742E-4</v>
      </c>
    </row>
    <row r="1771" spans="1:9" s="1" customFormat="1" thickBot="1" x14ac:dyDescent="0.35">
      <c r="A1771" s="9">
        <v>40575</v>
      </c>
      <c r="B1771" s="3">
        <v>115.63</v>
      </c>
      <c r="C1771" s="3">
        <v>186.33</v>
      </c>
      <c r="D1771" s="3">
        <v>1.4172</v>
      </c>
      <c r="E1771" s="10">
        <v>158.81</v>
      </c>
      <c r="F1771" s="16">
        <f t="shared" si="58"/>
        <v>-8.3508808869225959E-4</v>
      </c>
      <c r="G1771" s="16">
        <f t="shared" si="58"/>
        <v>2.0374066996904361E-3</v>
      </c>
      <c r="H1771" s="16">
        <f t="shared" si="58"/>
        <v>1.0032782339095991E-2</v>
      </c>
      <c r="I1771" s="16">
        <f t="shared" si="59"/>
        <v>2.7362326005575532E-4</v>
      </c>
    </row>
    <row r="1772" spans="1:9" s="1" customFormat="1" thickBot="1" x14ac:dyDescent="0.35">
      <c r="A1772" s="9">
        <v>40576</v>
      </c>
      <c r="B1772" s="3">
        <v>114.77</v>
      </c>
      <c r="C1772" s="3">
        <v>186.23</v>
      </c>
      <c r="D1772" s="3">
        <v>1.4094</v>
      </c>
      <c r="E1772" s="10">
        <v>158.82</v>
      </c>
      <c r="F1772" s="16">
        <f t="shared" si="58"/>
        <v>-1.5715138972125509E-3</v>
      </c>
      <c r="G1772" s="16">
        <f t="shared" si="58"/>
        <v>-1.0269236048454644E-4</v>
      </c>
      <c r="H1772" s="16">
        <f t="shared" si="58"/>
        <v>-1.5828160852127571E-2</v>
      </c>
      <c r="I1772" s="16">
        <f t="shared" si="59"/>
        <v>1.2425013055095135E-5</v>
      </c>
    </row>
    <row r="1773" spans="1:9" s="1" customFormat="1" thickBot="1" x14ac:dyDescent="0.35">
      <c r="A1773" s="9">
        <v>40577</v>
      </c>
      <c r="B1773" s="3">
        <v>115.15</v>
      </c>
      <c r="C1773" s="3">
        <v>186.91</v>
      </c>
      <c r="D1773" s="3">
        <v>1.4094</v>
      </c>
      <c r="E1773" s="10">
        <v>158.63</v>
      </c>
      <c r="F1773" s="16">
        <f t="shared" si="58"/>
        <v>6.9693216777766409E-4</v>
      </c>
      <c r="G1773" s="16">
        <f t="shared" si="58"/>
        <v>6.9729497971882104E-4</v>
      </c>
      <c r="H1773" s="16">
        <f t="shared" si="58"/>
        <v>0</v>
      </c>
      <c r="I1773" s="16">
        <f t="shared" si="59"/>
        <v>-2.3620620032571704E-4</v>
      </c>
    </row>
    <row r="1774" spans="1:9" s="1" customFormat="1" thickBot="1" x14ac:dyDescent="0.35">
      <c r="A1774" s="9">
        <v>40578</v>
      </c>
      <c r="B1774" s="3">
        <v>116</v>
      </c>
      <c r="C1774" s="3">
        <v>187.02</v>
      </c>
      <c r="D1774" s="3">
        <v>1.4214</v>
      </c>
      <c r="E1774" s="10">
        <v>158.11000000000001</v>
      </c>
      <c r="F1774" s="16">
        <f t="shared" si="58"/>
        <v>1.5495574638073606E-3</v>
      </c>
      <c r="G1774" s="16">
        <f t="shared" si="58"/>
        <v>1.1248085645210182E-4</v>
      </c>
      <c r="H1774" s="16">
        <f t="shared" si="58"/>
        <v>2.4706022415471818E-2</v>
      </c>
      <c r="I1774" s="16">
        <f t="shared" si="59"/>
        <v>-6.480617492218288E-4</v>
      </c>
    </row>
    <row r="1775" spans="1:9" s="1" customFormat="1" thickBot="1" x14ac:dyDescent="0.35">
      <c r="A1775" s="9">
        <v>40581</v>
      </c>
      <c r="B1775" s="3">
        <v>116.12</v>
      </c>
      <c r="C1775" s="3">
        <v>187.07</v>
      </c>
      <c r="D1775" s="3">
        <v>1.4086000000000001</v>
      </c>
      <c r="E1775" s="10">
        <v>157.63999999999999</v>
      </c>
      <c r="F1775" s="16">
        <f t="shared" si="58"/>
        <v>2.1750887402949282E-4</v>
      </c>
      <c r="G1775" s="16">
        <f t="shared" si="58"/>
        <v>5.1100045542540329E-5</v>
      </c>
      <c r="H1775" s="16">
        <f t="shared" si="58"/>
        <v>-2.5724999652190883E-2</v>
      </c>
      <c r="I1775" s="16">
        <f t="shared" si="59"/>
        <v>-5.8796561350660248E-4</v>
      </c>
    </row>
    <row r="1776" spans="1:9" s="1" customFormat="1" thickBot="1" x14ac:dyDescent="0.35">
      <c r="A1776" s="9">
        <v>40582</v>
      </c>
      <c r="B1776" s="3">
        <v>115.75</v>
      </c>
      <c r="C1776" s="3">
        <v>186.62</v>
      </c>
      <c r="D1776" s="3">
        <v>1.4103000000000001</v>
      </c>
      <c r="E1776" s="10">
        <v>157.9</v>
      </c>
      <c r="F1776" s="16">
        <f t="shared" si="58"/>
        <v>-6.7122996406865365E-4</v>
      </c>
      <c r="G1776" s="16">
        <f t="shared" si="58"/>
        <v>-4.6036938492122204E-4</v>
      </c>
      <c r="H1776" s="16">
        <f t="shared" si="58"/>
        <v>3.5205995370175547E-3</v>
      </c>
      <c r="I1776" s="16">
        <f t="shared" si="59"/>
        <v>3.2566535403111274E-4</v>
      </c>
    </row>
    <row r="1777" spans="1:9" s="1" customFormat="1" thickBot="1" x14ac:dyDescent="0.35">
      <c r="A1777" s="9">
        <v>40583</v>
      </c>
      <c r="B1777" s="3">
        <v>116.18</v>
      </c>
      <c r="C1777" s="3">
        <v>186.92</v>
      </c>
      <c r="D1777" s="3">
        <v>1.4074</v>
      </c>
      <c r="E1777" s="10">
        <v>158.58000000000001</v>
      </c>
      <c r="F1777" s="16">
        <f t="shared" si="58"/>
        <v>7.8040032084047972E-4</v>
      </c>
      <c r="G1777" s="16">
        <f t="shared" si="58"/>
        <v>3.0717750100262009E-4</v>
      </c>
      <c r="H1777" s="16">
        <f t="shared" si="58"/>
        <v>-5.9872091645085668E-3</v>
      </c>
      <c r="I1777" s="16">
        <f t="shared" si="59"/>
        <v>8.4893498795524103E-4</v>
      </c>
    </row>
    <row r="1778" spans="1:9" s="1" customFormat="1" thickBot="1" x14ac:dyDescent="0.35">
      <c r="A1778" s="9">
        <v>40584</v>
      </c>
      <c r="B1778" s="3">
        <v>116.43</v>
      </c>
      <c r="C1778" s="3">
        <v>187.14</v>
      </c>
      <c r="D1778" s="3">
        <v>1.4086000000000001</v>
      </c>
      <c r="E1778" s="10">
        <v>158.91</v>
      </c>
      <c r="F1778" s="16">
        <f t="shared" si="58"/>
        <v>4.5204161442757851E-4</v>
      </c>
      <c r="G1778" s="16">
        <f t="shared" si="58"/>
        <v>2.2488124949626709E-4</v>
      </c>
      <c r="H1778" s="16">
        <f t="shared" si="58"/>
        <v>2.4938922195336666E-3</v>
      </c>
      <c r="I1778" s="16">
        <f t="shared" si="59"/>
        <v>4.1032373179339388E-4</v>
      </c>
    </row>
    <row r="1779" spans="1:9" s="1" customFormat="1" thickBot="1" x14ac:dyDescent="0.35">
      <c r="A1779" s="9">
        <v>40585</v>
      </c>
      <c r="B1779" s="3">
        <v>117.5</v>
      </c>
      <c r="C1779" s="3">
        <v>187.82</v>
      </c>
      <c r="D1779" s="3">
        <v>1.4065000000000001</v>
      </c>
      <c r="E1779" s="10">
        <v>158.86000000000001</v>
      </c>
      <c r="F1779" s="16">
        <f t="shared" si="58"/>
        <v>1.9229643526506024E-3</v>
      </c>
      <c r="G1779" s="16">
        <f t="shared" si="58"/>
        <v>6.9326388867407829E-4</v>
      </c>
      <c r="H1779" s="16">
        <f t="shared" si="58"/>
        <v>-4.3548467012060055E-3</v>
      </c>
      <c r="I1779" s="16">
        <f t="shared" si="59"/>
        <v>-6.2089982810209499E-5</v>
      </c>
    </row>
    <row r="1780" spans="1:9" s="1" customFormat="1" thickBot="1" x14ac:dyDescent="0.35">
      <c r="A1780" s="9">
        <v>40588</v>
      </c>
      <c r="B1780" s="3">
        <v>117.82</v>
      </c>
      <c r="C1780" s="3">
        <v>188.4</v>
      </c>
      <c r="D1780" s="3">
        <v>1.413</v>
      </c>
      <c r="E1780" s="10">
        <v>158.53</v>
      </c>
      <c r="F1780" s="16">
        <f t="shared" si="58"/>
        <v>5.7059429263239814E-4</v>
      </c>
      <c r="G1780" s="16">
        <f t="shared" si="58"/>
        <v>5.8892448759362281E-4</v>
      </c>
      <c r="H1780" s="16">
        <f t="shared" si="58"/>
        <v>1.3517138578968302E-2</v>
      </c>
      <c r="I1780" s="16">
        <f t="shared" si="59"/>
        <v>-4.1031013911330128E-4</v>
      </c>
    </row>
    <row r="1781" spans="1:9" s="1" customFormat="1" thickBot="1" x14ac:dyDescent="0.35">
      <c r="A1781" s="9">
        <v>40589</v>
      </c>
      <c r="B1781" s="3">
        <v>117.51</v>
      </c>
      <c r="C1781" s="3">
        <v>188.55</v>
      </c>
      <c r="D1781" s="3">
        <v>1.4071</v>
      </c>
      <c r="E1781" s="10">
        <v>159.04</v>
      </c>
      <c r="F1781" s="16">
        <f t="shared" si="58"/>
        <v>-5.5242450087689132E-4</v>
      </c>
      <c r="G1781" s="16">
        <f t="shared" si="58"/>
        <v>1.519235140230446E-4</v>
      </c>
      <c r="H1781" s="16">
        <f t="shared" si="58"/>
        <v>-1.2103187987758446E-2</v>
      </c>
      <c r="I1781" s="16">
        <f t="shared" si="59"/>
        <v>6.340167100784555E-4</v>
      </c>
    </row>
    <row r="1782" spans="1:9" s="1" customFormat="1" thickBot="1" x14ac:dyDescent="0.35">
      <c r="A1782" s="9">
        <v>40590</v>
      </c>
      <c r="B1782" s="3">
        <v>117.54</v>
      </c>
      <c r="C1782" s="3">
        <v>189.03</v>
      </c>
      <c r="D1782" s="3">
        <v>1.4056999999999999</v>
      </c>
      <c r="E1782" s="10">
        <v>159.03</v>
      </c>
      <c r="F1782" s="16">
        <f t="shared" si="58"/>
        <v>5.3553673251327538E-5</v>
      </c>
      <c r="G1782" s="16">
        <f t="shared" si="58"/>
        <v>4.8527059666425565E-4</v>
      </c>
      <c r="H1782" s="16">
        <f t="shared" si="58"/>
        <v>-2.914669231058431E-3</v>
      </c>
      <c r="I1782" s="16">
        <f t="shared" si="59"/>
        <v>-1.2404282612066275E-5</v>
      </c>
    </row>
    <row r="1783" spans="1:9" s="1" customFormat="1" thickBot="1" x14ac:dyDescent="0.35">
      <c r="A1783" s="9">
        <v>40591</v>
      </c>
      <c r="B1783" s="3">
        <v>117.3</v>
      </c>
      <c r="C1783" s="3">
        <v>189.36</v>
      </c>
      <c r="D1783" s="3">
        <v>1.4034</v>
      </c>
      <c r="E1783" s="10">
        <v>159.28</v>
      </c>
      <c r="F1783" s="16">
        <f t="shared" si="58"/>
        <v>-4.2878968234183468E-4</v>
      </c>
      <c r="G1783" s="16">
        <f t="shared" si="58"/>
        <v>3.3274779681735644E-4</v>
      </c>
      <c r="H1783" s="16">
        <f t="shared" si="58"/>
        <v>-4.8087086471206852E-3</v>
      </c>
      <c r="I1783" s="16">
        <f t="shared" si="59"/>
        <v>3.0987715758268308E-4</v>
      </c>
    </row>
    <row r="1784" spans="1:9" s="1" customFormat="1" thickBot="1" x14ac:dyDescent="0.35">
      <c r="A1784" s="9">
        <v>40592</v>
      </c>
      <c r="B1784" s="3">
        <v>117.4</v>
      </c>
      <c r="C1784" s="3">
        <v>190.28</v>
      </c>
      <c r="D1784" s="3">
        <v>1.4080999999999999</v>
      </c>
      <c r="E1784" s="10">
        <v>159.22999999999999</v>
      </c>
      <c r="F1784" s="16">
        <f t="shared" si="58"/>
        <v>1.7884557656744349E-4</v>
      </c>
      <c r="G1784" s="16">
        <f t="shared" si="58"/>
        <v>9.2430013263911093E-4</v>
      </c>
      <c r="H1784" s="16">
        <f t="shared" si="58"/>
        <v>9.8655508395151248E-3</v>
      </c>
      <c r="I1784" s="16">
        <f t="shared" si="59"/>
        <v>-6.191731668148126E-5</v>
      </c>
    </row>
    <row r="1785" spans="1:9" s="1" customFormat="1" thickBot="1" x14ac:dyDescent="0.35">
      <c r="A1785" s="9">
        <v>40595</v>
      </c>
      <c r="B1785" s="3">
        <v>116.76</v>
      </c>
      <c r="C1785" s="3">
        <v>189.3</v>
      </c>
      <c r="D1785" s="3">
        <v>1.4037999999999999</v>
      </c>
      <c r="E1785" s="10">
        <v>159.71</v>
      </c>
      <c r="F1785" s="16">
        <f t="shared" si="58"/>
        <v>-1.1470489394708183E-3</v>
      </c>
      <c r="G1785" s="16">
        <f t="shared" si="58"/>
        <v>-9.8382711696864966E-4</v>
      </c>
      <c r="H1785" s="16">
        <f t="shared" si="58"/>
        <v>-8.9364808515907113E-3</v>
      </c>
      <c r="I1785" s="16">
        <f t="shared" si="59"/>
        <v>5.9364205217415922E-4</v>
      </c>
    </row>
    <row r="1786" spans="1:9" s="1" customFormat="1" thickBot="1" x14ac:dyDescent="0.35">
      <c r="A1786" s="9">
        <v>40596</v>
      </c>
      <c r="B1786" s="3">
        <v>117.54</v>
      </c>
      <c r="C1786" s="3">
        <v>189.97</v>
      </c>
      <c r="D1786" s="3">
        <v>1.4169</v>
      </c>
      <c r="E1786" s="10">
        <v>160.19999999999999</v>
      </c>
      <c r="F1786" s="16">
        <f t="shared" si="58"/>
        <v>1.3987366778358545E-3</v>
      </c>
      <c r="G1786" s="16">
        <f t="shared" si="58"/>
        <v>6.7382840312713022E-4</v>
      </c>
      <c r="H1786" s="16">
        <f t="shared" si="58"/>
        <v>2.7385056178935496E-2</v>
      </c>
      <c r="I1786" s="16">
        <f t="shared" si="59"/>
        <v>6.0381367868567182E-4</v>
      </c>
    </row>
    <row r="1787" spans="1:9" s="1" customFormat="1" thickBot="1" x14ac:dyDescent="0.35">
      <c r="A1787" s="9">
        <v>40597</v>
      </c>
      <c r="B1787" s="3">
        <v>116.93</v>
      </c>
      <c r="C1787" s="3">
        <v>189.58</v>
      </c>
      <c r="D1787" s="3">
        <v>1.4126000000000001</v>
      </c>
      <c r="E1787" s="10">
        <v>160.36000000000001</v>
      </c>
      <c r="F1787" s="16">
        <f t="shared" si="58"/>
        <v>-1.0915623229968974E-3</v>
      </c>
      <c r="G1787" s="16">
        <f t="shared" si="58"/>
        <v>-3.9167492889147226E-4</v>
      </c>
      <c r="H1787" s="16">
        <f t="shared" si="58"/>
        <v>-8.7221181202815634E-3</v>
      </c>
      <c r="I1787" s="16">
        <f t="shared" si="59"/>
        <v>1.9664498668370278E-4</v>
      </c>
    </row>
    <row r="1788" spans="1:9" s="1" customFormat="1" thickBot="1" x14ac:dyDescent="0.35">
      <c r="A1788" s="9">
        <v>40598</v>
      </c>
      <c r="B1788" s="3">
        <v>116.23</v>
      </c>
      <c r="C1788" s="3">
        <v>188.19</v>
      </c>
      <c r="D1788" s="3">
        <v>1.4212</v>
      </c>
      <c r="E1788" s="10">
        <v>160.28</v>
      </c>
      <c r="F1788" s="16">
        <f t="shared" si="58"/>
        <v>-1.261027687275984E-3</v>
      </c>
      <c r="G1788" s="16">
        <f t="shared" si="58"/>
        <v>-1.4031026302362415E-3</v>
      </c>
      <c r="H1788" s="16">
        <f t="shared" si="58"/>
        <v>1.7571063360493522E-2</v>
      </c>
      <c r="I1788" s="16">
        <f t="shared" si="59"/>
        <v>-9.8278629658610228E-5</v>
      </c>
    </row>
    <row r="1789" spans="1:9" s="1" customFormat="1" thickBot="1" x14ac:dyDescent="0.35">
      <c r="A1789" s="9">
        <v>40599</v>
      </c>
      <c r="B1789" s="3">
        <v>116.2</v>
      </c>
      <c r="C1789" s="3">
        <v>186.82</v>
      </c>
      <c r="D1789" s="3">
        <v>1.417</v>
      </c>
      <c r="E1789" s="10">
        <v>160.22999999999999</v>
      </c>
      <c r="F1789" s="16">
        <f t="shared" si="58"/>
        <v>-5.4282070129807458E-5</v>
      </c>
      <c r="G1789" s="16">
        <f t="shared" si="58"/>
        <v>-1.3950493876451198E-3</v>
      </c>
      <c r="H1789" s="16">
        <f t="shared" si="58"/>
        <v>-8.4199462565850425E-3</v>
      </c>
      <c r="I1789" s="16">
        <f t="shared" si="59"/>
        <v>-6.1455096334706028E-5</v>
      </c>
    </row>
    <row r="1790" spans="1:9" s="1" customFormat="1" thickBot="1" x14ac:dyDescent="0.35">
      <c r="A1790" s="9">
        <v>40602</v>
      </c>
      <c r="B1790" s="3">
        <v>115.95</v>
      </c>
      <c r="C1790" s="3">
        <v>187.97</v>
      </c>
      <c r="D1790" s="3">
        <v>1.4174</v>
      </c>
      <c r="E1790" s="10">
        <v>160.38</v>
      </c>
      <c r="F1790" s="16">
        <f t="shared" si="58"/>
        <v>-4.529209300705439E-4</v>
      </c>
      <c r="G1790" s="16">
        <f t="shared" si="58"/>
        <v>1.1733495908232694E-3</v>
      </c>
      <c r="H1790" s="16">
        <f t="shared" si="58"/>
        <v>8.0979255668789385E-4</v>
      </c>
      <c r="I1790" s="16">
        <f t="shared" si="59"/>
        <v>1.8431912377114834E-4</v>
      </c>
    </row>
    <row r="1791" spans="1:9" s="1" customFormat="1" thickBot="1" x14ac:dyDescent="0.35">
      <c r="A1791" s="9">
        <v>40603</v>
      </c>
      <c r="B1791" s="3">
        <v>115.8</v>
      </c>
      <c r="C1791" s="3">
        <v>188.72</v>
      </c>
      <c r="D1791" s="3">
        <v>1.4101999999999999</v>
      </c>
      <c r="E1791" s="10">
        <v>160.31</v>
      </c>
      <c r="F1791" s="16">
        <f t="shared" si="58"/>
        <v>-2.7234488585325956E-4</v>
      </c>
      <c r="G1791" s="16">
        <f t="shared" si="58"/>
        <v>7.6047454763883415E-4</v>
      </c>
      <c r="H1791" s="16">
        <f t="shared" si="58"/>
        <v>-1.4599528883794011E-2</v>
      </c>
      <c r="I1791" s="16">
        <f t="shared" si="59"/>
        <v>-8.5978281113341382E-5</v>
      </c>
    </row>
    <row r="1792" spans="1:9" s="1" customFormat="1" thickBot="1" x14ac:dyDescent="0.35">
      <c r="A1792" s="9">
        <v>40604</v>
      </c>
      <c r="B1792" s="3">
        <v>115.73</v>
      </c>
      <c r="C1792" s="3">
        <v>188.78</v>
      </c>
      <c r="D1792" s="3">
        <v>1.4123000000000001</v>
      </c>
      <c r="E1792" s="10">
        <v>160.11000000000001</v>
      </c>
      <c r="F1792" s="16">
        <f t="shared" si="58"/>
        <v>-1.2724968706923079E-4</v>
      </c>
      <c r="G1792" s="16">
        <f t="shared" si="58"/>
        <v>6.0661213058255115E-5</v>
      </c>
      <c r="H1792" s="16">
        <f t="shared" si="58"/>
        <v>4.3290842540240071E-3</v>
      </c>
      <c r="I1792" s="16">
        <f t="shared" si="59"/>
        <v>-2.4588039753703494E-4</v>
      </c>
    </row>
    <row r="1793" spans="1:9" s="1" customFormat="1" thickBot="1" x14ac:dyDescent="0.35">
      <c r="A1793" s="9">
        <v>40605</v>
      </c>
      <c r="B1793" s="3">
        <v>115.61</v>
      </c>
      <c r="C1793" s="3">
        <v>188.19</v>
      </c>
      <c r="D1793" s="3">
        <v>1.4134</v>
      </c>
      <c r="E1793" s="10">
        <v>160.34</v>
      </c>
      <c r="F1793" s="16">
        <f t="shared" si="58"/>
        <v>-2.1834927921604574E-4</v>
      </c>
      <c r="G1793" s="16">
        <f t="shared" si="58"/>
        <v>-5.9730482823283637E-4</v>
      </c>
      <c r="H1793" s="16">
        <f t="shared" si="58"/>
        <v>2.2552839536822411E-3</v>
      </c>
      <c r="I1793" s="16">
        <f t="shared" si="59"/>
        <v>2.8280553358284166E-4</v>
      </c>
    </row>
    <row r="1794" spans="1:9" s="1" customFormat="1" thickBot="1" x14ac:dyDescent="0.35">
      <c r="A1794" s="9">
        <v>40606</v>
      </c>
      <c r="B1794" s="3">
        <v>115.19</v>
      </c>
      <c r="C1794" s="3">
        <v>187.3</v>
      </c>
      <c r="D1794" s="3">
        <v>1.395</v>
      </c>
      <c r="E1794" s="10">
        <v>160.93</v>
      </c>
      <c r="F1794" s="16">
        <f t="shared" si="58"/>
        <v>-7.6617859084160411E-4</v>
      </c>
      <c r="G1794" s="16">
        <f t="shared" si="58"/>
        <v>-9.0511211263721858E-4</v>
      </c>
      <c r="H1794" s="16">
        <f t="shared" si="58"/>
        <v>-3.7872266163156643E-2</v>
      </c>
      <c r="I1794" s="16">
        <f t="shared" si="59"/>
        <v>7.2340214359134514E-4</v>
      </c>
    </row>
    <row r="1795" spans="1:9" s="1" customFormat="1" thickBot="1" x14ac:dyDescent="0.35">
      <c r="A1795" s="9">
        <v>40609</v>
      </c>
      <c r="B1795" s="3">
        <v>114.94</v>
      </c>
      <c r="C1795" s="3">
        <v>187.58</v>
      </c>
      <c r="D1795" s="3">
        <v>1.3997999999999999</v>
      </c>
      <c r="E1795" s="10">
        <v>161.11000000000001</v>
      </c>
      <c r="F1795" s="16">
        <f t="shared" si="58"/>
        <v>-4.5773683653471675E-4</v>
      </c>
      <c r="G1795" s="16">
        <f t="shared" si="58"/>
        <v>2.854756275985082E-4</v>
      </c>
      <c r="H1795" s="16">
        <f t="shared" si="58"/>
        <v>1.0318448860588081E-2</v>
      </c>
      <c r="I1795" s="16">
        <f t="shared" si="59"/>
        <v>2.2001188457632104E-4</v>
      </c>
    </row>
    <row r="1796" spans="1:9" s="1" customFormat="1" thickBot="1" x14ac:dyDescent="0.35">
      <c r="A1796" s="9">
        <v>40610</v>
      </c>
      <c r="B1796" s="3">
        <v>115.99</v>
      </c>
      <c r="C1796" s="3">
        <v>187.51</v>
      </c>
      <c r="D1796" s="3">
        <v>1.4065000000000001</v>
      </c>
      <c r="E1796" s="10">
        <v>161.47</v>
      </c>
      <c r="F1796" s="16">
        <f t="shared" si="58"/>
        <v>1.9167245092868157E-3</v>
      </c>
      <c r="G1796" s="16">
        <f t="shared" si="58"/>
        <v>-7.1308580603668403E-5</v>
      </c>
      <c r="H1796" s="16">
        <f t="shared" si="58"/>
        <v>1.4197331873780472E-2</v>
      </c>
      <c r="I1796" s="16">
        <f t="shared" si="59"/>
        <v>4.39190677346879E-4</v>
      </c>
    </row>
    <row r="1797" spans="1:9" s="1" customFormat="1" thickBot="1" x14ac:dyDescent="0.35">
      <c r="A1797" s="9">
        <v>40611</v>
      </c>
      <c r="B1797" s="3">
        <v>116.25</v>
      </c>
      <c r="C1797" s="3">
        <v>188.14</v>
      </c>
      <c r="D1797" s="3">
        <v>1.4033</v>
      </c>
      <c r="E1797" s="10">
        <v>161.38999999999999</v>
      </c>
      <c r="F1797" s="16">
        <f t="shared" ref="F1797:H1860" si="60">LN(B1797)/LN(B1796)-1</f>
        <v>4.7103441647866617E-4</v>
      </c>
      <c r="G1797" s="16">
        <f t="shared" si="60"/>
        <v>6.4086678910180161E-4</v>
      </c>
      <c r="H1797" s="16">
        <f t="shared" si="60"/>
        <v>-6.6775553576137181E-3</v>
      </c>
      <c r="I1797" s="16">
        <f t="shared" ref="I1797:I1860" si="61">LN(E1797)/LN(E1796)-1</f>
        <v>-9.7470440001412584E-5</v>
      </c>
    </row>
    <row r="1798" spans="1:9" s="1" customFormat="1" thickBot="1" x14ac:dyDescent="0.35">
      <c r="A1798" s="9">
        <v>40612</v>
      </c>
      <c r="B1798" s="3">
        <v>116.54</v>
      </c>
      <c r="C1798" s="3">
        <v>188.49</v>
      </c>
      <c r="D1798" s="3">
        <v>1.4051</v>
      </c>
      <c r="E1798" s="10">
        <v>161.28</v>
      </c>
      <c r="F1798" s="16">
        <f t="shared" si="60"/>
        <v>5.238965234592996E-4</v>
      </c>
      <c r="G1798" s="16">
        <f t="shared" si="60"/>
        <v>3.5488302479236289E-4</v>
      </c>
      <c r="H1798" s="16">
        <f t="shared" si="60"/>
        <v>3.7832591459947551E-3</v>
      </c>
      <c r="I1798" s="16">
        <f t="shared" si="61"/>
        <v>-1.3411384660044767E-4</v>
      </c>
    </row>
    <row r="1799" spans="1:9" s="1" customFormat="1" thickBot="1" x14ac:dyDescent="0.35">
      <c r="A1799" s="9">
        <v>40613</v>
      </c>
      <c r="B1799" s="3">
        <v>117.03</v>
      </c>
      <c r="C1799" s="3">
        <v>187.22</v>
      </c>
      <c r="D1799" s="3">
        <v>1.4228000000000001</v>
      </c>
      <c r="E1799" s="10">
        <v>161.11000000000001</v>
      </c>
      <c r="F1799" s="16">
        <f t="shared" si="60"/>
        <v>8.8178722955500888E-4</v>
      </c>
      <c r="G1799" s="16">
        <f t="shared" si="60"/>
        <v>-1.2904182341110237E-3</v>
      </c>
      <c r="H1799" s="16">
        <f t="shared" si="60"/>
        <v>3.6806746658160527E-2</v>
      </c>
      <c r="I1799" s="16">
        <f t="shared" si="61"/>
        <v>-2.0747470427640025E-4</v>
      </c>
    </row>
    <row r="1800" spans="1:9" s="1" customFormat="1" thickBot="1" x14ac:dyDescent="0.35">
      <c r="A1800" s="9">
        <v>40616</v>
      </c>
      <c r="B1800" s="3">
        <v>115.51</v>
      </c>
      <c r="C1800" s="3">
        <v>186.15</v>
      </c>
      <c r="D1800" s="3">
        <v>1.4096</v>
      </c>
      <c r="E1800" s="10">
        <v>161.38999999999999</v>
      </c>
      <c r="F1800" s="16">
        <f t="shared" si="60"/>
        <v>-2.7450702748621492E-3</v>
      </c>
      <c r="G1800" s="16">
        <f t="shared" si="60"/>
        <v>-1.095428916156882E-3</v>
      </c>
      <c r="H1800" s="16">
        <f t="shared" si="60"/>
        <v>-2.6432437695643407E-2</v>
      </c>
      <c r="I1800" s="16">
        <f t="shared" si="61"/>
        <v>3.4167742923685296E-4</v>
      </c>
    </row>
    <row r="1801" spans="1:9" s="1" customFormat="1" thickBot="1" x14ac:dyDescent="0.35">
      <c r="A1801" s="9">
        <v>40617</v>
      </c>
      <c r="B1801" s="3">
        <v>116.12</v>
      </c>
      <c r="C1801" s="3">
        <v>185.94</v>
      </c>
      <c r="D1801" s="3">
        <v>1.4271</v>
      </c>
      <c r="E1801" s="10">
        <v>161.24</v>
      </c>
      <c r="F1801" s="16">
        <f t="shared" si="60"/>
        <v>1.1089991209238814E-3</v>
      </c>
      <c r="G1801" s="16">
        <f t="shared" si="60"/>
        <v>-2.1596630401299333E-4</v>
      </c>
      <c r="H1801" s="16">
        <f t="shared" si="60"/>
        <v>3.5940058664316599E-2</v>
      </c>
      <c r="I1801" s="16">
        <f t="shared" si="61"/>
        <v>-1.8290519814800899E-4</v>
      </c>
    </row>
    <row r="1802" spans="1:9" s="1" customFormat="1" thickBot="1" x14ac:dyDescent="0.35">
      <c r="A1802" s="9">
        <v>40618</v>
      </c>
      <c r="B1802" s="3">
        <v>115.77</v>
      </c>
      <c r="C1802" s="3">
        <v>185.98</v>
      </c>
      <c r="D1802" s="3">
        <v>1.4350000000000001</v>
      </c>
      <c r="E1802" s="10">
        <v>161.32</v>
      </c>
      <c r="F1802" s="16">
        <f t="shared" si="60"/>
        <v>-6.3489244374370646E-4</v>
      </c>
      <c r="G1802" s="16">
        <f t="shared" si="60"/>
        <v>4.1164127666970529E-5</v>
      </c>
      <c r="H1802" s="16">
        <f t="shared" si="60"/>
        <v>1.5522347276261117E-2</v>
      </c>
      <c r="I1802" s="16">
        <f t="shared" si="61"/>
        <v>9.758845300100738E-5</v>
      </c>
    </row>
    <row r="1803" spans="1:9" s="1" customFormat="1" thickBot="1" x14ac:dyDescent="0.35">
      <c r="A1803" s="9">
        <v>40619</v>
      </c>
      <c r="B1803" s="3">
        <v>115.14</v>
      </c>
      <c r="C1803" s="3">
        <v>185.86</v>
      </c>
      <c r="D1803" s="3">
        <v>1.4668000000000001</v>
      </c>
      <c r="E1803" s="10">
        <v>161.43</v>
      </c>
      <c r="F1803" s="16">
        <f t="shared" si="60"/>
        <v>-1.1483876367820445E-3</v>
      </c>
      <c r="G1803" s="16">
        <f t="shared" si="60"/>
        <v>-1.2351387140130399E-4</v>
      </c>
      <c r="H1803" s="16">
        <f t="shared" si="60"/>
        <v>6.0687821783589113E-2</v>
      </c>
      <c r="I1803" s="16">
        <f t="shared" si="61"/>
        <v>1.3409204650693951E-4</v>
      </c>
    </row>
    <row r="1804" spans="1:9" s="1" customFormat="1" thickBot="1" x14ac:dyDescent="0.35">
      <c r="A1804" s="9">
        <v>40620</v>
      </c>
      <c r="B1804" s="3">
        <v>114.69</v>
      </c>
      <c r="C1804" s="3">
        <v>184.7</v>
      </c>
      <c r="D1804" s="3">
        <v>1.4075</v>
      </c>
      <c r="E1804" s="10">
        <v>161.62</v>
      </c>
      <c r="F1804" s="16">
        <f t="shared" si="60"/>
        <v>-8.2507798498754337E-4</v>
      </c>
      <c r="G1804" s="16">
        <f t="shared" si="60"/>
        <v>-1.1982435350014198E-3</v>
      </c>
      <c r="H1804" s="16">
        <f t="shared" si="60"/>
        <v>-0.1077261565957095</v>
      </c>
      <c r="I1804" s="16">
        <f t="shared" si="61"/>
        <v>2.3136744042862034E-4</v>
      </c>
    </row>
    <row r="1805" spans="1:9" s="1" customFormat="1" thickBot="1" x14ac:dyDescent="0.35">
      <c r="A1805" s="9">
        <v>40623</v>
      </c>
      <c r="B1805" s="3">
        <v>114.18</v>
      </c>
      <c r="C1805" s="3">
        <v>185.79</v>
      </c>
      <c r="D1805" s="3">
        <v>1.4052</v>
      </c>
      <c r="E1805" s="10">
        <v>161.77000000000001</v>
      </c>
      <c r="F1805" s="16">
        <f t="shared" si="60"/>
        <v>-9.397863820880259E-4</v>
      </c>
      <c r="G1805" s="16">
        <f t="shared" si="60"/>
        <v>1.1274990577332389E-3</v>
      </c>
      <c r="H1805" s="16">
        <f t="shared" si="60"/>
        <v>-4.7845742125747215E-3</v>
      </c>
      <c r="I1805" s="16">
        <f t="shared" si="61"/>
        <v>1.8242425038006438E-4</v>
      </c>
    </row>
    <row r="1806" spans="1:9" s="1" customFormat="1" thickBot="1" x14ac:dyDescent="0.35">
      <c r="A1806" s="9">
        <v>40624</v>
      </c>
      <c r="B1806" s="3">
        <v>113.64</v>
      </c>
      <c r="C1806" s="3">
        <v>186.24</v>
      </c>
      <c r="D1806" s="3">
        <v>1.4020999999999999</v>
      </c>
      <c r="E1806" s="10">
        <v>161.87</v>
      </c>
      <c r="F1806" s="16">
        <f t="shared" si="60"/>
        <v>-1.0005946670971211E-3</v>
      </c>
      <c r="G1806" s="16">
        <f t="shared" si="60"/>
        <v>4.6303124675328711E-4</v>
      </c>
      <c r="H1806" s="16">
        <f t="shared" si="60"/>
        <v>-6.4922423206608126E-3</v>
      </c>
      <c r="I1806" s="16">
        <f t="shared" si="61"/>
        <v>1.2150005349909065E-4</v>
      </c>
    </row>
    <row r="1807" spans="1:9" s="1" customFormat="1" thickBot="1" x14ac:dyDescent="0.35">
      <c r="A1807" s="9">
        <v>40625</v>
      </c>
      <c r="B1807" s="3">
        <v>113.92</v>
      </c>
      <c r="C1807" s="3">
        <v>185.61</v>
      </c>
      <c r="D1807" s="3">
        <v>1.4078999999999999</v>
      </c>
      <c r="E1807" s="10">
        <v>161.84</v>
      </c>
      <c r="F1807" s="16">
        <f t="shared" si="60"/>
        <v>5.1993919083193063E-4</v>
      </c>
      <c r="G1807" s="16">
        <f t="shared" si="60"/>
        <v>-6.4825767899823195E-4</v>
      </c>
      <c r="H1807" s="16">
        <f t="shared" si="60"/>
        <v>1.2214415924094446E-2</v>
      </c>
      <c r="I1807" s="16">
        <f t="shared" si="61"/>
        <v>-3.6437705752678795E-5</v>
      </c>
    </row>
    <row r="1808" spans="1:9" s="1" customFormat="1" thickBot="1" x14ac:dyDescent="0.35">
      <c r="A1808" s="9">
        <v>40626</v>
      </c>
      <c r="B1808" s="3">
        <v>114.43</v>
      </c>
      <c r="C1808" s="3">
        <v>185.13</v>
      </c>
      <c r="D1808" s="3">
        <v>1.4128000000000001</v>
      </c>
      <c r="E1808" s="10">
        <v>161.63</v>
      </c>
      <c r="F1808" s="16">
        <f t="shared" si="60"/>
        <v>9.4326639568298454E-4</v>
      </c>
      <c r="G1808" s="16">
        <f t="shared" si="60"/>
        <v>-4.9571053783148411E-4</v>
      </c>
      <c r="H1808" s="16">
        <f t="shared" si="60"/>
        <v>1.0155878912568639E-2</v>
      </c>
      <c r="I1808" s="16">
        <f t="shared" si="61"/>
        <v>-2.552625224006011E-4</v>
      </c>
    </row>
    <row r="1809" spans="1:9" s="1" customFormat="1" thickBot="1" x14ac:dyDescent="0.35">
      <c r="A1809" s="9">
        <v>40627</v>
      </c>
      <c r="B1809" s="3">
        <v>114.3</v>
      </c>
      <c r="C1809" s="3">
        <v>184.02</v>
      </c>
      <c r="D1809" s="3">
        <v>1.4069</v>
      </c>
      <c r="E1809" s="10">
        <v>161.88</v>
      </c>
      <c r="F1809" s="16">
        <f t="shared" si="60"/>
        <v>-2.3981441651577118E-4</v>
      </c>
      <c r="G1809" s="16">
        <f t="shared" si="60"/>
        <v>-1.1518418916628415E-3</v>
      </c>
      <c r="H1809" s="16">
        <f t="shared" si="60"/>
        <v>-1.2109863315702185E-2</v>
      </c>
      <c r="I1809" s="16">
        <f t="shared" si="61"/>
        <v>3.0392398007483834E-4</v>
      </c>
    </row>
    <row r="1810" spans="1:9" s="1" customFormat="1" thickBot="1" x14ac:dyDescent="0.35">
      <c r="A1810" s="9">
        <v>40630</v>
      </c>
      <c r="B1810" s="3">
        <v>115.09</v>
      </c>
      <c r="C1810" s="3">
        <v>183.82</v>
      </c>
      <c r="D1810" s="3">
        <v>1.4077</v>
      </c>
      <c r="E1810" s="10">
        <v>161.69</v>
      </c>
      <c r="F1810" s="16">
        <f t="shared" si="60"/>
        <v>1.4534948845934537E-3</v>
      </c>
      <c r="G1810" s="16">
        <f t="shared" si="60"/>
        <v>-2.0851776724617466E-4</v>
      </c>
      <c r="H1810" s="16">
        <f t="shared" si="60"/>
        <v>1.6651530843110329E-3</v>
      </c>
      <c r="I1810" s="16">
        <f t="shared" si="61"/>
        <v>-2.3086920741044459E-4</v>
      </c>
    </row>
    <row r="1811" spans="1:9" s="1" customFormat="1" thickBot="1" x14ac:dyDescent="0.35">
      <c r="A1811" s="9">
        <v>40631</v>
      </c>
      <c r="B1811" s="3">
        <v>114.96</v>
      </c>
      <c r="C1811" s="3">
        <v>183.89</v>
      </c>
      <c r="D1811" s="3">
        <v>1.4031</v>
      </c>
      <c r="E1811" s="10">
        <v>161.99</v>
      </c>
      <c r="F1811" s="16">
        <f t="shared" si="60"/>
        <v>-2.3814943483579931E-4</v>
      </c>
      <c r="G1811" s="16">
        <f t="shared" si="60"/>
        <v>7.3022240399955862E-5</v>
      </c>
      <c r="H1811" s="16">
        <f t="shared" si="60"/>
        <v>-9.5716444960139979E-3</v>
      </c>
      <c r="I1811" s="16">
        <f t="shared" si="61"/>
        <v>3.6449065697286009E-4</v>
      </c>
    </row>
    <row r="1812" spans="1:9" s="1" customFormat="1" thickBot="1" x14ac:dyDescent="0.35">
      <c r="A1812" s="9">
        <v>40632</v>
      </c>
      <c r="B1812" s="3">
        <v>114.97</v>
      </c>
      <c r="C1812" s="3">
        <v>184.6</v>
      </c>
      <c r="D1812" s="3">
        <v>1.3841000000000001</v>
      </c>
      <c r="E1812" s="10">
        <v>161.85</v>
      </c>
      <c r="F1812" s="16">
        <f t="shared" si="60"/>
        <v>1.8333112122626005E-5</v>
      </c>
      <c r="G1812" s="16">
        <f t="shared" si="60"/>
        <v>7.3903331520019933E-4</v>
      </c>
      <c r="H1812" s="16">
        <f t="shared" si="60"/>
        <v>-4.0255702960731887E-2</v>
      </c>
      <c r="I1812" s="16">
        <f t="shared" si="61"/>
        <v>-1.699496174345505E-4</v>
      </c>
    </row>
    <row r="1813" spans="1:9" s="1" customFormat="1" thickBot="1" x14ac:dyDescent="0.35">
      <c r="A1813" s="9">
        <v>40633</v>
      </c>
      <c r="B1813" s="3">
        <v>114.07</v>
      </c>
      <c r="C1813" s="3">
        <v>183.64</v>
      </c>
      <c r="D1813" s="3">
        <v>1.3764000000000001</v>
      </c>
      <c r="E1813" s="10">
        <v>162.07</v>
      </c>
      <c r="F1813" s="16">
        <f t="shared" si="60"/>
        <v>-1.6563697153180179E-3</v>
      </c>
      <c r="G1813" s="16">
        <f t="shared" si="60"/>
        <v>-9.9919730150166419E-4</v>
      </c>
      <c r="H1813" s="16">
        <f t="shared" si="60"/>
        <v>-1.7162627626422511E-2</v>
      </c>
      <c r="I1813" s="16">
        <f t="shared" si="61"/>
        <v>2.6704313490277798E-4</v>
      </c>
    </row>
    <row r="1814" spans="1:9" s="1" customFormat="1" thickBot="1" x14ac:dyDescent="0.35">
      <c r="A1814" s="9">
        <v>40634</v>
      </c>
      <c r="B1814" s="3">
        <v>114.54</v>
      </c>
      <c r="C1814" s="3">
        <v>183.83</v>
      </c>
      <c r="D1814" s="3">
        <v>1.3686</v>
      </c>
      <c r="E1814" s="10">
        <v>162.03</v>
      </c>
      <c r="F1814" s="16">
        <f t="shared" si="60"/>
        <v>8.6805464725947523E-4</v>
      </c>
      <c r="G1814" s="16">
        <f t="shared" si="60"/>
        <v>1.983699621930235E-4</v>
      </c>
      <c r="H1814" s="16">
        <f t="shared" si="60"/>
        <v>-1.7788996119587508E-2</v>
      </c>
      <c r="I1814" s="16">
        <f t="shared" si="61"/>
        <v>-4.8513369146463425E-5</v>
      </c>
    </row>
    <row r="1815" spans="1:9" s="1" customFormat="1" thickBot="1" x14ac:dyDescent="0.35">
      <c r="A1815" s="9">
        <v>40637</v>
      </c>
      <c r="B1815" s="3">
        <v>114</v>
      </c>
      <c r="C1815" s="3">
        <v>184.19</v>
      </c>
      <c r="D1815" s="3">
        <v>1.3553999999999999</v>
      </c>
      <c r="E1815" s="10">
        <v>162.13999999999999</v>
      </c>
      <c r="F1815" s="16">
        <f t="shared" si="60"/>
        <v>-9.9678005059655739E-4</v>
      </c>
      <c r="G1815" s="16">
        <f t="shared" si="60"/>
        <v>3.7522281398660873E-4</v>
      </c>
      <c r="H1815" s="16">
        <f t="shared" si="60"/>
        <v>-3.088612677077307E-2</v>
      </c>
      <c r="I1815" s="16">
        <f t="shared" si="61"/>
        <v>1.3338943235186029E-4</v>
      </c>
    </row>
    <row r="1816" spans="1:9" s="1" customFormat="1" thickBot="1" x14ac:dyDescent="0.35">
      <c r="A1816" s="9">
        <v>40638</v>
      </c>
      <c r="B1816" s="3">
        <v>114.39</v>
      </c>
      <c r="C1816" s="3">
        <v>185.66</v>
      </c>
      <c r="D1816" s="3">
        <v>1.3559000000000001</v>
      </c>
      <c r="E1816" s="10">
        <v>162.04</v>
      </c>
      <c r="F1816" s="16">
        <f t="shared" si="60"/>
        <v>7.2108763606482107E-4</v>
      </c>
      <c r="G1816" s="16">
        <f t="shared" si="60"/>
        <v>1.5240144675880973E-3</v>
      </c>
      <c r="H1816" s="16">
        <f t="shared" si="60"/>
        <v>1.2128604844996449E-3</v>
      </c>
      <c r="I1816" s="16">
        <f t="shared" si="61"/>
        <v>-1.2124320633855046E-4</v>
      </c>
    </row>
    <row r="1817" spans="1:9" s="1" customFormat="1" thickBot="1" x14ac:dyDescent="0.35">
      <c r="A1817" s="9">
        <v>40639</v>
      </c>
      <c r="B1817" s="3">
        <v>113.38</v>
      </c>
      <c r="C1817" s="3">
        <v>185.01</v>
      </c>
      <c r="D1817" s="3">
        <v>1.3321000000000001</v>
      </c>
      <c r="E1817" s="10">
        <v>162.07</v>
      </c>
      <c r="F1817" s="16">
        <f t="shared" si="60"/>
        <v>-1.8711764867089808E-3</v>
      </c>
      <c r="G1817" s="16">
        <f t="shared" si="60"/>
        <v>-6.7136715050308826E-4</v>
      </c>
      <c r="H1817" s="16">
        <f t="shared" si="60"/>
        <v>-5.8163567210030687E-2</v>
      </c>
      <c r="I1817" s="16">
        <f t="shared" si="61"/>
        <v>3.638522800208932E-5</v>
      </c>
    </row>
    <row r="1818" spans="1:9" s="1" customFormat="1" thickBot="1" x14ac:dyDescent="0.35">
      <c r="A1818" s="9">
        <v>40640</v>
      </c>
      <c r="B1818" s="3">
        <v>113.55</v>
      </c>
      <c r="C1818" s="3">
        <v>185.43</v>
      </c>
      <c r="D1818" s="3">
        <v>1.3364</v>
      </c>
      <c r="E1818" s="10">
        <v>162.01</v>
      </c>
      <c r="F1818" s="16">
        <f t="shared" si="60"/>
        <v>3.1670691457530431E-4</v>
      </c>
      <c r="G1818" s="16">
        <f t="shared" si="60"/>
        <v>4.3436717057021568E-4</v>
      </c>
      <c r="H1818" s="16">
        <f t="shared" si="60"/>
        <v>1.1238753097440712E-2</v>
      </c>
      <c r="I1818" s="16">
        <f t="shared" si="61"/>
        <v>-7.2774545051390582E-5</v>
      </c>
    </row>
    <row r="1819" spans="1:9" s="1" customFormat="1" thickBot="1" x14ac:dyDescent="0.35">
      <c r="A1819" s="9">
        <v>40641</v>
      </c>
      <c r="B1819" s="3">
        <v>112.59</v>
      </c>
      <c r="C1819" s="3">
        <v>184.18</v>
      </c>
      <c r="D1819" s="3">
        <v>1.3204</v>
      </c>
      <c r="E1819" s="10">
        <v>162.26</v>
      </c>
      <c r="F1819" s="16">
        <f t="shared" si="60"/>
        <v>-1.7941526364360083E-3</v>
      </c>
      <c r="G1819" s="16">
        <f t="shared" si="60"/>
        <v>-1.2951043038356147E-3</v>
      </c>
      <c r="H1819" s="16">
        <f t="shared" si="60"/>
        <v>-4.1536430502120747E-2</v>
      </c>
      <c r="I1819" s="16">
        <f t="shared" si="61"/>
        <v>3.0307171313115333E-4</v>
      </c>
    </row>
    <row r="1820" spans="1:9" s="1" customFormat="1" thickBot="1" x14ac:dyDescent="0.35">
      <c r="A1820" s="9">
        <v>40644</v>
      </c>
      <c r="B1820" s="3">
        <v>112.36</v>
      </c>
      <c r="C1820" s="3">
        <v>183.87</v>
      </c>
      <c r="D1820" s="3">
        <v>1.3267</v>
      </c>
      <c r="E1820" s="10">
        <v>162.56</v>
      </c>
      <c r="F1820" s="16">
        <f t="shared" si="60"/>
        <v>-4.3289723690043136E-4</v>
      </c>
      <c r="G1820" s="16">
        <f t="shared" si="60"/>
        <v>-3.2296435024425918E-4</v>
      </c>
      <c r="H1820" s="16">
        <f t="shared" si="60"/>
        <v>1.7126089632702568E-2</v>
      </c>
      <c r="I1820" s="16">
        <f t="shared" si="61"/>
        <v>3.6296027429250088E-4</v>
      </c>
    </row>
    <row r="1821" spans="1:9" s="1" customFormat="1" thickBot="1" x14ac:dyDescent="0.35">
      <c r="A1821" s="9">
        <v>40645</v>
      </c>
      <c r="B1821" s="3">
        <v>112.65</v>
      </c>
      <c r="C1821" s="3">
        <v>183.2</v>
      </c>
      <c r="D1821" s="3">
        <v>1.3355999999999999</v>
      </c>
      <c r="E1821" s="10">
        <v>162.96</v>
      </c>
      <c r="F1821" s="16">
        <f t="shared" si="60"/>
        <v>5.4591784180413327E-4</v>
      </c>
      <c r="G1821" s="16">
        <f t="shared" si="60"/>
        <v>-7.0011001346614865E-4</v>
      </c>
      <c r="H1821" s="16">
        <f t="shared" si="60"/>
        <v>2.3650865009736899E-2</v>
      </c>
      <c r="I1821" s="16">
        <f t="shared" si="61"/>
        <v>4.8273124350983743E-4</v>
      </c>
    </row>
    <row r="1822" spans="1:9" s="1" customFormat="1" thickBot="1" x14ac:dyDescent="0.35">
      <c r="A1822" s="9">
        <v>40646</v>
      </c>
      <c r="B1822" s="3">
        <v>112.66</v>
      </c>
      <c r="C1822" s="3">
        <v>183.28</v>
      </c>
      <c r="D1822" s="3">
        <v>1.3411</v>
      </c>
      <c r="E1822" s="10">
        <v>163.47</v>
      </c>
      <c r="F1822" s="16">
        <f t="shared" si="60"/>
        <v>1.8789420152209857E-5</v>
      </c>
      <c r="G1822" s="16">
        <f t="shared" si="60"/>
        <v>8.378837574607445E-5</v>
      </c>
      <c r="H1822" s="16">
        <f t="shared" si="60"/>
        <v>1.4201170480399927E-2</v>
      </c>
      <c r="I1822" s="16">
        <f t="shared" si="61"/>
        <v>6.1347058351524097E-4</v>
      </c>
    </row>
    <row r="1823" spans="1:9" s="1" customFormat="1" thickBot="1" x14ac:dyDescent="0.35">
      <c r="A1823" s="9">
        <v>40647</v>
      </c>
      <c r="B1823" s="3">
        <v>113.37</v>
      </c>
      <c r="C1823" s="3">
        <v>184.78</v>
      </c>
      <c r="D1823" s="3">
        <v>1.3604000000000001</v>
      </c>
      <c r="E1823" s="10">
        <v>163.13</v>
      </c>
      <c r="F1823" s="16">
        <f t="shared" si="60"/>
        <v>1.3297787149206819E-3</v>
      </c>
      <c r="G1823" s="16">
        <f t="shared" si="60"/>
        <v>1.5641655296891877E-3</v>
      </c>
      <c r="H1823" s="16">
        <f t="shared" si="60"/>
        <v>4.8685110247488117E-2</v>
      </c>
      <c r="I1823" s="16">
        <f t="shared" si="61"/>
        <v>-4.085167109182386E-4</v>
      </c>
    </row>
    <row r="1824" spans="1:9" s="1" customFormat="1" thickBot="1" x14ac:dyDescent="0.35">
      <c r="A1824" s="9">
        <v>40648</v>
      </c>
      <c r="B1824" s="3">
        <v>113.1</v>
      </c>
      <c r="C1824" s="3">
        <v>184.94</v>
      </c>
      <c r="D1824" s="3">
        <v>1.3559000000000001</v>
      </c>
      <c r="E1824" s="10">
        <v>163.35</v>
      </c>
      <c r="F1824" s="16">
        <f t="shared" si="60"/>
        <v>-5.0403633262785519E-4</v>
      </c>
      <c r="G1824" s="16">
        <f t="shared" si="60"/>
        <v>1.6583490902433162E-4</v>
      </c>
      <c r="H1824" s="16">
        <f t="shared" si="60"/>
        <v>-1.0765309186501426E-2</v>
      </c>
      <c r="I1824" s="16">
        <f t="shared" si="61"/>
        <v>2.645395136002815E-4</v>
      </c>
    </row>
    <row r="1825" spans="1:9" s="1" customFormat="1" thickBot="1" x14ac:dyDescent="0.35">
      <c r="A1825" s="9">
        <v>40651</v>
      </c>
      <c r="B1825" s="3">
        <v>113.85</v>
      </c>
      <c r="C1825" s="3">
        <v>185.17</v>
      </c>
      <c r="D1825" s="3">
        <v>1.3754999999999999</v>
      </c>
      <c r="E1825" s="10">
        <v>162.9</v>
      </c>
      <c r="F1825" s="16">
        <f t="shared" si="60"/>
        <v>1.3978486965484649E-3</v>
      </c>
      <c r="G1825" s="16">
        <f t="shared" si="60"/>
        <v>2.3809701389310156E-4</v>
      </c>
      <c r="H1825" s="16">
        <f t="shared" si="60"/>
        <v>4.713789805979518E-2</v>
      </c>
      <c r="I1825" s="16">
        <f t="shared" si="61"/>
        <v>-5.4134207324707528E-4</v>
      </c>
    </row>
    <row r="1826" spans="1:9" s="1" customFormat="1" thickBot="1" x14ac:dyDescent="0.35">
      <c r="A1826" s="9">
        <v>40652</v>
      </c>
      <c r="B1826" s="3">
        <v>113.77</v>
      </c>
      <c r="C1826" s="3">
        <v>185.5</v>
      </c>
      <c r="D1826" s="3">
        <v>1.3786</v>
      </c>
      <c r="E1826" s="10">
        <v>162.38999999999999</v>
      </c>
      <c r="F1826" s="16">
        <f t="shared" si="60"/>
        <v>-1.4845691802378713E-4</v>
      </c>
      <c r="G1826" s="16">
        <f t="shared" si="60"/>
        <v>3.41020196974684E-4</v>
      </c>
      <c r="H1826" s="16">
        <f t="shared" si="60"/>
        <v>7.0610662506720434E-3</v>
      </c>
      <c r="I1826" s="16">
        <f t="shared" si="61"/>
        <v>-6.1566504675336642E-4</v>
      </c>
    </row>
    <row r="1827" spans="1:9" s="1" customFormat="1" thickBot="1" x14ac:dyDescent="0.35">
      <c r="A1827" s="9">
        <v>40653</v>
      </c>
      <c r="B1827" s="3">
        <v>112.81</v>
      </c>
      <c r="C1827" s="3">
        <v>184.76</v>
      </c>
      <c r="D1827" s="3">
        <v>1.3632</v>
      </c>
      <c r="E1827" s="10">
        <v>163.93</v>
      </c>
      <c r="F1827" s="16">
        <f t="shared" si="60"/>
        <v>-1.7899363698881121E-3</v>
      </c>
      <c r="G1827" s="16">
        <f t="shared" si="60"/>
        <v>-7.6529858011331608E-4</v>
      </c>
      <c r="H1827" s="16">
        <f t="shared" si="60"/>
        <v>-3.4988218012574346E-2</v>
      </c>
      <c r="I1827" s="16">
        <f t="shared" si="61"/>
        <v>1.8543529245853563E-3</v>
      </c>
    </row>
    <row r="1828" spans="1:9" s="1" customFormat="1" thickBot="1" x14ac:dyDescent="0.35">
      <c r="A1828" s="9">
        <v>40659</v>
      </c>
      <c r="B1828" s="3">
        <v>112.51</v>
      </c>
      <c r="C1828" s="3">
        <v>185.45</v>
      </c>
      <c r="D1828" s="3">
        <v>1.3771</v>
      </c>
      <c r="E1828" s="10">
        <v>164.38</v>
      </c>
      <c r="F1828" s="16">
        <f t="shared" si="60"/>
        <v>-5.6348863097177571E-4</v>
      </c>
      <c r="G1828" s="16">
        <f t="shared" si="60"/>
        <v>7.1423206980569809E-4</v>
      </c>
      <c r="H1828" s="16">
        <f t="shared" si="60"/>
        <v>3.2743123541210117E-2</v>
      </c>
      <c r="I1828" s="16">
        <f t="shared" si="61"/>
        <v>5.3757148760946727E-4</v>
      </c>
    </row>
    <row r="1829" spans="1:9" s="1" customFormat="1" thickBot="1" x14ac:dyDescent="0.35">
      <c r="A1829" s="9">
        <v>40660</v>
      </c>
      <c r="B1829" s="3">
        <v>112.24</v>
      </c>
      <c r="C1829" s="3">
        <v>185.93</v>
      </c>
      <c r="D1829" s="3">
        <v>1.3661000000000001</v>
      </c>
      <c r="E1829" s="10">
        <v>164.62</v>
      </c>
      <c r="F1829" s="16">
        <f t="shared" si="60"/>
        <v>-5.0871254893658513E-4</v>
      </c>
      <c r="G1829" s="16">
        <f t="shared" si="60"/>
        <v>4.9493798920363652E-4</v>
      </c>
      <c r="H1829" s="16">
        <f t="shared" si="60"/>
        <v>-2.5063684858848245E-2</v>
      </c>
      <c r="I1829" s="16">
        <f t="shared" si="61"/>
        <v>2.8594965082762158E-4</v>
      </c>
    </row>
    <row r="1830" spans="1:9" s="1" customFormat="1" thickBot="1" x14ac:dyDescent="0.35">
      <c r="A1830" s="9">
        <v>40661</v>
      </c>
      <c r="B1830" s="3">
        <v>111.01</v>
      </c>
      <c r="C1830" s="3">
        <v>185</v>
      </c>
      <c r="D1830" s="3">
        <v>1.3591</v>
      </c>
      <c r="E1830" s="10">
        <v>164.61</v>
      </c>
      <c r="F1830" s="16">
        <f t="shared" si="60"/>
        <v>-2.3342491201716609E-3</v>
      </c>
      <c r="G1830" s="16">
        <f t="shared" si="60"/>
        <v>-9.5963222992867525E-4</v>
      </c>
      <c r="H1830" s="16">
        <f t="shared" si="60"/>
        <v>-1.6467654538942278E-2</v>
      </c>
      <c r="I1830" s="16">
        <f t="shared" si="61"/>
        <v>-1.1902839548438848E-5</v>
      </c>
    </row>
    <row r="1831" spans="1:9" s="1" customFormat="1" thickBot="1" x14ac:dyDescent="0.35">
      <c r="A1831" s="9">
        <v>40662</v>
      </c>
      <c r="B1831" s="3">
        <v>110.86</v>
      </c>
      <c r="C1831" s="3">
        <v>184.66</v>
      </c>
      <c r="D1831" s="3">
        <v>1.3629</v>
      </c>
      <c r="E1831" s="10">
        <v>164.81</v>
      </c>
      <c r="F1831" s="16">
        <f t="shared" si="60"/>
        <v>-2.871024138676459E-4</v>
      </c>
      <c r="G1831" s="16">
        <f t="shared" si="60"/>
        <v>-3.5237612060956547E-4</v>
      </c>
      <c r="H1831" s="16">
        <f t="shared" si="60"/>
        <v>9.099934022992251E-3</v>
      </c>
      <c r="I1831" s="16">
        <f t="shared" si="61"/>
        <v>2.3792234775621424E-4</v>
      </c>
    </row>
    <row r="1832" spans="1:9" s="1" customFormat="1" thickBot="1" x14ac:dyDescent="0.35">
      <c r="A1832" s="9">
        <v>40665</v>
      </c>
      <c r="B1832" s="3">
        <v>111.01</v>
      </c>
      <c r="C1832" s="3">
        <v>185.24</v>
      </c>
      <c r="D1832" s="3">
        <v>1.3625</v>
      </c>
      <c r="E1832" s="10">
        <v>164.71</v>
      </c>
      <c r="F1832" s="16">
        <f t="shared" si="60"/>
        <v>2.8718486533563237E-4</v>
      </c>
      <c r="G1832" s="16">
        <f t="shared" si="60"/>
        <v>6.0093426751706147E-4</v>
      </c>
      <c r="H1832" s="16">
        <f t="shared" si="60"/>
        <v>-9.4806486222676067E-4</v>
      </c>
      <c r="I1832" s="16">
        <f t="shared" si="61"/>
        <v>-1.1889677336573978E-4</v>
      </c>
    </row>
    <row r="1833" spans="1:9" s="1" customFormat="1" thickBot="1" x14ac:dyDescent="0.35">
      <c r="A1833" s="9">
        <v>40666</v>
      </c>
      <c r="B1833" s="3">
        <v>111.6</v>
      </c>
      <c r="C1833" s="3">
        <v>183.82</v>
      </c>
      <c r="D1833" s="3">
        <v>1.3803000000000001</v>
      </c>
      <c r="E1833" s="10">
        <v>164.81</v>
      </c>
      <c r="F1833" s="16">
        <f t="shared" si="60"/>
        <v>1.1255180416347432E-3</v>
      </c>
      <c r="G1833" s="16">
        <f t="shared" si="60"/>
        <v>-1.4737219691335346E-3</v>
      </c>
      <c r="H1833" s="16">
        <f t="shared" si="60"/>
        <v>4.1961615617157388E-2</v>
      </c>
      <c r="I1833" s="16">
        <f t="shared" si="61"/>
        <v>1.1891091148941157E-4</v>
      </c>
    </row>
    <row r="1834" spans="1:9" s="1" customFormat="1" thickBot="1" x14ac:dyDescent="0.35">
      <c r="A1834" s="9">
        <v>40667</v>
      </c>
      <c r="B1834" s="3">
        <v>111.39</v>
      </c>
      <c r="C1834" s="3">
        <v>183.84</v>
      </c>
      <c r="D1834" s="3">
        <v>1.3727</v>
      </c>
      <c r="E1834" s="10">
        <v>165.46</v>
      </c>
      <c r="F1834" s="16">
        <f t="shared" si="60"/>
        <v>-3.9947500078141296E-4</v>
      </c>
      <c r="G1834" s="16">
        <f t="shared" si="60"/>
        <v>2.0866334361491212E-5</v>
      </c>
      <c r="H1834" s="16">
        <f t="shared" si="60"/>
        <v>-1.7130774812755822E-2</v>
      </c>
      <c r="I1834" s="16">
        <f t="shared" si="61"/>
        <v>7.7107500505735338E-4</v>
      </c>
    </row>
    <row r="1835" spans="1:9" s="1" customFormat="1" thickBot="1" x14ac:dyDescent="0.35">
      <c r="A1835" s="9">
        <v>40668</v>
      </c>
      <c r="B1835" s="3">
        <v>111.47</v>
      </c>
      <c r="C1835" s="3">
        <v>183.93</v>
      </c>
      <c r="D1835" s="3">
        <v>1.3993</v>
      </c>
      <c r="E1835" s="10">
        <v>165.21</v>
      </c>
      <c r="F1835" s="16">
        <f t="shared" si="60"/>
        <v>1.5233053752972125E-4</v>
      </c>
      <c r="G1835" s="16">
        <f t="shared" si="60"/>
        <v>9.3868462675894548E-5</v>
      </c>
      <c r="H1835" s="16">
        <f t="shared" si="60"/>
        <v>6.0586313340899034E-2</v>
      </c>
      <c r="I1835" s="16">
        <f t="shared" si="61"/>
        <v>-2.9598001368102977E-4</v>
      </c>
    </row>
    <row r="1836" spans="1:9" s="1" customFormat="1" thickBot="1" x14ac:dyDescent="0.35">
      <c r="A1836" s="9">
        <v>40669</v>
      </c>
      <c r="B1836" s="3">
        <v>112.98</v>
      </c>
      <c r="C1836" s="3">
        <v>185.43</v>
      </c>
      <c r="D1836" s="3">
        <v>1.4073</v>
      </c>
      <c r="E1836" s="10">
        <v>164.18</v>
      </c>
      <c r="F1836" s="16">
        <f t="shared" si="60"/>
        <v>2.8544788769497842E-3</v>
      </c>
      <c r="G1836" s="16">
        <f t="shared" si="60"/>
        <v>1.5576020401539825E-3</v>
      </c>
      <c r="H1836" s="16">
        <f t="shared" si="60"/>
        <v>1.6968263865868138E-2</v>
      </c>
      <c r="I1836" s="16">
        <f t="shared" si="61"/>
        <v>-1.2245425527110942E-3</v>
      </c>
    </row>
    <row r="1837" spans="1:9" s="1" customFormat="1" thickBot="1" x14ac:dyDescent="0.35">
      <c r="A1837" s="9">
        <v>40672</v>
      </c>
      <c r="B1837" s="3">
        <v>113.91</v>
      </c>
      <c r="C1837" s="3">
        <v>186.36</v>
      </c>
      <c r="D1837" s="3">
        <v>1.4104000000000001</v>
      </c>
      <c r="E1837" s="10">
        <v>163.9</v>
      </c>
      <c r="F1837" s="16">
        <f t="shared" si="60"/>
        <v>1.7341835050117549E-3</v>
      </c>
      <c r="G1837" s="16">
        <f t="shared" si="60"/>
        <v>9.579061037099379E-4</v>
      </c>
      <c r="H1837" s="16">
        <f t="shared" si="60"/>
        <v>6.4400091374134938E-3</v>
      </c>
      <c r="I1837" s="16">
        <f t="shared" si="61"/>
        <v>-3.3462329384936762E-4</v>
      </c>
    </row>
    <row r="1838" spans="1:9" s="1" customFormat="1" thickBot="1" x14ac:dyDescent="0.35">
      <c r="A1838" s="9">
        <v>40673</v>
      </c>
      <c r="B1838" s="3">
        <v>114.06</v>
      </c>
      <c r="C1838" s="3">
        <v>186.45</v>
      </c>
      <c r="D1838" s="3">
        <v>1.4137999999999999</v>
      </c>
      <c r="E1838" s="10">
        <v>163.6</v>
      </c>
      <c r="F1838" s="16">
        <f t="shared" si="60"/>
        <v>2.7789846880144076E-4</v>
      </c>
      <c r="G1838" s="16">
        <f t="shared" si="60"/>
        <v>9.2358302293149563E-5</v>
      </c>
      <c r="H1838" s="16">
        <f t="shared" si="60"/>
        <v>7.0018878708641985E-3</v>
      </c>
      <c r="I1838" s="16">
        <f t="shared" si="61"/>
        <v>-3.5928013941965986E-4</v>
      </c>
    </row>
    <row r="1839" spans="1:9" s="1" customFormat="1" thickBot="1" x14ac:dyDescent="0.35">
      <c r="A1839" s="9">
        <v>40674</v>
      </c>
      <c r="B1839" s="3">
        <v>113.7</v>
      </c>
      <c r="C1839" s="3">
        <v>187.44</v>
      </c>
      <c r="D1839" s="3">
        <v>1.4041999999999999</v>
      </c>
      <c r="E1839" s="10">
        <v>163.54</v>
      </c>
      <c r="F1839" s="16">
        <f t="shared" si="60"/>
        <v>-6.6738626829432324E-4</v>
      </c>
      <c r="G1839" s="16">
        <f t="shared" si="60"/>
        <v>1.0129155243836507E-3</v>
      </c>
      <c r="H1839" s="16">
        <f t="shared" si="60"/>
        <v>-1.9675832332154086E-2</v>
      </c>
      <c r="I1839" s="16">
        <f t="shared" si="61"/>
        <v>-7.1960936404824594E-5</v>
      </c>
    </row>
    <row r="1840" spans="1:9" s="1" customFormat="1" thickBot="1" x14ac:dyDescent="0.35">
      <c r="A1840" s="9">
        <v>40675</v>
      </c>
      <c r="B1840" s="3">
        <v>115.63</v>
      </c>
      <c r="C1840" s="3">
        <v>187.96</v>
      </c>
      <c r="D1840" s="3">
        <v>1.4291</v>
      </c>
      <c r="E1840" s="10">
        <v>163.41</v>
      </c>
      <c r="F1840" s="16">
        <f t="shared" si="60"/>
        <v>3.5558913992130847E-3</v>
      </c>
      <c r="G1840" s="16">
        <f t="shared" si="60"/>
        <v>5.293592906749911E-4</v>
      </c>
      <c r="H1840" s="16">
        <f t="shared" si="60"/>
        <v>5.1778497758251607E-2</v>
      </c>
      <c r="I1840" s="16">
        <f t="shared" si="61"/>
        <v>-1.560172027044171E-4</v>
      </c>
    </row>
    <row r="1841" spans="1:9" s="1" customFormat="1" thickBot="1" x14ac:dyDescent="0.35">
      <c r="A1841" s="9">
        <v>40676</v>
      </c>
      <c r="B1841" s="3">
        <v>114.75</v>
      </c>
      <c r="C1841" s="3">
        <v>186.53</v>
      </c>
      <c r="D1841" s="3">
        <v>1.4229000000000001</v>
      </c>
      <c r="E1841" s="10">
        <v>163.96</v>
      </c>
      <c r="F1841" s="16">
        <f t="shared" si="60"/>
        <v>-1.6082006855424602E-3</v>
      </c>
      <c r="G1841" s="16">
        <f t="shared" si="60"/>
        <v>-1.458509535014807E-3</v>
      </c>
      <c r="H1841" s="16">
        <f t="shared" si="60"/>
        <v>-1.2177273038708081E-2</v>
      </c>
      <c r="I1841" s="16">
        <f t="shared" si="61"/>
        <v>6.5932939120028067E-4</v>
      </c>
    </row>
    <row r="1842" spans="1:9" s="1" customFormat="1" thickBot="1" x14ac:dyDescent="0.35">
      <c r="A1842" s="9">
        <v>40679</v>
      </c>
      <c r="B1842" s="3">
        <v>115.56</v>
      </c>
      <c r="C1842" s="3">
        <v>187.03</v>
      </c>
      <c r="D1842" s="3">
        <v>1.431</v>
      </c>
      <c r="E1842" s="10">
        <v>163.19</v>
      </c>
      <c r="F1842" s="16">
        <f t="shared" si="60"/>
        <v>1.4831095846841169E-3</v>
      </c>
      <c r="G1842" s="16">
        <f t="shared" si="60"/>
        <v>5.119825175501358E-4</v>
      </c>
      <c r="H1842" s="16">
        <f t="shared" si="60"/>
        <v>1.6094430402507465E-2</v>
      </c>
      <c r="I1842" s="16">
        <f t="shared" si="61"/>
        <v>-9.2307410937220169E-4</v>
      </c>
    </row>
    <row r="1843" spans="1:9" s="1" customFormat="1" thickBot="1" x14ac:dyDescent="0.35">
      <c r="A1843" s="9">
        <v>40680</v>
      </c>
      <c r="B1843" s="3">
        <v>115.25</v>
      </c>
      <c r="C1843" s="3">
        <v>187.47</v>
      </c>
      <c r="D1843" s="3">
        <v>1.4097999999999999</v>
      </c>
      <c r="E1843" s="10">
        <v>163.78</v>
      </c>
      <c r="F1843" s="16">
        <f t="shared" si="60"/>
        <v>-5.6553948524695752E-4</v>
      </c>
      <c r="G1843" s="16">
        <f t="shared" si="60"/>
        <v>4.4918370665114615E-4</v>
      </c>
      <c r="H1843" s="16">
        <f t="shared" si="60"/>
        <v>-4.1648308797264666E-2</v>
      </c>
      <c r="I1843" s="16">
        <f t="shared" si="61"/>
        <v>7.0833322666130627E-4</v>
      </c>
    </row>
    <row r="1844" spans="1:9" s="1" customFormat="1" thickBot="1" x14ac:dyDescent="0.35">
      <c r="A1844" s="9">
        <v>40681</v>
      </c>
      <c r="B1844" s="3">
        <v>115.01</v>
      </c>
      <c r="C1844" s="3">
        <v>186.09</v>
      </c>
      <c r="D1844" s="3">
        <v>1.4192</v>
      </c>
      <c r="E1844" s="10">
        <v>164.01</v>
      </c>
      <c r="F1844" s="16">
        <f t="shared" si="60"/>
        <v>-4.3913108117399346E-4</v>
      </c>
      <c r="G1844" s="16">
        <f t="shared" si="60"/>
        <v>-1.411720110362058E-3</v>
      </c>
      <c r="H1844" s="16">
        <f t="shared" si="60"/>
        <v>1.9349319579726076E-2</v>
      </c>
      <c r="I1844" s="16">
        <f t="shared" si="61"/>
        <v>2.7524391674993431E-4</v>
      </c>
    </row>
    <row r="1845" spans="1:9" s="1" customFormat="1" thickBot="1" x14ac:dyDescent="0.35">
      <c r="A1845" s="9">
        <v>40682</v>
      </c>
      <c r="B1845" s="3">
        <v>115.09</v>
      </c>
      <c r="C1845" s="3">
        <v>186.28</v>
      </c>
      <c r="D1845" s="3">
        <v>1.4055</v>
      </c>
      <c r="E1845" s="10">
        <v>164.37</v>
      </c>
      <c r="F1845" s="16">
        <f t="shared" si="60"/>
        <v>1.4654311479556092E-4</v>
      </c>
      <c r="G1845" s="16">
        <f t="shared" si="60"/>
        <v>1.9526319690021943E-4</v>
      </c>
      <c r="H1845" s="16">
        <f t="shared" si="60"/>
        <v>-2.77075291249681E-2</v>
      </c>
      <c r="I1845" s="16">
        <f t="shared" si="61"/>
        <v>4.2992428534160965E-4</v>
      </c>
    </row>
    <row r="1846" spans="1:9" s="1" customFormat="1" thickBot="1" x14ac:dyDescent="0.35">
      <c r="A1846" s="9">
        <v>40683</v>
      </c>
      <c r="B1846" s="3">
        <v>115.19</v>
      </c>
      <c r="C1846" s="3">
        <v>187.14</v>
      </c>
      <c r="D1846" s="3">
        <v>1.4118999999999999</v>
      </c>
      <c r="E1846" s="10">
        <v>164.39</v>
      </c>
      <c r="F1846" s="16">
        <f t="shared" si="60"/>
        <v>1.8300889584632607E-4</v>
      </c>
      <c r="G1846" s="16">
        <f t="shared" si="60"/>
        <v>8.8116713847208317E-4</v>
      </c>
      <c r="H1846" s="16">
        <f t="shared" si="60"/>
        <v>1.3346931877327162E-2</v>
      </c>
      <c r="I1846" s="16">
        <f t="shared" si="61"/>
        <v>2.3846813356209751E-5</v>
      </c>
    </row>
    <row r="1847" spans="1:9" s="1" customFormat="1" thickBot="1" x14ac:dyDescent="0.35">
      <c r="A1847" s="9">
        <v>40686</v>
      </c>
      <c r="B1847" s="3">
        <v>117.03</v>
      </c>
      <c r="C1847" s="3">
        <v>188.85</v>
      </c>
      <c r="D1847" s="3">
        <v>1.4305000000000001</v>
      </c>
      <c r="E1847" s="10">
        <v>163.97</v>
      </c>
      <c r="F1847" s="16">
        <f t="shared" si="60"/>
        <v>3.3386908966146489E-3</v>
      </c>
      <c r="G1847" s="16">
        <f t="shared" si="60"/>
        <v>1.7385890537457982E-3</v>
      </c>
      <c r="H1847" s="16">
        <f t="shared" si="60"/>
        <v>3.7942419815729211E-2</v>
      </c>
      <c r="I1847" s="16">
        <f t="shared" si="61"/>
        <v>-5.013814384655646E-4</v>
      </c>
    </row>
    <row r="1848" spans="1:9" s="1" customFormat="1" thickBot="1" x14ac:dyDescent="0.35">
      <c r="A1848" s="9">
        <v>40687</v>
      </c>
      <c r="B1848" s="3">
        <v>116.61</v>
      </c>
      <c r="C1848" s="3">
        <v>188.43</v>
      </c>
      <c r="D1848" s="3">
        <v>1.4260999999999999</v>
      </c>
      <c r="E1848" s="10">
        <v>164.42</v>
      </c>
      <c r="F1848" s="16">
        <f t="shared" si="60"/>
        <v>-7.54925199689227E-4</v>
      </c>
      <c r="G1848" s="16">
        <f t="shared" si="60"/>
        <v>-4.2482044833891397E-4</v>
      </c>
      <c r="H1848" s="16">
        <f t="shared" si="60"/>
        <v>-8.6044160702265504E-3</v>
      </c>
      <c r="I1848" s="16">
        <f t="shared" si="61"/>
        <v>5.3741481616809139E-4</v>
      </c>
    </row>
    <row r="1849" spans="1:9" s="1" customFormat="1" thickBot="1" x14ac:dyDescent="0.35">
      <c r="A1849" s="9">
        <v>40688</v>
      </c>
      <c r="B1849" s="3">
        <v>116.83</v>
      </c>
      <c r="C1849" s="3">
        <v>189.58</v>
      </c>
      <c r="D1849" s="3">
        <v>1.4246000000000001</v>
      </c>
      <c r="E1849" s="10">
        <v>164.29</v>
      </c>
      <c r="F1849" s="16">
        <f t="shared" si="60"/>
        <v>3.9607449796741356E-4</v>
      </c>
      <c r="G1849" s="16">
        <f t="shared" si="60"/>
        <v>1.1614490261357968E-3</v>
      </c>
      <c r="H1849" s="16">
        <f t="shared" si="60"/>
        <v>-2.9649038770462877E-3</v>
      </c>
      <c r="I1849" s="16">
        <f t="shared" si="61"/>
        <v>-1.5501863146460959E-4</v>
      </c>
    </row>
    <row r="1850" spans="1:9" s="1" customFormat="1" thickBot="1" x14ac:dyDescent="0.35">
      <c r="A1850" s="9">
        <v>40689</v>
      </c>
      <c r="B1850" s="3">
        <v>116.06</v>
      </c>
      <c r="C1850" s="3">
        <v>189.2</v>
      </c>
      <c r="D1850" s="3">
        <v>1.4196</v>
      </c>
      <c r="E1850" s="10">
        <v>164.52</v>
      </c>
      <c r="F1850" s="16">
        <f t="shared" si="60"/>
        <v>-1.3889890865094179E-3</v>
      </c>
      <c r="G1850" s="16">
        <f t="shared" si="60"/>
        <v>-3.825576115583651E-4</v>
      </c>
      <c r="H1850" s="16">
        <f t="shared" si="60"/>
        <v>-9.9350648956959553E-3</v>
      </c>
      <c r="I1850" s="16">
        <f t="shared" si="61"/>
        <v>2.7422286165990073E-4</v>
      </c>
    </row>
    <row r="1851" spans="1:9" s="1" customFormat="1" thickBot="1" x14ac:dyDescent="0.35">
      <c r="A1851" s="9">
        <v>40690</v>
      </c>
      <c r="B1851" s="3">
        <v>115.7</v>
      </c>
      <c r="C1851" s="3">
        <v>190.05</v>
      </c>
      <c r="D1851" s="3">
        <v>1.4276</v>
      </c>
      <c r="E1851" s="10">
        <v>164.68</v>
      </c>
      <c r="F1851" s="16">
        <f t="shared" si="60"/>
        <v>-6.5346959325884857E-4</v>
      </c>
      <c r="G1851" s="16">
        <f t="shared" si="60"/>
        <v>8.5498871521427766E-4</v>
      </c>
      <c r="H1851" s="16">
        <f t="shared" si="60"/>
        <v>1.6038725849531588E-2</v>
      </c>
      <c r="I1851" s="16">
        <f t="shared" si="61"/>
        <v>1.9048548238997931E-4</v>
      </c>
    </row>
    <row r="1852" spans="1:9" s="1" customFormat="1" thickBot="1" x14ac:dyDescent="0.35">
      <c r="A1852" s="9">
        <v>40693</v>
      </c>
      <c r="B1852" s="3">
        <v>115.4</v>
      </c>
      <c r="C1852" s="3">
        <v>190.05</v>
      </c>
      <c r="D1852" s="3">
        <v>1.4277</v>
      </c>
      <c r="E1852" s="10">
        <v>164.88</v>
      </c>
      <c r="F1852" s="16">
        <f t="shared" si="60"/>
        <v>-5.4647017029263445E-4</v>
      </c>
      <c r="G1852" s="16">
        <f t="shared" si="60"/>
        <v>0</v>
      </c>
      <c r="H1852" s="16">
        <f t="shared" si="60"/>
        <v>1.967590435567601E-4</v>
      </c>
      <c r="I1852" s="16">
        <f t="shared" si="61"/>
        <v>2.3780146600116403E-4</v>
      </c>
    </row>
    <row r="1853" spans="1:9" s="1" customFormat="1" thickBot="1" x14ac:dyDescent="0.35">
      <c r="A1853" s="9">
        <v>40694</v>
      </c>
      <c r="B1853" s="3">
        <v>114.85</v>
      </c>
      <c r="C1853" s="3">
        <v>189.5</v>
      </c>
      <c r="D1853" s="3">
        <v>1.4081999999999999</v>
      </c>
      <c r="E1853" s="10">
        <v>165.43</v>
      </c>
      <c r="F1853" s="16">
        <f t="shared" si="60"/>
        <v>-1.0061116498625289E-3</v>
      </c>
      <c r="G1853" s="16">
        <f t="shared" si="60"/>
        <v>-5.523179511307541E-4</v>
      </c>
      <c r="H1853" s="16">
        <f t="shared" si="60"/>
        <v>-3.8623493082016402E-2</v>
      </c>
      <c r="I1853" s="16">
        <f t="shared" si="61"/>
        <v>6.5231456875869398E-4</v>
      </c>
    </row>
    <row r="1854" spans="1:9" s="1" customFormat="1" thickBot="1" x14ac:dyDescent="0.35">
      <c r="A1854" s="9">
        <v>40695</v>
      </c>
      <c r="B1854" s="3">
        <v>114.74</v>
      </c>
      <c r="C1854" s="3">
        <v>188.48</v>
      </c>
      <c r="D1854" s="3">
        <v>1.4117999999999999</v>
      </c>
      <c r="E1854" s="10">
        <v>165.1</v>
      </c>
      <c r="F1854" s="16">
        <f t="shared" si="60"/>
        <v>-2.0200365157230227E-4</v>
      </c>
      <c r="G1854" s="16">
        <f t="shared" si="60"/>
        <v>-1.0291235135346799E-3</v>
      </c>
      <c r="H1854" s="16">
        <f t="shared" si="60"/>
        <v>7.4586654577770695E-3</v>
      </c>
      <c r="I1854" s="16">
        <f t="shared" si="61"/>
        <v>-3.908730301280805E-4</v>
      </c>
    </row>
    <row r="1855" spans="1:9" s="1" customFormat="1" thickBot="1" x14ac:dyDescent="0.35">
      <c r="A1855" s="9">
        <v>40697</v>
      </c>
      <c r="B1855" s="3">
        <v>114.34</v>
      </c>
      <c r="C1855" s="3">
        <v>186.52</v>
      </c>
      <c r="D1855" s="3">
        <v>1.4194</v>
      </c>
      <c r="E1855" s="10">
        <v>165.69</v>
      </c>
      <c r="F1855" s="16">
        <f t="shared" si="60"/>
        <v>-7.363435144664976E-4</v>
      </c>
      <c r="G1855" s="16">
        <f t="shared" si="60"/>
        <v>-1.9953129765627464E-3</v>
      </c>
      <c r="H1855" s="16">
        <f t="shared" si="60"/>
        <v>1.5567696240365692E-2</v>
      </c>
      <c r="I1855" s="16">
        <f t="shared" si="61"/>
        <v>6.9855787398998004E-4</v>
      </c>
    </row>
    <row r="1856" spans="1:9" s="1" customFormat="1" thickBot="1" x14ac:dyDescent="0.35">
      <c r="A1856" s="9">
        <v>40700</v>
      </c>
      <c r="B1856" s="3">
        <v>113.73</v>
      </c>
      <c r="C1856" s="3">
        <v>186.62</v>
      </c>
      <c r="D1856" s="3">
        <v>1.4209000000000001</v>
      </c>
      <c r="E1856" s="10">
        <v>166.11</v>
      </c>
      <c r="F1856" s="16">
        <f t="shared" si="60"/>
        <v>-1.1287293642755492E-3</v>
      </c>
      <c r="G1856" s="16">
        <f t="shared" si="60"/>
        <v>1.0251275162875828E-4</v>
      </c>
      <c r="H1856" s="16">
        <f t="shared" si="60"/>
        <v>3.0157717638021886E-3</v>
      </c>
      <c r="I1856" s="16">
        <f t="shared" si="61"/>
        <v>4.9541843028144683E-4</v>
      </c>
    </row>
    <row r="1857" spans="1:9" s="1" customFormat="1" thickBot="1" x14ac:dyDescent="0.35">
      <c r="A1857" s="9">
        <v>40701</v>
      </c>
      <c r="B1857" s="3">
        <v>113.39</v>
      </c>
      <c r="C1857" s="3">
        <v>186.35</v>
      </c>
      <c r="D1857" s="3">
        <v>1.4135</v>
      </c>
      <c r="E1857" s="10">
        <v>166.3</v>
      </c>
      <c r="F1857" s="16">
        <f t="shared" si="60"/>
        <v>-6.3247222059481523E-4</v>
      </c>
      <c r="G1857" s="16">
        <f t="shared" si="60"/>
        <v>-2.7688224572641751E-4</v>
      </c>
      <c r="H1857" s="16">
        <f t="shared" si="60"/>
        <v>-1.4863982663561259E-2</v>
      </c>
      <c r="I1857" s="16">
        <f t="shared" si="61"/>
        <v>2.2359571784025256E-4</v>
      </c>
    </row>
    <row r="1858" spans="1:9" s="1" customFormat="1" thickBot="1" x14ac:dyDescent="0.35">
      <c r="A1858" s="9">
        <v>40702</v>
      </c>
      <c r="B1858" s="3">
        <v>113.79</v>
      </c>
      <c r="C1858" s="3">
        <v>186.32</v>
      </c>
      <c r="D1858" s="3">
        <v>1.4275</v>
      </c>
      <c r="E1858" s="10">
        <v>166.32</v>
      </c>
      <c r="F1858" s="16">
        <f t="shared" si="60"/>
        <v>7.4435944649309249E-4</v>
      </c>
      <c r="G1858" s="16">
        <f t="shared" si="60"/>
        <v>-3.0797981704133726E-5</v>
      </c>
      <c r="H1858" s="16">
        <f t="shared" si="60"/>
        <v>2.8479197203689299E-2</v>
      </c>
      <c r="I1858" s="16">
        <f t="shared" si="61"/>
        <v>2.3516270954537788E-5</v>
      </c>
    </row>
    <row r="1859" spans="1:9" s="1" customFormat="1" thickBot="1" x14ac:dyDescent="0.35">
      <c r="A1859" s="9">
        <v>40703</v>
      </c>
      <c r="B1859" s="3">
        <v>113.9</v>
      </c>
      <c r="C1859" s="3">
        <v>186.98</v>
      </c>
      <c r="D1859" s="3">
        <v>1.4225000000000001</v>
      </c>
      <c r="E1859" s="10">
        <v>166.28</v>
      </c>
      <c r="F1859" s="16">
        <f t="shared" si="60"/>
        <v>2.0408823520834396E-4</v>
      </c>
      <c r="G1859" s="16">
        <f t="shared" si="60"/>
        <v>6.7643365645175813E-4</v>
      </c>
      <c r="H1859" s="16">
        <f t="shared" si="60"/>
        <v>-9.8581972503962723E-3</v>
      </c>
      <c r="I1859" s="16">
        <f t="shared" si="61"/>
        <v>-4.7034264183287711E-5</v>
      </c>
    </row>
    <row r="1860" spans="1:9" s="1" customFormat="1" thickBot="1" x14ac:dyDescent="0.35">
      <c r="A1860" s="9">
        <v>40704</v>
      </c>
      <c r="B1860" s="3">
        <v>114.7</v>
      </c>
      <c r="C1860" s="3">
        <v>186.73</v>
      </c>
      <c r="D1860" s="3">
        <v>1.4325000000000001</v>
      </c>
      <c r="E1860" s="10">
        <v>165.81</v>
      </c>
      <c r="F1860" s="16">
        <f t="shared" si="60"/>
        <v>1.4780737934487753E-3</v>
      </c>
      <c r="G1860" s="16">
        <f t="shared" si="60"/>
        <v>-2.5577052337799611E-4</v>
      </c>
      <c r="H1860" s="16">
        <f t="shared" si="60"/>
        <v>1.9877885323722255E-2</v>
      </c>
      <c r="I1860" s="16">
        <f t="shared" si="61"/>
        <v>-5.5352773003669586E-4</v>
      </c>
    </row>
    <row r="1861" spans="1:9" s="1" customFormat="1" thickBot="1" x14ac:dyDescent="0.35">
      <c r="A1861" s="9">
        <v>40708</v>
      </c>
      <c r="B1861" s="3">
        <v>114.81</v>
      </c>
      <c r="C1861" s="3">
        <v>188.43</v>
      </c>
      <c r="D1861" s="3">
        <v>1.4316</v>
      </c>
      <c r="E1861" s="10">
        <v>165.79</v>
      </c>
      <c r="F1861" s="16">
        <f t="shared" ref="F1861:H1924" si="62">LN(B1861)/LN(B1860)-1</f>
        <v>2.0212975200251115E-4</v>
      </c>
      <c r="G1861" s="16">
        <f t="shared" si="62"/>
        <v>1.7329722106513845E-3</v>
      </c>
      <c r="H1861" s="16">
        <f t="shared" si="62"/>
        <v>-1.748560602903737E-3</v>
      </c>
      <c r="I1861" s="16">
        <f t="shared" ref="I1861:I1924" si="63">LN(E1861)/LN(E1860)-1</f>
        <v>-2.3602226173147223E-5</v>
      </c>
    </row>
    <row r="1862" spans="1:9" s="1" customFormat="1" thickBot="1" x14ac:dyDescent="0.35">
      <c r="A1862" s="9">
        <v>40709</v>
      </c>
      <c r="B1862" s="3">
        <v>115.92</v>
      </c>
      <c r="C1862" s="3">
        <v>188.76</v>
      </c>
      <c r="D1862" s="3">
        <v>1.4367000000000001</v>
      </c>
      <c r="E1862" s="10">
        <v>165.93</v>
      </c>
      <c r="F1862" s="16">
        <f t="shared" si="62"/>
        <v>2.0284935257299797E-3</v>
      </c>
      <c r="G1862" s="16">
        <f t="shared" si="62"/>
        <v>3.3400898011226587E-4</v>
      </c>
      <c r="H1862" s="16">
        <f t="shared" si="62"/>
        <v>9.9113419133036729E-3</v>
      </c>
      <c r="I1862" s="16">
        <f t="shared" si="63"/>
        <v>1.6515972407371571E-4</v>
      </c>
    </row>
    <row r="1863" spans="1:9" s="1" customFormat="1" thickBot="1" x14ac:dyDescent="0.35">
      <c r="A1863" s="9">
        <v>40710</v>
      </c>
      <c r="B1863" s="3">
        <v>116.87</v>
      </c>
      <c r="C1863" s="3">
        <v>188.29</v>
      </c>
      <c r="D1863" s="3">
        <v>1.4486000000000001</v>
      </c>
      <c r="E1863" s="10">
        <v>164.85</v>
      </c>
      <c r="F1863" s="16">
        <f t="shared" si="62"/>
        <v>1.7172478741143138E-3</v>
      </c>
      <c r="G1863" s="16">
        <f t="shared" si="62"/>
        <v>-4.7572762003400548E-4</v>
      </c>
      <c r="H1863" s="16">
        <f t="shared" si="62"/>
        <v>2.2764682418615845E-2</v>
      </c>
      <c r="I1863" s="16">
        <f t="shared" si="63"/>
        <v>-1.2775034384305828E-3</v>
      </c>
    </row>
    <row r="1864" spans="1:9" s="1" customFormat="1" thickBot="1" x14ac:dyDescent="0.35">
      <c r="A1864" s="9">
        <v>40714</v>
      </c>
      <c r="B1864" s="3">
        <v>115.9</v>
      </c>
      <c r="C1864" s="3">
        <v>187.42</v>
      </c>
      <c r="D1864" s="3">
        <v>1.4437</v>
      </c>
      <c r="E1864" s="10">
        <v>164.99</v>
      </c>
      <c r="F1864" s="16">
        <f t="shared" si="62"/>
        <v>-1.750545411684068E-3</v>
      </c>
      <c r="G1864" s="16">
        <f t="shared" si="62"/>
        <v>-8.8416467237251162E-4</v>
      </c>
      <c r="H1864" s="16">
        <f t="shared" si="62"/>
        <v>-9.1428287024337695E-3</v>
      </c>
      <c r="I1864" s="16">
        <f t="shared" si="63"/>
        <v>1.662860929250165E-4</v>
      </c>
    </row>
    <row r="1865" spans="1:9" s="1" customFormat="1" thickBot="1" x14ac:dyDescent="0.35">
      <c r="A1865" s="9">
        <v>40715</v>
      </c>
      <c r="B1865" s="3">
        <v>115.11</v>
      </c>
      <c r="C1865" s="3">
        <v>186.44</v>
      </c>
      <c r="D1865" s="3">
        <v>1.4354</v>
      </c>
      <c r="E1865" s="10">
        <v>165.19</v>
      </c>
      <c r="F1865" s="16">
        <f t="shared" si="62"/>
        <v>-1.4390804140291813E-3</v>
      </c>
      <c r="G1865" s="16">
        <f t="shared" si="62"/>
        <v>-1.0017702045049814E-3</v>
      </c>
      <c r="H1865" s="16">
        <f t="shared" si="62"/>
        <v>-1.5701419398115202E-2</v>
      </c>
      <c r="I1865" s="16">
        <f t="shared" si="63"/>
        <v>2.3726750514141415E-4</v>
      </c>
    </row>
    <row r="1866" spans="1:9" s="1" customFormat="1" thickBot="1" x14ac:dyDescent="0.35">
      <c r="A1866" s="9">
        <v>40716</v>
      </c>
      <c r="B1866" s="3">
        <v>114.91</v>
      </c>
      <c r="C1866" s="3">
        <v>185.31</v>
      </c>
      <c r="D1866" s="3">
        <v>1.4322999999999999</v>
      </c>
      <c r="E1866" s="10">
        <v>165.16</v>
      </c>
      <c r="F1866" s="16">
        <f t="shared" si="62"/>
        <v>-3.6641816805105254E-4</v>
      </c>
      <c r="G1866" s="16">
        <f t="shared" si="62"/>
        <v>-1.1628243749979283E-3</v>
      </c>
      <c r="H1866" s="16">
        <f t="shared" si="62"/>
        <v>-5.9816039715739899E-3</v>
      </c>
      <c r="I1866" s="16">
        <f t="shared" si="63"/>
        <v>-3.5563368604329959E-5</v>
      </c>
    </row>
    <row r="1867" spans="1:9" s="1" customFormat="1" thickBot="1" x14ac:dyDescent="0.35">
      <c r="A1867" s="9">
        <v>40717</v>
      </c>
      <c r="B1867" s="3">
        <v>116.12</v>
      </c>
      <c r="C1867" s="3">
        <v>185.62</v>
      </c>
      <c r="D1867" s="3">
        <v>1.4407000000000001</v>
      </c>
      <c r="E1867" s="10">
        <v>165.15</v>
      </c>
      <c r="F1867" s="16">
        <f t="shared" si="62"/>
        <v>2.2079672067623068E-3</v>
      </c>
      <c r="G1867" s="16">
        <f t="shared" si="62"/>
        <v>3.2008141658357303E-4</v>
      </c>
      <c r="H1867" s="16">
        <f t="shared" si="62"/>
        <v>1.6275711576220431E-2</v>
      </c>
      <c r="I1867" s="16">
        <f t="shared" si="63"/>
        <v>-1.1856313378189043E-5</v>
      </c>
    </row>
    <row r="1868" spans="1:9" s="1" customFormat="1" thickBot="1" x14ac:dyDescent="0.35">
      <c r="A1868" s="9">
        <v>40718</v>
      </c>
      <c r="B1868" s="3">
        <v>116.3</v>
      </c>
      <c r="C1868" s="3">
        <v>186.09</v>
      </c>
      <c r="D1868" s="3">
        <v>1.4497</v>
      </c>
      <c r="E1868" s="10">
        <v>165.25</v>
      </c>
      <c r="F1868" s="16">
        <f t="shared" si="62"/>
        <v>3.257713591771072E-4</v>
      </c>
      <c r="G1868" s="16">
        <f t="shared" si="62"/>
        <v>4.8411159222405686E-4</v>
      </c>
      <c r="H1868" s="16">
        <f t="shared" si="62"/>
        <v>1.7055698319053958E-2</v>
      </c>
      <c r="I1868" s="16">
        <f t="shared" si="63"/>
        <v>1.1853224646718452E-4</v>
      </c>
    </row>
    <row r="1869" spans="1:9" s="1" customFormat="1" thickBot="1" x14ac:dyDescent="0.35">
      <c r="A1869" s="9">
        <v>40721</v>
      </c>
      <c r="B1869" s="3">
        <v>116.16</v>
      </c>
      <c r="C1869" s="3">
        <v>185.87</v>
      </c>
      <c r="D1869" s="3">
        <v>1.4396</v>
      </c>
      <c r="E1869" s="10">
        <v>165.3</v>
      </c>
      <c r="F1869" s="16">
        <f t="shared" si="62"/>
        <v>-2.5325160229838772E-4</v>
      </c>
      <c r="G1869" s="16">
        <f t="shared" si="62"/>
        <v>-2.2634345141292478E-4</v>
      </c>
      <c r="H1869" s="16">
        <f t="shared" si="62"/>
        <v>-1.8826487876161035E-2</v>
      </c>
      <c r="I1869" s="16">
        <f t="shared" si="63"/>
        <v>5.9232206626846917E-5</v>
      </c>
    </row>
    <row r="1870" spans="1:9" s="1" customFormat="1" thickBot="1" x14ac:dyDescent="0.35">
      <c r="A1870" s="9">
        <v>40722</v>
      </c>
      <c r="B1870" s="3">
        <v>115.96</v>
      </c>
      <c r="C1870" s="3">
        <v>185.13</v>
      </c>
      <c r="D1870" s="3">
        <v>1.4347000000000001</v>
      </c>
      <c r="E1870" s="10">
        <v>165.53</v>
      </c>
      <c r="F1870" s="16">
        <f t="shared" si="62"/>
        <v>-3.6240976244528156E-4</v>
      </c>
      <c r="G1870" s="16">
        <f t="shared" si="62"/>
        <v>-7.6348083259525357E-4</v>
      </c>
      <c r="H1870" s="16">
        <f t="shared" si="62"/>
        <v>-9.3574473928207391E-3</v>
      </c>
      <c r="I1870" s="16">
        <f t="shared" si="63"/>
        <v>2.7222146289940241E-4</v>
      </c>
    </row>
    <row r="1871" spans="1:9" s="1" customFormat="1" thickBot="1" x14ac:dyDescent="0.35">
      <c r="A1871" s="9">
        <v>40723</v>
      </c>
      <c r="B1871" s="3">
        <v>114.92</v>
      </c>
      <c r="C1871" s="3">
        <v>184.17</v>
      </c>
      <c r="D1871" s="3">
        <v>1.4173</v>
      </c>
      <c r="E1871" s="10">
        <v>165.71</v>
      </c>
      <c r="F1871" s="16">
        <f t="shared" si="62"/>
        <v>-1.8953513580887149E-3</v>
      </c>
      <c r="G1871" s="16">
        <f t="shared" si="62"/>
        <v>-9.9578219850349203E-4</v>
      </c>
      <c r="H1871" s="16">
        <f t="shared" si="62"/>
        <v>-3.3805014378807341E-2</v>
      </c>
      <c r="I1871" s="16">
        <f t="shared" si="63"/>
        <v>2.1272126460192275E-4</v>
      </c>
    </row>
    <row r="1872" spans="1:9" s="1" customFormat="1" thickBot="1" x14ac:dyDescent="0.35">
      <c r="A1872" s="9">
        <v>40724</v>
      </c>
      <c r="B1872" s="3">
        <v>114.49</v>
      </c>
      <c r="C1872" s="3">
        <v>183.12</v>
      </c>
      <c r="D1872" s="3">
        <v>1.4239999999999999</v>
      </c>
      <c r="E1872" s="10">
        <v>165.72</v>
      </c>
      <c r="F1872" s="16">
        <f t="shared" si="62"/>
        <v>-7.9016958481414878E-4</v>
      </c>
      <c r="G1872" s="16">
        <f t="shared" si="62"/>
        <v>-1.0961891791199108E-3</v>
      </c>
      <c r="H1872" s="16">
        <f t="shared" si="62"/>
        <v>1.3522897196670103E-2</v>
      </c>
      <c r="I1872" s="16">
        <f t="shared" si="63"/>
        <v>1.1808560084869413E-5</v>
      </c>
    </row>
    <row r="1873" spans="1:9" s="1" customFormat="1" thickBot="1" x14ac:dyDescent="0.35">
      <c r="A1873" s="9">
        <v>40725</v>
      </c>
      <c r="B1873" s="3">
        <v>114.2</v>
      </c>
      <c r="C1873" s="3">
        <v>183.07</v>
      </c>
      <c r="D1873" s="3">
        <v>1.4149</v>
      </c>
      <c r="E1873" s="10">
        <v>165.79</v>
      </c>
      <c r="F1873" s="16">
        <f t="shared" si="62"/>
        <v>-5.3500525482663708E-4</v>
      </c>
      <c r="G1873" s="16">
        <f t="shared" si="62"/>
        <v>-5.2413599934242328E-5</v>
      </c>
      <c r="H1873" s="16">
        <f t="shared" si="62"/>
        <v>-1.8137208707549979E-2</v>
      </c>
      <c r="I1873" s="16">
        <f t="shared" si="63"/>
        <v>8.2638998455397683E-5</v>
      </c>
    </row>
    <row r="1874" spans="1:9" s="1" customFormat="1" thickBot="1" x14ac:dyDescent="0.35">
      <c r="A1874" s="9">
        <v>40728</v>
      </c>
      <c r="B1874" s="3">
        <v>114.15</v>
      </c>
      <c r="C1874" s="3">
        <v>183.76</v>
      </c>
      <c r="D1874" s="3">
        <v>1.4147000000000001</v>
      </c>
      <c r="E1874" s="10">
        <v>165.8</v>
      </c>
      <c r="F1874" s="16">
        <f t="shared" si="62"/>
        <v>-9.242903074202502E-5</v>
      </c>
      <c r="G1874" s="16">
        <f t="shared" si="62"/>
        <v>7.2208443466537098E-4</v>
      </c>
      <c r="H1874" s="16">
        <f t="shared" si="62"/>
        <v>-4.0731632135948548E-4</v>
      </c>
      <c r="I1874" s="16">
        <f t="shared" si="63"/>
        <v>1.1801747518136452E-5</v>
      </c>
    </row>
    <row r="1875" spans="1:9" s="1" customFormat="1" thickBot="1" x14ac:dyDescent="0.35">
      <c r="A1875" s="9">
        <v>40729</v>
      </c>
      <c r="B1875" s="3">
        <v>114.46</v>
      </c>
      <c r="C1875" s="3">
        <v>184.37</v>
      </c>
      <c r="D1875" s="3">
        <v>1.4109</v>
      </c>
      <c r="E1875" s="10">
        <v>165.72</v>
      </c>
      <c r="F1875" s="16">
        <f t="shared" si="62"/>
        <v>5.7246149860423756E-4</v>
      </c>
      <c r="G1875" s="16">
        <f t="shared" si="62"/>
        <v>6.3565104284735163E-4</v>
      </c>
      <c r="H1875" s="16">
        <f t="shared" si="62"/>
        <v>-7.7531283044314225E-3</v>
      </c>
      <c r="I1875" s="16">
        <f t="shared" si="63"/>
        <v>-9.443280286147715E-5</v>
      </c>
    </row>
    <row r="1876" spans="1:9" s="1" customFormat="1" thickBot="1" x14ac:dyDescent="0.35">
      <c r="A1876" s="9">
        <v>40730</v>
      </c>
      <c r="B1876" s="3">
        <v>115.28</v>
      </c>
      <c r="C1876" s="3">
        <v>184.55</v>
      </c>
      <c r="D1876" s="3">
        <v>1.4218999999999999</v>
      </c>
      <c r="E1876" s="10">
        <v>165.35</v>
      </c>
      <c r="F1876" s="16">
        <f t="shared" si="62"/>
        <v>1.5059483637080984E-3</v>
      </c>
      <c r="G1876" s="16">
        <f t="shared" si="62"/>
        <v>1.8704844828087985E-4</v>
      </c>
      <c r="H1876" s="16">
        <f t="shared" si="62"/>
        <v>2.2561242334199205E-2</v>
      </c>
      <c r="I1876" s="16">
        <f t="shared" si="63"/>
        <v>-4.3738683615990315E-4</v>
      </c>
    </row>
    <row r="1877" spans="1:9" s="1" customFormat="1" thickBot="1" x14ac:dyDescent="0.35">
      <c r="A1877" s="9">
        <v>40731</v>
      </c>
      <c r="B1877" s="3">
        <v>116.02</v>
      </c>
      <c r="C1877" s="3">
        <v>185.38</v>
      </c>
      <c r="D1877" s="3">
        <v>1.4328000000000001</v>
      </c>
      <c r="E1877" s="10">
        <v>165.83</v>
      </c>
      <c r="F1877" s="16">
        <f t="shared" si="62"/>
        <v>1.3478297454678767E-3</v>
      </c>
      <c r="G1877" s="16">
        <f t="shared" si="62"/>
        <v>8.5998685344645942E-4</v>
      </c>
      <c r="H1877" s="16">
        <f t="shared" si="62"/>
        <v>2.1695160220291942E-2</v>
      </c>
      <c r="I1877" s="16">
        <f t="shared" si="63"/>
        <v>5.6748066367973138E-4</v>
      </c>
    </row>
    <row r="1878" spans="1:9" s="1" customFormat="1" thickBot="1" x14ac:dyDescent="0.35">
      <c r="A1878" s="9">
        <v>40732</v>
      </c>
      <c r="B1878" s="3">
        <v>116.31</v>
      </c>
      <c r="C1878" s="3">
        <v>185.54</v>
      </c>
      <c r="D1878" s="3">
        <v>1.4289000000000001</v>
      </c>
      <c r="E1878" s="10">
        <v>165.84</v>
      </c>
      <c r="F1878" s="16">
        <f t="shared" si="62"/>
        <v>5.2515250093909671E-4</v>
      </c>
      <c r="G1878" s="16">
        <f t="shared" si="62"/>
        <v>1.6519578995533024E-4</v>
      </c>
      <c r="H1878" s="16">
        <f t="shared" si="62"/>
        <v>-7.5790393964713099E-3</v>
      </c>
      <c r="I1878" s="16">
        <f t="shared" si="63"/>
        <v>1.1798343980018444E-5</v>
      </c>
    </row>
    <row r="1879" spans="1:9" s="1" customFormat="1" thickBot="1" x14ac:dyDescent="0.35">
      <c r="A1879" s="9">
        <v>40735</v>
      </c>
      <c r="B1879" s="3">
        <v>116.92</v>
      </c>
      <c r="C1879" s="3">
        <v>186.68</v>
      </c>
      <c r="D1879" s="3">
        <v>1.4483999999999999</v>
      </c>
      <c r="E1879" s="10">
        <v>165.16</v>
      </c>
      <c r="F1879" s="16">
        <f t="shared" si="62"/>
        <v>1.0997928934737278E-3</v>
      </c>
      <c r="G1879" s="16">
        <f t="shared" si="62"/>
        <v>1.1727190589894132E-3</v>
      </c>
      <c r="H1879" s="16">
        <f t="shared" si="62"/>
        <v>3.7978130174783908E-2</v>
      </c>
      <c r="I1879" s="16">
        <f t="shared" si="63"/>
        <v>-8.0390300206145682E-4</v>
      </c>
    </row>
    <row r="1880" spans="1:9" s="1" customFormat="1" thickBot="1" x14ac:dyDescent="0.35">
      <c r="A1880" s="9">
        <v>40736</v>
      </c>
      <c r="B1880" s="3">
        <v>118.13</v>
      </c>
      <c r="C1880" s="3">
        <v>186.71</v>
      </c>
      <c r="D1880" s="3">
        <v>1.4830000000000001</v>
      </c>
      <c r="E1880" s="10">
        <v>164.68</v>
      </c>
      <c r="F1880" s="16">
        <f t="shared" si="62"/>
        <v>2.1623006341704443E-3</v>
      </c>
      <c r="G1880" s="16">
        <f t="shared" si="62"/>
        <v>3.0728194624130012E-5</v>
      </c>
      <c r="H1880" s="16">
        <f t="shared" si="62"/>
        <v>6.3725088210581315E-2</v>
      </c>
      <c r="I1880" s="16">
        <f t="shared" si="63"/>
        <v>-5.6991437816766854E-4</v>
      </c>
    </row>
    <row r="1881" spans="1:9" s="1" customFormat="1" thickBot="1" x14ac:dyDescent="0.35">
      <c r="A1881" s="9">
        <v>40737</v>
      </c>
      <c r="B1881" s="3">
        <v>117.07</v>
      </c>
      <c r="C1881" s="3">
        <v>186.86</v>
      </c>
      <c r="D1881" s="3">
        <v>1.4773000000000001</v>
      </c>
      <c r="E1881" s="10">
        <v>164.98</v>
      </c>
      <c r="F1881" s="16">
        <f t="shared" si="62"/>
        <v>-1.8889503869308211E-3</v>
      </c>
      <c r="G1881" s="16">
        <f t="shared" si="62"/>
        <v>1.535622323849406E-4</v>
      </c>
      <c r="H1881" s="16">
        <f t="shared" si="62"/>
        <v>-9.7723615354455839E-3</v>
      </c>
      <c r="I1881" s="16">
        <f t="shared" si="63"/>
        <v>3.5659405060561866E-4</v>
      </c>
    </row>
    <row r="1882" spans="1:9" s="1" customFormat="1" thickBot="1" x14ac:dyDescent="0.35">
      <c r="A1882" s="9">
        <v>40738</v>
      </c>
      <c r="B1882" s="3">
        <v>117.06</v>
      </c>
      <c r="C1882" s="3">
        <v>188.68</v>
      </c>
      <c r="D1882" s="3">
        <v>1.4826999999999999</v>
      </c>
      <c r="E1882" s="10">
        <v>165.95</v>
      </c>
      <c r="F1882" s="16">
        <f t="shared" si="62"/>
        <v>-1.7935485400744078E-5</v>
      </c>
      <c r="G1882" s="16">
        <f t="shared" si="62"/>
        <v>1.8531775358798797E-3</v>
      </c>
      <c r="H1882" s="16">
        <f t="shared" si="62"/>
        <v>9.3503387513715897E-3</v>
      </c>
      <c r="I1882" s="16">
        <f t="shared" si="63"/>
        <v>1.1481561920798633E-3</v>
      </c>
    </row>
    <row r="1883" spans="1:9" s="1" customFormat="1" thickBot="1" x14ac:dyDescent="0.35">
      <c r="A1883" s="9">
        <v>40739</v>
      </c>
      <c r="B1883" s="3">
        <v>117.34</v>
      </c>
      <c r="C1883" s="3">
        <v>189.08</v>
      </c>
      <c r="D1883" s="3">
        <v>1.4846999999999999</v>
      </c>
      <c r="E1883" s="10">
        <v>166.13</v>
      </c>
      <c r="F1883" s="16">
        <f t="shared" si="62"/>
        <v>5.0162436106315766E-4</v>
      </c>
      <c r="G1883" s="16">
        <f t="shared" si="62"/>
        <v>4.0414624200435512E-4</v>
      </c>
      <c r="H1883" s="16">
        <f t="shared" si="62"/>
        <v>3.422447938858264E-3</v>
      </c>
      <c r="I1883" s="16">
        <f t="shared" si="63"/>
        <v>2.1207799506295366E-4</v>
      </c>
    </row>
    <row r="1884" spans="1:9" s="1" customFormat="1" thickBot="1" x14ac:dyDescent="0.35">
      <c r="A1884" s="9">
        <v>40742</v>
      </c>
      <c r="B1884" s="3">
        <v>118.16</v>
      </c>
      <c r="C1884" s="3">
        <v>189.87</v>
      </c>
      <c r="D1884" s="3">
        <v>1.4941</v>
      </c>
      <c r="E1884" s="10">
        <v>165.81</v>
      </c>
      <c r="F1884" s="16">
        <f t="shared" si="62"/>
        <v>1.4614531140184628E-3</v>
      </c>
      <c r="G1884" s="16">
        <f t="shared" si="62"/>
        <v>7.9536172358074531E-4</v>
      </c>
      <c r="H1884" s="16">
        <f t="shared" si="62"/>
        <v>1.5969341890476496E-2</v>
      </c>
      <c r="I1884" s="16">
        <f t="shared" si="63"/>
        <v>-3.7710666691681549E-4</v>
      </c>
    </row>
    <row r="1885" spans="1:9" s="1" customFormat="1" thickBot="1" x14ac:dyDescent="0.35">
      <c r="A1885" s="9">
        <v>40743</v>
      </c>
      <c r="B1885" s="3">
        <v>117.25</v>
      </c>
      <c r="C1885" s="3">
        <v>188.89</v>
      </c>
      <c r="D1885" s="3">
        <v>1.4857</v>
      </c>
      <c r="E1885" s="10">
        <v>166.15</v>
      </c>
      <c r="F1885" s="16">
        <f t="shared" si="62"/>
        <v>-1.6201103684911899E-3</v>
      </c>
      <c r="G1885" s="16">
        <f t="shared" si="62"/>
        <v>-9.8636245059602334E-4</v>
      </c>
      <c r="H1885" s="16">
        <f t="shared" si="62"/>
        <v>-1.4041444468328113E-2</v>
      </c>
      <c r="I1885" s="16">
        <f t="shared" si="63"/>
        <v>4.008028550033238E-4</v>
      </c>
    </row>
    <row r="1886" spans="1:9" s="1" customFormat="1" thickBot="1" x14ac:dyDescent="0.35">
      <c r="A1886" s="9">
        <v>40744</v>
      </c>
      <c r="B1886" s="3">
        <v>116.65</v>
      </c>
      <c r="C1886" s="3">
        <v>188.33</v>
      </c>
      <c r="D1886" s="3">
        <v>1.4785999999999999</v>
      </c>
      <c r="E1886" s="10">
        <v>166.05</v>
      </c>
      <c r="F1886" s="16">
        <f t="shared" si="62"/>
        <v>-1.0768423074921651E-3</v>
      </c>
      <c r="G1886" s="16">
        <f t="shared" si="62"/>
        <v>-5.6649464966651575E-4</v>
      </c>
      <c r="H1886" s="16">
        <f t="shared" si="62"/>
        <v>-1.2100319324740316E-2</v>
      </c>
      <c r="I1886" s="16">
        <f t="shared" si="63"/>
        <v>-1.1775079469900085E-4</v>
      </c>
    </row>
    <row r="1887" spans="1:9" s="1" customFormat="1" thickBot="1" x14ac:dyDescent="0.35">
      <c r="A1887" s="9">
        <v>40745</v>
      </c>
      <c r="B1887" s="3">
        <v>116.8</v>
      </c>
      <c r="C1887" s="3">
        <v>188.57</v>
      </c>
      <c r="D1887" s="3">
        <v>1.4810000000000001</v>
      </c>
      <c r="E1887" s="10">
        <v>165.28</v>
      </c>
      <c r="F1887" s="16">
        <f t="shared" si="62"/>
        <v>2.7001972338536184E-4</v>
      </c>
      <c r="G1887" s="16">
        <f t="shared" si="62"/>
        <v>2.4312713663432461E-4</v>
      </c>
      <c r="H1887" s="16">
        <f t="shared" si="62"/>
        <v>4.1469163918104179E-3</v>
      </c>
      <c r="I1887" s="16">
        <f t="shared" si="63"/>
        <v>-9.0917052984784696E-4</v>
      </c>
    </row>
    <row r="1888" spans="1:9" s="1" customFormat="1" thickBot="1" x14ac:dyDescent="0.35">
      <c r="A1888" s="9">
        <v>40746</v>
      </c>
      <c r="B1888" s="3">
        <v>115.18</v>
      </c>
      <c r="C1888" s="3">
        <v>187.96</v>
      </c>
      <c r="D1888" s="3">
        <v>1.4678</v>
      </c>
      <c r="E1888" s="10">
        <v>165.93</v>
      </c>
      <c r="F1888" s="16">
        <f t="shared" si="62"/>
        <v>-2.933947414162752E-3</v>
      </c>
      <c r="G1888" s="16">
        <f t="shared" si="62"/>
        <v>-6.184054766659175E-4</v>
      </c>
      <c r="H1888" s="16">
        <f t="shared" si="62"/>
        <v>-2.2797184623610245E-2</v>
      </c>
      <c r="I1888" s="16">
        <f t="shared" si="63"/>
        <v>7.6845794354785113E-4</v>
      </c>
    </row>
    <row r="1889" spans="1:9" s="1" customFormat="1" thickBot="1" x14ac:dyDescent="0.35">
      <c r="A1889" s="9">
        <v>40749</v>
      </c>
      <c r="B1889" s="3">
        <v>115.39</v>
      </c>
      <c r="C1889" s="3">
        <v>187.84</v>
      </c>
      <c r="D1889" s="3">
        <v>1.476</v>
      </c>
      <c r="E1889" s="10">
        <v>165.82</v>
      </c>
      <c r="F1889" s="16">
        <f t="shared" si="62"/>
        <v>3.8377217239826678E-4</v>
      </c>
      <c r="G1889" s="16">
        <f t="shared" si="62"/>
        <v>-1.2196517257601069E-4</v>
      </c>
      <c r="H1889" s="16">
        <f t="shared" si="62"/>
        <v>1.4516825865966476E-2</v>
      </c>
      <c r="I1889" s="16">
        <f t="shared" si="63"/>
        <v>-1.2973518975989418E-4</v>
      </c>
    </row>
    <row r="1890" spans="1:9" s="1" customFormat="1" thickBot="1" x14ac:dyDescent="0.35">
      <c r="A1890" s="9">
        <v>40750</v>
      </c>
      <c r="B1890" s="3">
        <v>114.68</v>
      </c>
      <c r="C1890" s="3">
        <v>188.05</v>
      </c>
      <c r="D1890" s="3">
        <v>1.4690000000000001</v>
      </c>
      <c r="E1890" s="10">
        <v>165.93</v>
      </c>
      <c r="F1890" s="16">
        <f t="shared" si="62"/>
        <v>-1.2998401934305459E-3</v>
      </c>
      <c r="G1890" s="16">
        <f t="shared" si="62"/>
        <v>2.1341399194496624E-4</v>
      </c>
      <c r="H1890" s="16">
        <f t="shared" si="62"/>
        <v>-1.2210102148097257E-2</v>
      </c>
      <c r="I1890" s="16">
        <f t="shared" si="63"/>
        <v>1.2975202316312107E-4</v>
      </c>
    </row>
    <row r="1891" spans="1:9" s="1" customFormat="1" thickBot="1" x14ac:dyDescent="0.35">
      <c r="A1891" s="9">
        <v>40751</v>
      </c>
      <c r="B1891" s="3">
        <v>114.65</v>
      </c>
      <c r="C1891" s="3">
        <v>187.81</v>
      </c>
      <c r="D1891" s="3">
        <v>1.4744999999999999</v>
      </c>
      <c r="E1891" s="10">
        <v>165.83</v>
      </c>
      <c r="F1891" s="16">
        <f t="shared" si="62"/>
        <v>-5.517158920465004E-5</v>
      </c>
      <c r="G1891" s="16">
        <f t="shared" si="62"/>
        <v>-2.4386913525908938E-4</v>
      </c>
      <c r="H1891" s="16">
        <f t="shared" si="62"/>
        <v>9.7171814605467866E-3</v>
      </c>
      <c r="I1891" s="16">
        <f t="shared" si="63"/>
        <v>-1.1793752583744155E-4</v>
      </c>
    </row>
    <row r="1892" spans="1:9" s="1" customFormat="1" thickBot="1" x14ac:dyDescent="0.35">
      <c r="A1892" s="9">
        <v>40752</v>
      </c>
      <c r="B1892" s="3">
        <v>115.76</v>
      </c>
      <c r="C1892" s="3">
        <v>188.78</v>
      </c>
      <c r="D1892" s="3">
        <v>1.4882</v>
      </c>
      <c r="E1892" s="10">
        <v>165.44</v>
      </c>
      <c r="F1892" s="16">
        <f t="shared" si="62"/>
        <v>2.0319082036612812E-3</v>
      </c>
      <c r="G1892" s="16">
        <f t="shared" si="62"/>
        <v>9.8396914933451818E-4</v>
      </c>
      <c r="H1892" s="16">
        <f t="shared" si="62"/>
        <v>2.3816470262756795E-2</v>
      </c>
      <c r="I1892" s="16">
        <f t="shared" si="63"/>
        <v>-4.6069122959868647E-4</v>
      </c>
    </row>
    <row r="1893" spans="1:9" s="1" customFormat="1" thickBot="1" x14ac:dyDescent="0.35">
      <c r="A1893" s="9">
        <v>40753</v>
      </c>
      <c r="B1893" s="3">
        <v>116.01</v>
      </c>
      <c r="C1893" s="3">
        <v>188.81</v>
      </c>
      <c r="D1893" s="3">
        <v>1.4938</v>
      </c>
      <c r="E1893" s="10">
        <v>165.16</v>
      </c>
      <c r="F1893" s="16">
        <f t="shared" si="62"/>
        <v>4.5402573928665646E-4</v>
      </c>
      <c r="G1893" s="16">
        <f t="shared" si="62"/>
        <v>3.032153758186773E-5</v>
      </c>
      <c r="H1893" s="16">
        <f t="shared" si="62"/>
        <v>9.4471366731816442E-3</v>
      </c>
      <c r="I1893" s="16">
        <f t="shared" si="63"/>
        <v>-3.3157566720865006E-4</v>
      </c>
    </row>
    <row r="1894" spans="1:9" s="1" customFormat="1" thickBot="1" x14ac:dyDescent="0.35">
      <c r="A1894" s="9">
        <v>40757</v>
      </c>
      <c r="B1894" s="3">
        <v>116.08</v>
      </c>
      <c r="C1894" s="3">
        <v>188.94</v>
      </c>
      <c r="D1894" s="3">
        <v>1.5013000000000001</v>
      </c>
      <c r="E1894" s="10">
        <v>164.75</v>
      </c>
      <c r="F1894" s="16">
        <f t="shared" si="62"/>
        <v>1.268942684744534E-4</v>
      </c>
      <c r="G1894" s="16">
        <f t="shared" si="62"/>
        <v>1.3133369915885318E-4</v>
      </c>
      <c r="H1894" s="16">
        <f t="shared" si="62"/>
        <v>1.2479194782954561E-2</v>
      </c>
      <c r="I1894" s="16">
        <f t="shared" si="63"/>
        <v>-4.8669848250604275E-4</v>
      </c>
    </row>
    <row r="1895" spans="1:9" s="1" customFormat="1" thickBot="1" x14ac:dyDescent="0.35">
      <c r="A1895" s="9">
        <v>40758</v>
      </c>
      <c r="B1895" s="3">
        <v>115.04</v>
      </c>
      <c r="C1895" s="3">
        <v>188.66</v>
      </c>
      <c r="D1895" s="3">
        <v>1.4917</v>
      </c>
      <c r="E1895" s="10">
        <v>164.85</v>
      </c>
      <c r="F1895" s="16">
        <f t="shared" si="62"/>
        <v>-1.892971247833497E-3</v>
      </c>
      <c r="G1895" s="16">
        <f t="shared" si="62"/>
        <v>-2.8294783284854574E-4</v>
      </c>
      <c r="H1895" s="16">
        <f t="shared" si="62"/>
        <v>-1.5787581927650063E-2</v>
      </c>
      <c r="I1895" s="16">
        <f t="shared" si="63"/>
        <v>1.1887639430629982E-4</v>
      </c>
    </row>
    <row r="1896" spans="1:9" s="1" customFormat="1" thickBot="1" x14ac:dyDescent="0.35">
      <c r="A1896" s="9">
        <v>40759</v>
      </c>
      <c r="B1896" s="3">
        <v>115.73</v>
      </c>
      <c r="C1896" s="3">
        <v>188.83</v>
      </c>
      <c r="D1896" s="3">
        <v>1.4474</v>
      </c>
      <c r="E1896" s="10">
        <v>164.72</v>
      </c>
      <c r="F1896" s="16">
        <f t="shared" si="62"/>
        <v>1.2601991917999822E-3</v>
      </c>
      <c r="G1896" s="16">
        <f t="shared" si="62"/>
        <v>1.7188843050597313E-4</v>
      </c>
      <c r="H1896" s="16">
        <f t="shared" si="62"/>
        <v>-7.5384667985598841E-2</v>
      </c>
      <c r="I1896" s="16">
        <f t="shared" si="63"/>
        <v>-1.545350126651579E-4</v>
      </c>
    </row>
    <row r="1897" spans="1:9" s="1" customFormat="1" thickBot="1" x14ac:dyDescent="0.35">
      <c r="A1897" s="9">
        <v>40760</v>
      </c>
      <c r="B1897" s="3">
        <v>116.07</v>
      </c>
      <c r="C1897" s="3">
        <v>189.14</v>
      </c>
      <c r="D1897" s="3">
        <v>1.4795</v>
      </c>
      <c r="E1897" s="10">
        <v>164.48</v>
      </c>
      <c r="F1897" s="16">
        <f t="shared" si="62"/>
        <v>6.1742897406458219E-4</v>
      </c>
      <c r="G1897" s="16">
        <f t="shared" si="62"/>
        <v>3.1299180270871751E-4</v>
      </c>
      <c r="H1897" s="16">
        <f t="shared" si="62"/>
        <v>5.9321789265919023E-2</v>
      </c>
      <c r="I1897" s="16">
        <f t="shared" si="63"/>
        <v>-2.8566024230747278E-4</v>
      </c>
    </row>
    <row r="1898" spans="1:9" s="1" customFormat="1" thickBot="1" x14ac:dyDescent="0.35">
      <c r="A1898" s="9">
        <v>40763</v>
      </c>
      <c r="B1898" s="3">
        <v>115.36</v>
      </c>
      <c r="C1898" s="3">
        <v>189.41</v>
      </c>
      <c r="D1898" s="3">
        <v>1.4855</v>
      </c>
      <c r="E1898" s="10">
        <v>164.66</v>
      </c>
      <c r="F1898" s="16">
        <f t="shared" si="62"/>
        <v>-1.2906045786519327E-3</v>
      </c>
      <c r="G1898" s="16">
        <f t="shared" si="62"/>
        <v>2.7210290654844371E-4</v>
      </c>
      <c r="H1898" s="16">
        <f t="shared" si="62"/>
        <v>1.033234552039608E-2</v>
      </c>
      <c r="I1898" s="16">
        <f t="shared" si="63"/>
        <v>2.1434545055276644E-4</v>
      </c>
    </row>
    <row r="1899" spans="1:9" s="1" customFormat="1" thickBot="1" x14ac:dyDescent="0.35">
      <c r="A1899" s="9">
        <v>40764</v>
      </c>
      <c r="B1899" s="3">
        <v>115.32</v>
      </c>
      <c r="C1899" s="3">
        <v>188.7</v>
      </c>
      <c r="D1899" s="3">
        <v>1.4963</v>
      </c>
      <c r="E1899" s="10">
        <v>164.45</v>
      </c>
      <c r="F1899" s="16">
        <f t="shared" si="62"/>
        <v>-7.3040554745218422E-5</v>
      </c>
      <c r="G1899" s="16">
        <f t="shared" si="62"/>
        <v>-7.1616836396226624E-4</v>
      </c>
      <c r="H1899" s="16">
        <f t="shared" si="62"/>
        <v>1.8304364798952477E-2</v>
      </c>
      <c r="I1899" s="16">
        <f t="shared" si="63"/>
        <v>-2.5003890170616216E-4</v>
      </c>
    </row>
    <row r="1900" spans="1:9" s="1" customFormat="1" thickBot="1" x14ac:dyDescent="0.35">
      <c r="A1900" s="9">
        <v>40765</v>
      </c>
      <c r="B1900" s="3">
        <v>114.42</v>
      </c>
      <c r="C1900" s="3">
        <v>186.08</v>
      </c>
      <c r="D1900" s="3">
        <v>1.4956</v>
      </c>
      <c r="E1900" s="10">
        <v>164.61</v>
      </c>
      <c r="F1900" s="16">
        <f t="shared" si="62"/>
        <v>-1.6502655995239701E-3</v>
      </c>
      <c r="G1900" s="16">
        <f t="shared" si="62"/>
        <v>-2.6681948134248401E-3</v>
      </c>
      <c r="H1900" s="16">
        <f t="shared" si="62"/>
        <v>-1.1611301100239446E-3</v>
      </c>
      <c r="I1900" s="16">
        <f t="shared" si="63"/>
        <v>1.905824190215899E-4</v>
      </c>
    </row>
    <row r="1901" spans="1:9" s="1" customFormat="1" thickBot="1" x14ac:dyDescent="0.35">
      <c r="A1901" s="9">
        <v>40766</v>
      </c>
      <c r="B1901" s="3">
        <v>115.67</v>
      </c>
      <c r="C1901" s="3">
        <v>186.73</v>
      </c>
      <c r="D1901" s="3">
        <v>1.5105999999999999</v>
      </c>
      <c r="E1901" s="10">
        <v>164.09</v>
      </c>
      <c r="F1901" s="16">
        <f t="shared" si="62"/>
        <v>2.2923428211503172E-3</v>
      </c>
      <c r="G1901" s="16">
        <f t="shared" si="62"/>
        <v>6.6722475497749123E-4</v>
      </c>
      <c r="H1901" s="16">
        <f t="shared" si="62"/>
        <v>2.4791994747949575E-2</v>
      </c>
      <c r="I1901" s="16">
        <f t="shared" si="63"/>
        <v>-6.1995355167410171E-4</v>
      </c>
    </row>
    <row r="1902" spans="1:9" s="1" customFormat="1" thickBot="1" x14ac:dyDescent="0.35">
      <c r="A1902" s="9">
        <v>40767</v>
      </c>
      <c r="B1902" s="3">
        <v>115.14</v>
      </c>
      <c r="C1902" s="3">
        <v>187.33</v>
      </c>
      <c r="D1902" s="3">
        <v>1.5031000000000001</v>
      </c>
      <c r="E1902" s="10">
        <v>163.85</v>
      </c>
      <c r="F1902" s="16">
        <f t="shared" si="62"/>
        <v>-9.6669756584077948E-4</v>
      </c>
      <c r="G1902" s="16">
        <f t="shared" si="62"/>
        <v>6.1343222275045406E-4</v>
      </c>
      <c r="H1902" s="16">
        <f t="shared" si="62"/>
        <v>-1.2065932627771447E-2</v>
      </c>
      <c r="I1902" s="16">
        <f t="shared" si="63"/>
        <v>-2.8697324152093806E-4</v>
      </c>
    </row>
    <row r="1903" spans="1:9" s="1" customFormat="1" thickBot="1" x14ac:dyDescent="0.35">
      <c r="A1903" s="9">
        <v>40770</v>
      </c>
      <c r="B1903" s="3">
        <v>114.82</v>
      </c>
      <c r="C1903" s="3">
        <v>187.15</v>
      </c>
      <c r="D1903" s="3">
        <v>1.4943</v>
      </c>
      <c r="E1903" s="10">
        <v>164.02</v>
      </c>
      <c r="F1903" s="16">
        <f t="shared" si="62"/>
        <v>-5.8639006858396403E-4</v>
      </c>
      <c r="G1903" s="16">
        <f t="shared" si="62"/>
        <v>-1.8371042999842935E-4</v>
      </c>
      <c r="H1903" s="16">
        <f t="shared" si="62"/>
        <v>-1.440820932866127E-2</v>
      </c>
      <c r="I1903" s="16">
        <f t="shared" si="63"/>
        <v>2.0337445626505968E-4</v>
      </c>
    </row>
    <row r="1904" spans="1:9" s="1" customFormat="1" thickBot="1" x14ac:dyDescent="0.35">
      <c r="A1904" s="9">
        <v>40771</v>
      </c>
      <c r="B1904" s="3">
        <v>114.1</v>
      </c>
      <c r="C1904" s="3">
        <v>186.96</v>
      </c>
      <c r="D1904" s="3">
        <v>1.4863</v>
      </c>
      <c r="E1904" s="10">
        <v>164.03</v>
      </c>
      <c r="F1904" s="16">
        <f t="shared" si="62"/>
        <v>-1.3261528394697963E-3</v>
      </c>
      <c r="G1904" s="16">
        <f t="shared" si="62"/>
        <v>-1.9414401920314628E-4</v>
      </c>
      <c r="H1904" s="16">
        <f t="shared" si="62"/>
        <v>-1.3364756417286294E-2</v>
      </c>
      <c r="I1904" s="16">
        <f t="shared" si="63"/>
        <v>1.1954206889708274E-5</v>
      </c>
    </row>
    <row r="1905" spans="1:9" s="1" customFormat="1" thickBot="1" x14ac:dyDescent="0.35">
      <c r="A1905" s="9">
        <v>40772</v>
      </c>
      <c r="B1905" s="3">
        <v>113.37</v>
      </c>
      <c r="C1905" s="3">
        <v>186.37</v>
      </c>
      <c r="D1905" s="3">
        <v>1.4810000000000001</v>
      </c>
      <c r="E1905" s="10">
        <v>163.84</v>
      </c>
      <c r="F1905" s="16">
        <f t="shared" si="62"/>
        <v>-1.3549395967938915E-3</v>
      </c>
      <c r="G1905" s="16">
        <f t="shared" si="62"/>
        <v>-6.0424560714866793E-4</v>
      </c>
      <c r="H1905" s="16">
        <f t="shared" si="62"/>
        <v>-9.0142991198626232E-3</v>
      </c>
      <c r="I1905" s="16">
        <f t="shared" si="63"/>
        <v>-2.2725193355155326E-4</v>
      </c>
    </row>
    <row r="1906" spans="1:9" s="1" customFormat="1" thickBot="1" x14ac:dyDescent="0.35">
      <c r="A1906" s="9">
        <v>40773</v>
      </c>
      <c r="B1906" s="3">
        <v>113.93</v>
      </c>
      <c r="C1906" s="3">
        <v>187.92</v>
      </c>
      <c r="D1906" s="3">
        <v>1.4871000000000001</v>
      </c>
      <c r="E1906" s="10">
        <v>163.65</v>
      </c>
      <c r="F1906" s="16">
        <f t="shared" si="62"/>
        <v>1.0415929293869919E-3</v>
      </c>
      <c r="G1906" s="16">
        <f t="shared" si="62"/>
        <v>1.5843184341579608E-3</v>
      </c>
      <c r="H1906" s="16">
        <f t="shared" si="62"/>
        <v>1.0466503421725948E-2</v>
      </c>
      <c r="I1906" s="16">
        <f t="shared" si="63"/>
        <v>-2.2756733841278187E-4</v>
      </c>
    </row>
    <row r="1907" spans="1:9" s="1" customFormat="1" thickBot="1" x14ac:dyDescent="0.35">
      <c r="A1907" s="9">
        <v>40774</v>
      </c>
      <c r="B1907" s="3">
        <v>114.37</v>
      </c>
      <c r="C1907" s="3">
        <v>188.67</v>
      </c>
      <c r="D1907" s="3">
        <v>1.4961</v>
      </c>
      <c r="E1907" s="10">
        <v>163.58000000000001</v>
      </c>
      <c r="F1907" s="16">
        <f t="shared" si="62"/>
        <v>8.1396125592880786E-4</v>
      </c>
      <c r="G1907" s="16">
        <f t="shared" si="62"/>
        <v>7.6071513416953174E-4</v>
      </c>
      <c r="H1907" s="16">
        <f t="shared" si="62"/>
        <v>1.5205098486884561E-2</v>
      </c>
      <c r="I1907" s="16">
        <f t="shared" si="63"/>
        <v>-8.3926304508485927E-5</v>
      </c>
    </row>
    <row r="1908" spans="1:9" s="1" customFormat="1" thickBot="1" x14ac:dyDescent="0.35">
      <c r="A1908" s="9">
        <v>40777</v>
      </c>
      <c r="B1908" s="3">
        <v>113.45</v>
      </c>
      <c r="C1908" s="3">
        <v>187.1</v>
      </c>
      <c r="D1908" s="3">
        <v>1.4775</v>
      </c>
      <c r="E1908" s="10">
        <v>163.72999999999999</v>
      </c>
      <c r="F1908" s="16">
        <f t="shared" si="62"/>
        <v>-1.7041248756494154E-3</v>
      </c>
      <c r="G1908" s="16">
        <f t="shared" si="62"/>
        <v>-1.5946993910386231E-3</v>
      </c>
      <c r="H1908" s="16">
        <f t="shared" si="62"/>
        <v>-3.1053463879452403E-2</v>
      </c>
      <c r="I1908" s="16">
        <f t="shared" si="63"/>
        <v>1.7981322560234325E-4</v>
      </c>
    </row>
    <row r="1909" spans="1:9" s="1" customFormat="1" thickBot="1" x14ac:dyDescent="0.35">
      <c r="A1909" s="9">
        <v>40778</v>
      </c>
      <c r="B1909" s="3">
        <v>113.11</v>
      </c>
      <c r="C1909" s="3">
        <v>186.98</v>
      </c>
      <c r="D1909" s="3">
        <v>1.4772000000000001</v>
      </c>
      <c r="E1909" s="10">
        <v>163.81</v>
      </c>
      <c r="F1909" s="16">
        <f t="shared" si="62"/>
        <v>-6.343658651709605E-4</v>
      </c>
      <c r="G1909" s="16">
        <f t="shared" si="62"/>
        <v>-1.2263336551576742E-4</v>
      </c>
      <c r="H1909" s="16">
        <f t="shared" si="62"/>
        <v>-5.2021400531676587E-4</v>
      </c>
      <c r="I1909" s="16">
        <f t="shared" si="63"/>
        <v>9.581581156936636E-5</v>
      </c>
    </row>
    <row r="1910" spans="1:9" s="1" customFormat="1" thickBot="1" x14ac:dyDescent="0.35">
      <c r="A1910" s="9">
        <v>40779</v>
      </c>
      <c r="B1910" s="3">
        <v>113.32</v>
      </c>
      <c r="C1910" s="3">
        <v>187.1</v>
      </c>
      <c r="D1910" s="3">
        <v>1.4809000000000001</v>
      </c>
      <c r="E1910" s="10">
        <v>163.84</v>
      </c>
      <c r="F1910" s="16">
        <f t="shared" si="62"/>
        <v>3.9228783479927642E-4</v>
      </c>
      <c r="G1910" s="16">
        <f t="shared" si="62"/>
        <v>1.2264840630260565E-4</v>
      </c>
      <c r="H1910" s="16">
        <f t="shared" si="62"/>
        <v>6.411937199859663E-3</v>
      </c>
      <c r="I1910" s="16">
        <f t="shared" si="63"/>
        <v>3.5915424580146293E-5</v>
      </c>
    </row>
    <row r="1911" spans="1:9" s="1" customFormat="1" thickBot="1" x14ac:dyDescent="0.35">
      <c r="A1911" s="9">
        <v>40780</v>
      </c>
      <c r="B1911" s="3">
        <v>113.8</v>
      </c>
      <c r="C1911" s="3">
        <v>186.28</v>
      </c>
      <c r="D1911" s="3">
        <v>1.4749000000000001</v>
      </c>
      <c r="E1911" s="10">
        <v>164.39</v>
      </c>
      <c r="F1911" s="16">
        <f t="shared" si="62"/>
        <v>8.9358435647834966E-4</v>
      </c>
      <c r="G1911" s="16">
        <f t="shared" si="62"/>
        <v>-8.3956702894549817E-4</v>
      </c>
      <c r="H1911" s="16">
        <f t="shared" si="62"/>
        <v>-1.0339539191728142E-2</v>
      </c>
      <c r="I1911" s="16">
        <f t="shared" si="63"/>
        <v>6.5726294263845908E-4</v>
      </c>
    </row>
    <row r="1912" spans="1:9" s="1" customFormat="1" thickBot="1" x14ac:dyDescent="0.35">
      <c r="A1912" s="9">
        <v>40781</v>
      </c>
      <c r="B1912" s="3">
        <v>113.95</v>
      </c>
      <c r="C1912" s="3">
        <v>185.9</v>
      </c>
      <c r="D1912" s="3">
        <v>1.4802999999999999</v>
      </c>
      <c r="E1912" s="10">
        <v>164.4</v>
      </c>
      <c r="F1912" s="16">
        <f t="shared" si="62"/>
        <v>2.782236754226286E-4</v>
      </c>
      <c r="G1912" s="16">
        <f t="shared" si="62"/>
        <v>-3.9064958211632028E-4</v>
      </c>
      <c r="H1912" s="16">
        <f t="shared" si="62"/>
        <v>9.4047125731153702E-3</v>
      </c>
      <c r="I1912" s="16">
        <f t="shared" si="63"/>
        <v>1.1922034429678874E-5</v>
      </c>
    </row>
    <row r="1913" spans="1:9" s="1" customFormat="1" thickBot="1" x14ac:dyDescent="0.35">
      <c r="A1913" s="9">
        <v>40784</v>
      </c>
      <c r="B1913" s="3">
        <v>113.28</v>
      </c>
      <c r="C1913" s="3">
        <v>185.69</v>
      </c>
      <c r="D1913" s="3">
        <v>1.4783999999999999</v>
      </c>
      <c r="E1913" s="10">
        <v>164.41</v>
      </c>
      <c r="F1913" s="16">
        <f t="shared" si="62"/>
        <v>-1.2452332995135373E-3</v>
      </c>
      <c r="G1913" s="16">
        <f t="shared" si="62"/>
        <v>-2.163125221719131E-4</v>
      </c>
      <c r="H1913" s="16">
        <f t="shared" si="62"/>
        <v>-3.2743534916526151E-3</v>
      </c>
      <c r="I1913" s="16">
        <f t="shared" si="63"/>
        <v>1.1921167142325828E-5</v>
      </c>
    </row>
    <row r="1914" spans="1:9" s="1" customFormat="1" thickBot="1" x14ac:dyDescent="0.35">
      <c r="A1914" s="9">
        <v>40785</v>
      </c>
      <c r="B1914" s="3">
        <v>114.07</v>
      </c>
      <c r="C1914" s="3">
        <v>186.19</v>
      </c>
      <c r="D1914" s="3">
        <v>1.4856</v>
      </c>
      <c r="E1914" s="10">
        <v>164.27</v>
      </c>
      <c r="F1914" s="16">
        <f t="shared" si="62"/>
        <v>1.469316476634619E-3</v>
      </c>
      <c r="G1914" s="16">
        <f t="shared" si="62"/>
        <v>5.1473978337623905E-4</v>
      </c>
      <c r="H1914" s="16">
        <f t="shared" si="62"/>
        <v>1.2426600952086586E-2</v>
      </c>
      <c r="I1914" s="16">
        <f t="shared" si="63"/>
        <v>-1.6696037076335823E-4</v>
      </c>
    </row>
    <row r="1915" spans="1:9" s="1" customFormat="1" thickBot="1" x14ac:dyDescent="0.35">
      <c r="A1915" s="9">
        <v>40786</v>
      </c>
      <c r="B1915" s="3">
        <v>113.39</v>
      </c>
      <c r="C1915" s="3">
        <v>184.68</v>
      </c>
      <c r="D1915" s="3">
        <v>1.4805999999999999</v>
      </c>
      <c r="E1915" s="10">
        <v>163.69999999999999</v>
      </c>
      <c r="F1915" s="16">
        <f t="shared" si="62"/>
        <v>-1.2622605000242038E-3</v>
      </c>
      <c r="G1915" s="16">
        <f t="shared" si="62"/>
        <v>-1.557953328413908E-3</v>
      </c>
      <c r="H1915" s="16">
        <f t="shared" si="62"/>
        <v>-8.5173332259965706E-3</v>
      </c>
      <c r="I1915" s="16">
        <f t="shared" si="63"/>
        <v>-6.8135320944739952E-4</v>
      </c>
    </row>
    <row r="1916" spans="1:9" s="1" customFormat="1" thickBot="1" x14ac:dyDescent="0.35">
      <c r="A1916" s="9">
        <v>40787</v>
      </c>
      <c r="B1916" s="3">
        <v>114.19</v>
      </c>
      <c r="C1916" s="3">
        <v>185.07</v>
      </c>
      <c r="D1916" s="3">
        <v>1.4821</v>
      </c>
      <c r="E1916" s="10">
        <v>163.09</v>
      </c>
      <c r="F1916" s="16">
        <f t="shared" si="62"/>
        <v>1.4861068709604019E-3</v>
      </c>
      <c r="G1916" s="16">
        <f t="shared" si="62"/>
        <v>4.0423184526883205E-4</v>
      </c>
      <c r="H1916" s="16">
        <f t="shared" si="62"/>
        <v>2.5801927224387011E-3</v>
      </c>
      <c r="I1916" s="16">
        <f t="shared" si="63"/>
        <v>-7.3229947490616176E-4</v>
      </c>
    </row>
    <row r="1917" spans="1:9" s="1" customFormat="1" thickBot="1" x14ac:dyDescent="0.35">
      <c r="A1917" s="9">
        <v>40788</v>
      </c>
      <c r="B1917" s="3">
        <v>114.39</v>
      </c>
      <c r="C1917" s="3">
        <v>185.45</v>
      </c>
      <c r="D1917" s="3">
        <v>1.4898</v>
      </c>
      <c r="E1917" s="10">
        <v>163.03</v>
      </c>
      <c r="F1917" s="16">
        <f t="shared" si="62"/>
        <v>3.6935102497559491E-4</v>
      </c>
      <c r="G1917" s="16">
        <f t="shared" si="62"/>
        <v>3.9288958106742378E-4</v>
      </c>
      <c r="H1917" s="16">
        <f t="shared" si="62"/>
        <v>1.3170034479719206E-2</v>
      </c>
      <c r="I1917" s="16">
        <f t="shared" si="63"/>
        <v>-7.2230249233529165E-5</v>
      </c>
    </row>
    <row r="1918" spans="1:9" s="1" customFormat="1" thickBot="1" x14ac:dyDescent="0.35">
      <c r="A1918" s="9">
        <v>40791</v>
      </c>
      <c r="B1918" s="3">
        <v>115.34</v>
      </c>
      <c r="C1918" s="3">
        <v>186.04</v>
      </c>
      <c r="D1918" s="3">
        <v>1.5009999999999999</v>
      </c>
      <c r="E1918" s="10">
        <v>162.93</v>
      </c>
      <c r="F1918" s="16">
        <f t="shared" si="62"/>
        <v>1.7449999596077514E-3</v>
      </c>
      <c r="G1918" s="16">
        <f t="shared" si="62"/>
        <v>6.0818131235507167E-4</v>
      </c>
      <c r="H1918" s="16">
        <f t="shared" si="62"/>
        <v>1.8787965377422111E-2</v>
      </c>
      <c r="I1918" s="16">
        <f t="shared" si="63"/>
        <v>-1.204515426858066E-4</v>
      </c>
    </row>
    <row r="1919" spans="1:9" s="1" customFormat="1" thickBot="1" x14ac:dyDescent="0.35">
      <c r="A1919" s="9">
        <v>40792</v>
      </c>
      <c r="B1919" s="3">
        <v>115.09</v>
      </c>
      <c r="C1919" s="3">
        <v>185.49</v>
      </c>
      <c r="D1919" s="3">
        <v>1.4927999999999999</v>
      </c>
      <c r="E1919" s="10">
        <v>163.30000000000001</v>
      </c>
      <c r="F1919" s="16">
        <f t="shared" si="62"/>
        <v>-4.5701560424848964E-4</v>
      </c>
      <c r="G1919" s="16">
        <f t="shared" si="62"/>
        <v>-5.6654301826231102E-4</v>
      </c>
      <c r="H1919" s="16">
        <f t="shared" si="62"/>
        <v>-1.3488244152961903E-2</v>
      </c>
      <c r="I1919" s="16">
        <f t="shared" si="63"/>
        <v>4.4535567513981356E-4</v>
      </c>
    </row>
    <row r="1920" spans="1:9" s="1" customFormat="1" thickBot="1" x14ac:dyDescent="0.35">
      <c r="A1920" s="9">
        <v>40793</v>
      </c>
      <c r="B1920" s="3">
        <v>115.86</v>
      </c>
      <c r="C1920" s="3">
        <v>185.09</v>
      </c>
      <c r="D1920" s="3">
        <v>1.5008999999999999</v>
      </c>
      <c r="E1920" s="10">
        <v>162.76</v>
      </c>
      <c r="F1920" s="16">
        <f t="shared" si="62"/>
        <v>1.4050855324434508E-3</v>
      </c>
      <c r="G1920" s="16">
        <f t="shared" si="62"/>
        <v>-4.1332157153262106E-4</v>
      </c>
      <c r="H1920" s="16">
        <f t="shared" si="62"/>
        <v>1.350637490716089E-2</v>
      </c>
      <c r="I1920" s="16">
        <f t="shared" si="63"/>
        <v>-6.5002825835158706E-4</v>
      </c>
    </row>
    <row r="1921" spans="1:9" s="1" customFormat="1" thickBot="1" x14ac:dyDescent="0.35">
      <c r="A1921" s="9">
        <v>40794</v>
      </c>
      <c r="B1921" s="3">
        <v>115.45</v>
      </c>
      <c r="C1921" s="3">
        <v>184.39</v>
      </c>
      <c r="D1921" s="3">
        <v>1.4944</v>
      </c>
      <c r="E1921" s="10">
        <v>162.16</v>
      </c>
      <c r="F1921" s="16">
        <f t="shared" si="62"/>
        <v>-7.4594791538529215E-4</v>
      </c>
      <c r="G1921" s="16">
        <f t="shared" si="62"/>
        <v>-7.2576672714563806E-4</v>
      </c>
      <c r="H1921" s="16">
        <f t="shared" si="62"/>
        <v>-1.0688289942059614E-2</v>
      </c>
      <c r="I1921" s="16">
        <f t="shared" si="63"/>
        <v>-7.2525928784805682E-4</v>
      </c>
    </row>
    <row r="1922" spans="1:9" s="1" customFormat="1" thickBot="1" x14ac:dyDescent="0.35">
      <c r="A1922" s="9">
        <v>40795</v>
      </c>
      <c r="B1922" s="3">
        <v>116.79</v>
      </c>
      <c r="C1922" s="3">
        <v>186.08</v>
      </c>
      <c r="D1922" s="3">
        <v>1.5026999999999999</v>
      </c>
      <c r="E1922" s="10">
        <v>161.16999999999999</v>
      </c>
      <c r="F1922" s="16">
        <f t="shared" si="62"/>
        <v>2.430050386641458E-3</v>
      </c>
      <c r="G1922" s="16">
        <f t="shared" si="62"/>
        <v>1.7488051039296071E-3</v>
      </c>
      <c r="H1922" s="16">
        <f t="shared" si="62"/>
        <v>1.3787303436981757E-2</v>
      </c>
      <c r="I1922" s="16">
        <f t="shared" si="63"/>
        <v>-1.2034377752743186E-3</v>
      </c>
    </row>
    <row r="1923" spans="1:9" s="1" customFormat="1" thickBot="1" x14ac:dyDescent="0.35">
      <c r="A1923" s="9">
        <v>40798</v>
      </c>
      <c r="B1923" s="3">
        <v>117.76</v>
      </c>
      <c r="C1923" s="3">
        <v>186.6</v>
      </c>
      <c r="D1923" s="3">
        <v>1.5306999999999999</v>
      </c>
      <c r="E1923" s="10">
        <v>160.12</v>
      </c>
      <c r="F1923" s="16">
        <f t="shared" si="62"/>
        <v>1.737510266037301E-3</v>
      </c>
      <c r="G1923" s="16">
        <f t="shared" si="62"/>
        <v>5.339658050378393E-4</v>
      </c>
      <c r="H1923" s="16">
        <f t="shared" si="62"/>
        <v>4.533098968369309E-2</v>
      </c>
      <c r="I1923" s="16">
        <f t="shared" si="63"/>
        <v>-1.2860258192067819E-3</v>
      </c>
    </row>
    <row r="1924" spans="1:9" s="1" customFormat="1" thickBot="1" x14ac:dyDescent="0.35">
      <c r="A1924" s="9">
        <v>40799</v>
      </c>
      <c r="B1924" s="3">
        <v>117.3</v>
      </c>
      <c r="C1924" s="3">
        <v>185.7</v>
      </c>
      <c r="D1924" s="3">
        <v>1.5242</v>
      </c>
      <c r="E1924" s="10">
        <v>160.25</v>
      </c>
      <c r="F1924" s="16">
        <f t="shared" si="62"/>
        <v>-8.2075648769985854E-4</v>
      </c>
      <c r="G1924" s="16">
        <f t="shared" si="62"/>
        <v>-9.246223561766298E-4</v>
      </c>
      <c r="H1924" s="16">
        <f t="shared" si="62"/>
        <v>-9.9958033827154402E-3</v>
      </c>
      <c r="I1924" s="16">
        <f t="shared" si="63"/>
        <v>1.5988453548421155E-4</v>
      </c>
    </row>
    <row r="1925" spans="1:9" s="1" customFormat="1" thickBot="1" x14ac:dyDescent="0.35">
      <c r="A1925" s="9">
        <v>40800</v>
      </c>
      <c r="B1925" s="3">
        <v>116.99</v>
      </c>
      <c r="C1925" s="3">
        <v>184.75</v>
      </c>
      <c r="D1925" s="3">
        <v>1.5232000000000001</v>
      </c>
      <c r="E1925" s="10">
        <v>160.52000000000001</v>
      </c>
      <c r="F1925" s="16">
        <f t="shared" ref="F1925:H1988" si="64">LN(B1925)/LN(B1924)-1</f>
        <v>-5.5539179736641131E-4</v>
      </c>
      <c r="G1925" s="16">
        <f t="shared" si="64"/>
        <v>-9.8177229643647834E-4</v>
      </c>
      <c r="H1925" s="16">
        <f t="shared" si="64"/>
        <v>-1.5571634747549856E-3</v>
      </c>
      <c r="I1925" s="16">
        <f t="shared" ref="I1925:I1988" si="65">LN(E1925)/LN(E1924)-1</f>
        <v>3.3160083521566186E-4</v>
      </c>
    </row>
    <row r="1926" spans="1:9" s="1" customFormat="1" thickBot="1" x14ac:dyDescent="0.35">
      <c r="A1926" s="9">
        <v>40801</v>
      </c>
      <c r="B1926" s="3">
        <v>116.14</v>
      </c>
      <c r="C1926" s="3">
        <v>183.81</v>
      </c>
      <c r="D1926" s="3">
        <v>1.5165999999999999</v>
      </c>
      <c r="E1926" s="10">
        <v>160.46</v>
      </c>
      <c r="F1926" s="16">
        <f t="shared" si="64"/>
        <v>-1.5312821622771589E-3</v>
      </c>
      <c r="G1926" s="16">
        <f t="shared" si="64"/>
        <v>-9.7737898895133846E-4</v>
      </c>
      <c r="H1926" s="16">
        <f t="shared" si="64"/>
        <v>-1.0319058101487588E-2</v>
      </c>
      <c r="I1926" s="16">
        <f t="shared" si="65"/>
        <v>-7.3616435877332798E-5</v>
      </c>
    </row>
    <row r="1927" spans="1:9" s="1" customFormat="1" thickBot="1" x14ac:dyDescent="0.35">
      <c r="A1927" s="9">
        <v>40802</v>
      </c>
      <c r="B1927" s="3">
        <v>115.93</v>
      </c>
      <c r="C1927" s="3">
        <v>183.45</v>
      </c>
      <c r="D1927" s="3">
        <v>1.5113000000000001</v>
      </c>
      <c r="E1927" s="10">
        <v>160.13</v>
      </c>
      <c r="F1927" s="16">
        <f t="shared" si="64"/>
        <v>-3.806260299262787E-4</v>
      </c>
      <c r="G1927" s="16">
        <f t="shared" si="64"/>
        <v>-3.7600713879648584E-4</v>
      </c>
      <c r="H1927" s="16">
        <f t="shared" si="64"/>
        <v>-8.405818886891514E-3</v>
      </c>
      <c r="I1927" s="16">
        <f t="shared" si="65"/>
        <v>-4.0541293286511237E-4</v>
      </c>
    </row>
    <row r="1928" spans="1:9" s="1" customFormat="1" thickBot="1" x14ac:dyDescent="0.35">
      <c r="A1928" s="9">
        <v>40805</v>
      </c>
      <c r="B1928" s="3">
        <v>116.83</v>
      </c>
      <c r="C1928" s="3">
        <v>183.82</v>
      </c>
      <c r="D1928" s="3">
        <v>1.5228999999999999</v>
      </c>
      <c r="E1928" s="10">
        <v>159.58000000000001</v>
      </c>
      <c r="F1928" s="16">
        <f t="shared" si="64"/>
        <v>1.6270456370988118E-3</v>
      </c>
      <c r="G1928" s="16">
        <f t="shared" si="64"/>
        <v>3.8658662555612899E-4</v>
      </c>
      <c r="H1928" s="16">
        <f t="shared" si="64"/>
        <v>1.8515147439130519E-2</v>
      </c>
      <c r="I1928" s="16">
        <f t="shared" si="65"/>
        <v>-6.7782327693399758E-4</v>
      </c>
    </row>
    <row r="1929" spans="1:9" s="1" customFormat="1" thickBot="1" x14ac:dyDescent="0.35">
      <c r="A1929" s="9">
        <v>40806</v>
      </c>
      <c r="B1929" s="3">
        <v>116.67</v>
      </c>
      <c r="C1929" s="3">
        <v>183.25</v>
      </c>
      <c r="D1929" s="3">
        <v>1.5244</v>
      </c>
      <c r="E1929" s="10">
        <v>159.75</v>
      </c>
      <c r="F1929" s="16">
        <f t="shared" si="64"/>
        <v>-2.8786610552566927E-4</v>
      </c>
      <c r="G1929" s="16">
        <f t="shared" si="64"/>
        <v>-5.9564686715340986E-4</v>
      </c>
      <c r="H1929" s="16">
        <f t="shared" si="64"/>
        <v>2.3405604590420737E-3</v>
      </c>
      <c r="I1929" s="16">
        <f t="shared" si="65"/>
        <v>2.0990041510327018E-4</v>
      </c>
    </row>
    <row r="1930" spans="1:9" s="1" customFormat="1" thickBot="1" x14ac:dyDescent="0.35">
      <c r="A1930" s="9">
        <v>40807</v>
      </c>
      <c r="B1930" s="3">
        <v>116.86</v>
      </c>
      <c r="C1930" s="3">
        <v>183.08</v>
      </c>
      <c r="D1930" s="3">
        <v>1.5315000000000001</v>
      </c>
      <c r="E1930" s="10">
        <v>159.71</v>
      </c>
      <c r="F1930" s="16">
        <f t="shared" si="64"/>
        <v>3.4189552839536397E-4</v>
      </c>
      <c r="G1930" s="16">
        <f t="shared" si="64"/>
        <v>-1.7811388593214073E-4</v>
      </c>
      <c r="H1930" s="16">
        <f t="shared" si="64"/>
        <v>1.1021697019973686E-2</v>
      </c>
      <c r="I1930" s="16">
        <f t="shared" si="65"/>
        <v>-4.9357870396615766E-5</v>
      </c>
    </row>
    <row r="1931" spans="1:9" s="1" customFormat="1" thickBot="1" x14ac:dyDescent="0.35">
      <c r="A1931" s="9">
        <v>40808</v>
      </c>
      <c r="B1931" s="3">
        <v>118.66</v>
      </c>
      <c r="C1931" s="3">
        <v>182.93</v>
      </c>
      <c r="D1931" s="3">
        <v>1.5548</v>
      </c>
      <c r="E1931" s="10">
        <v>159.51</v>
      </c>
      <c r="F1931" s="16">
        <f t="shared" si="64"/>
        <v>3.2106067450548004E-3</v>
      </c>
      <c r="G1931" s="16">
        <f t="shared" si="64"/>
        <v>-1.5732473364515887E-4</v>
      </c>
      <c r="H1931" s="16">
        <f t="shared" si="64"/>
        <v>3.5423709201005016E-2</v>
      </c>
      <c r="I1931" s="16">
        <f t="shared" si="65"/>
        <v>-2.4698711804438389E-4</v>
      </c>
    </row>
    <row r="1932" spans="1:9" s="1" customFormat="1" thickBot="1" x14ac:dyDescent="0.35">
      <c r="A1932" s="9">
        <v>40809</v>
      </c>
      <c r="B1932" s="3">
        <v>118.26</v>
      </c>
      <c r="C1932" s="3">
        <v>182.42</v>
      </c>
      <c r="D1932" s="3">
        <v>1.552</v>
      </c>
      <c r="E1932" s="10">
        <v>159.16999999999999</v>
      </c>
      <c r="F1932" s="16">
        <f t="shared" si="64"/>
        <v>-7.0696922685853369E-4</v>
      </c>
      <c r="G1932" s="16">
        <f t="shared" si="64"/>
        <v>-5.3595502869541178E-4</v>
      </c>
      <c r="H1932" s="16">
        <f t="shared" si="64"/>
        <v>-4.0840847715003514E-3</v>
      </c>
      <c r="I1932" s="16">
        <f t="shared" si="65"/>
        <v>-4.2069359026986053E-4</v>
      </c>
    </row>
    <row r="1933" spans="1:9" s="1" customFormat="1" thickBot="1" x14ac:dyDescent="0.35">
      <c r="A1933" s="9">
        <v>40812</v>
      </c>
      <c r="B1933" s="3">
        <v>118.32</v>
      </c>
      <c r="C1933" s="3">
        <v>183.32</v>
      </c>
      <c r="D1933" s="3">
        <v>1.5488</v>
      </c>
      <c r="E1933" s="10">
        <v>159.32</v>
      </c>
      <c r="F1933" s="16">
        <f t="shared" si="64"/>
        <v>1.0627281971342661E-4</v>
      </c>
      <c r="G1933" s="16">
        <f t="shared" si="64"/>
        <v>9.4530238542844813E-4</v>
      </c>
      <c r="H1933" s="16">
        <f t="shared" si="64"/>
        <v>-4.6957352173466749E-3</v>
      </c>
      <c r="I1933" s="16">
        <f t="shared" si="65"/>
        <v>1.8578893937726271E-4</v>
      </c>
    </row>
    <row r="1934" spans="1:9" s="1" customFormat="1" thickBot="1" x14ac:dyDescent="0.35">
      <c r="A1934" s="9">
        <v>40813</v>
      </c>
      <c r="B1934" s="3">
        <v>118.31</v>
      </c>
      <c r="C1934" s="3">
        <v>183.88</v>
      </c>
      <c r="D1934" s="3">
        <v>1.5468</v>
      </c>
      <c r="E1934" s="10">
        <v>159.82</v>
      </c>
      <c r="F1934" s="16">
        <f t="shared" si="64"/>
        <v>-1.7706511948212267E-5</v>
      </c>
      <c r="G1934" s="16">
        <f t="shared" si="64"/>
        <v>5.8529548479935301E-4</v>
      </c>
      <c r="H1934" s="16">
        <f t="shared" si="64"/>
        <v>-2.9536333017220473E-3</v>
      </c>
      <c r="I1934" s="16">
        <f t="shared" si="65"/>
        <v>6.1792078593647659E-4</v>
      </c>
    </row>
    <row r="1935" spans="1:9" s="1" customFormat="1" thickBot="1" x14ac:dyDescent="0.35">
      <c r="A1935" s="9">
        <v>40814</v>
      </c>
      <c r="B1935" s="3">
        <v>117.23</v>
      </c>
      <c r="C1935" s="3">
        <v>183.73</v>
      </c>
      <c r="D1935" s="3">
        <v>1.5347</v>
      </c>
      <c r="E1935" s="10">
        <v>160.31</v>
      </c>
      <c r="F1935" s="16">
        <f t="shared" si="64"/>
        <v>-1.9212002679916962E-3</v>
      </c>
      <c r="G1935" s="16">
        <f t="shared" si="64"/>
        <v>-1.5650900580732596E-4</v>
      </c>
      <c r="H1935" s="16">
        <f t="shared" si="64"/>
        <v>-1.8004515248716157E-2</v>
      </c>
      <c r="I1935" s="16">
        <f t="shared" si="65"/>
        <v>6.0331684790804196E-4</v>
      </c>
    </row>
    <row r="1936" spans="1:9" s="1" customFormat="1" thickBot="1" x14ac:dyDescent="0.35">
      <c r="A1936" s="9">
        <v>40815</v>
      </c>
      <c r="B1936" s="3">
        <v>117.38</v>
      </c>
      <c r="C1936" s="3">
        <v>183.62</v>
      </c>
      <c r="D1936" s="3">
        <v>1.5307999999999999</v>
      </c>
      <c r="E1936" s="10">
        <v>159.91999999999999</v>
      </c>
      <c r="F1936" s="16">
        <f t="shared" si="64"/>
        <v>2.6840492352397938E-4</v>
      </c>
      <c r="G1936" s="16">
        <f t="shared" si="64"/>
        <v>-1.1487247985531024E-4</v>
      </c>
      <c r="H1936" s="16">
        <f t="shared" si="64"/>
        <v>-5.9403226252013885E-3</v>
      </c>
      <c r="I1936" s="16">
        <f t="shared" si="65"/>
        <v>-4.7975142901401924E-4</v>
      </c>
    </row>
    <row r="1937" spans="1:9" s="1" customFormat="1" thickBot="1" x14ac:dyDescent="0.35">
      <c r="A1937" s="9">
        <v>40816</v>
      </c>
      <c r="B1937" s="3">
        <v>118.11</v>
      </c>
      <c r="C1937" s="3">
        <v>184.15</v>
      </c>
      <c r="D1937" s="3">
        <v>1.5371999999999999</v>
      </c>
      <c r="E1937" s="10">
        <v>159.44999999999999</v>
      </c>
      <c r="F1937" s="16">
        <f t="shared" si="64"/>
        <v>1.3010108241038321E-3</v>
      </c>
      <c r="G1937" s="16">
        <f t="shared" si="64"/>
        <v>5.5290829381249296E-4</v>
      </c>
      <c r="H1937" s="16">
        <f t="shared" si="64"/>
        <v>9.7984933631047877E-3</v>
      </c>
      <c r="I1937" s="16">
        <f t="shared" si="65"/>
        <v>-5.7999724036783551E-4</v>
      </c>
    </row>
    <row r="1938" spans="1:9" s="1" customFormat="1" thickBot="1" x14ac:dyDescent="0.35">
      <c r="A1938" s="9">
        <v>40819</v>
      </c>
      <c r="B1938" s="3">
        <v>118.48</v>
      </c>
      <c r="C1938" s="3">
        <v>184.15</v>
      </c>
      <c r="D1938" s="3">
        <v>1.5406</v>
      </c>
      <c r="E1938" s="10">
        <v>158.41</v>
      </c>
      <c r="F1938" s="16">
        <f t="shared" si="64"/>
        <v>6.5549618363447415E-4</v>
      </c>
      <c r="G1938" s="16">
        <f t="shared" si="64"/>
        <v>0</v>
      </c>
      <c r="H1938" s="16">
        <f t="shared" si="64"/>
        <v>5.1385197978721653E-3</v>
      </c>
      <c r="I1938" s="16">
        <f t="shared" si="65"/>
        <v>-1.2902469665483363E-3</v>
      </c>
    </row>
    <row r="1939" spans="1:9" s="1" customFormat="1" thickBot="1" x14ac:dyDescent="0.35">
      <c r="A1939" s="9">
        <v>40820</v>
      </c>
      <c r="B1939" s="3">
        <v>119.49</v>
      </c>
      <c r="C1939" s="3">
        <v>183.71</v>
      </c>
      <c r="D1939" s="3">
        <v>1.5583</v>
      </c>
      <c r="E1939" s="10">
        <v>157.65</v>
      </c>
      <c r="F1939" s="16">
        <f t="shared" si="64"/>
        <v>1.7777949142332439E-3</v>
      </c>
      <c r="G1939" s="16">
        <f t="shared" si="64"/>
        <v>-4.5865221212004759E-4</v>
      </c>
      <c r="H1939" s="16">
        <f t="shared" si="64"/>
        <v>2.6432841159503839E-2</v>
      </c>
      <c r="I1939" s="16">
        <f t="shared" si="65"/>
        <v>-9.4946604759393871E-4</v>
      </c>
    </row>
    <row r="1940" spans="1:9" s="1" customFormat="1" thickBot="1" x14ac:dyDescent="0.35">
      <c r="A1940" s="9">
        <v>40821</v>
      </c>
      <c r="B1940" s="3">
        <v>118.57</v>
      </c>
      <c r="C1940" s="3">
        <v>183.61</v>
      </c>
      <c r="D1940" s="3">
        <v>1.5465</v>
      </c>
      <c r="E1940" s="10">
        <v>158.41999999999999</v>
      </c>
      <c r="F1940" s="16">
        <f t="shared" si="64"/>
        <v>-1.6158909464156768E-3</v>
      </c>
      <c r="G1940" s="16">
        <f t="shared" si="64"/>
        <v>-1.0444023643119138E-4</v>
      </c>
      <c r="H1940" s="16">
        <f t="shared" si="64"/>
        <v>-1.7135364560059374E-2</v>
      </c>
      <c r="I1940" s="16">
        <f t="shared" si="65"/>
        <v>9.6284282246461572E-4</v>
      </c>
    </row>
    <row r="1941" spans="1:9" s="1" customFormat="1" thickBot="1" x14ac:dyDescent="0.35">
      <c r="A1941" s="9">
        <v>40822</v>
      </c>
      <c r="B1941" s="3">
        <v>118.82</v>
      </c>
      <c r="C1941" s="3">
        <v>183.91</v>
      </c>
      <c r="D1941" s="3">
        <v>1.5502</v>
      </c>
      <c r="E1941" s="10">
        <v>158.66</v>
      </c>
      <c r="F1941" s="16">
        <f t="shared" si="64"/>
        <v>4.4105076168099444E-4</v>
      </c>
      <c r="G1941" s="16">
        <f t="shared" si="64"/>
        <v>3.1318297462101796E-4</v>
      </c>
      <c r="H1941" s="16">
        <f t="shared" si="64"/>
        <v>5.4809011270360308E-3</v>
      </c>
      <c r="I1941" s="16">
        <f t="shared" si="65"/>
        <v>2.9886262617040416E-4</v>
      </c>
    </row>
    <row r="1942" spans="1:9" s="1" customFormat="1" thickBot="1" x14ac:dyDescent="0.35">
      <c r="A1942" s="9">
        <v>40823</v>
      </c>
      <c r="B1942" s="3">
        <v>117.96</v>
      </c>
      <c r="C1942" s="3">
        <v>182.95</v>
      </c>
      <c r="D1942" s="3">
        <v>1.5384</v>
      </c>
      <c r="E1942" s="10">
        <v>158.37</v>
      </c>
      <c r="F1942" s="16">
        <f t="shared" si="64"/>
        <v>-1.5204588426823706E-3</v>
      </c>
      <c r="G1942" s="16">
        <f t="shared" si="64"/>
        <v>-1.0036762364205032E-3</v>
      </c>
      <c r="H1942" s="16">
        <f t="shared" si="64"/>
        <v>-1.7430016514152213E-2</v>
      </c>
      <c r="I1942" s="16">
        <f t="shared" si="65"/>
        <v>-3.6107474780211479E-4</v>
      </c>
    </row>
    <row r="1943" spans="1:9" s="1" customFormat="1" thickBot="1" x14ac:dyDescent="0.35">
      <c r="A1943" s="9">
        <v>40826</v>
      </c>
      <c r="B1943" s="3">
        <v>116.48</v>
      </c>
      <c r="C1943" s="3">
        <v>182.36</v>
      </c>
      <c r="D1943" s="3">
        <v>1.5190999999999999</v>
      </c>
      <c r="E1943" s="10">
        <v>158.34</v>
      </c>
      <c r="F1943" s="16">
        <f t="shared" si="64"/>
        <v>-2.6467683056733415E-3</v>
      </c>
      <c r="G1943" s="16">
        <f t="shared" si="64"/>
        <v>-6.2008141868541422E-4</v>
      </c>
      <c r="H1943" s="16">
        <f t="shared" si="64"/>
        <v>-2.9309503680128968E-2</v>
      </c>
      <c r="I1943" s="16">
        <f t="shared" si="65"/>
        <v>-3.7403795947188456E-5</v>
      </c>
    </row>
    <row r="1944" spans="1:9" s="1" customFormat="1" thickBot="1" x14ac:dyDescent="0.35">
      <c r="A1944" s="9">
        <v>40827</v>
      </c>
      <c r="B1944" s="3">
        <v>116.77</v>
      </c>
      <c r="C1944" s="3">
        <v>182.56</v>
      </c>
      <c r="D1944" s="3">
        <v>1.5237000000000001</v>
      </c>
      <c r="E1944" s="10">
        <v>158.66999999999999</v>
      </c>
      <c r="F1944" s="16">
        <f t="shared" si="64"/>
        <v>5.2264611125374394E-4</v>
      </c>
      <c r="G1944" s="16">
        <f t="shared" si="64"/>
        <v>2.1055213204435042E-4</v>
      </c>
      <c r="H1944" s="16">
        <f t="shared" si="64"/>
        <v>7.2312908545637544E-3</v>
      </c>
      <c r="I1944" s="16">
        <f t="shared" si="65"/>
        <v>4.1106791339373672E-4</v>
      </c>
    </row>
    <row r="1945" spans="1:9" s="1" customFormat="1" thickBot="1" x14ac:dyDescent="0.35">
      <c r="A1945" s="9">
        <v>40828</v>
      </c>
      <c r="B1945" s="3">
        <v>115.48</v>
      </c>
      <c r="C1945" s="3">
        <v>181.91</v>
      </c>
      <c r="D1945" s="3">
        <v>1.5065999999999999</v>
      </c>
      <c r="E1945" s="10">
        <v>159.12</v>
      </c>
      <c r="F1945" s="16">
        <f t="shared" si="64"/>
        <v>-2.3336874189797685E-3</v>
      </c>
      <c r="G1945" s="16">
        <f t="shared" si="64"/>
        <v>-6.8499573708258321E-4</v>
      </c>
      <c r="H1945" s="16">
        <f t="shared" si="64"/>
        <v>-2.6798899512382457E-2</v>
      </c>
      <c r="I1945" s="16">
        <f t="shared" si="65"/>
        <v>5.5894172782489093E-4</v>
      </c>
    </row>
    <row r="1946" spans="1:9" s="1" customFormat="1" thickBot="1" x14ac:dyDescent="0.35">
      <c r="A1946" s="9">
        <v>40829</v>
      </c>
      <c r="B1946" s="3">
        <v>115.8</v>
      </c>
      <c r="C1946" s="3">
        <v>181.86</v>
      </c>
      <c r="D1946" s="3">
        <v>1.5057</v>
      </c>
      <c r="E1946" s="10">
        <v>158.94999999999999</v>
      </c>
      <c r="F1946" s="16">
        <f t="shared" si="64"/>
        <v>5.8268132603500611E-4</v>
      </c>
      <c r="G1946" s="16">
        <f t="shared" si="64"/>
        <v>-5.2829506922758007E-5</v>
      </c>
      <c r="H1946" s="16">
        <f t="shared" si="64"/>
        <v>-1.457953171665527E-3</v>
      </c>
      <c r="I1946" s="16">
        <f t="shared" si="65"/>
        <v>-2.1085190659997366E-4</v>
      </c>
    </row>
    <row r="1947" spans="1:9" s="1" customFormat="1" thickBot="1" x14ac:dyDescent="0.35">
      <c r="A1947" s="9">
        <v>40830</v>
      </c>
      <c r="B1947" s="3">
        <v>115.68</v>
      </c>
      <c r="C1947" s="3">
        <v>182.41</v>
      </c>
      <c r="D1947" s="3">
        <v>1.5032000000000001</v>
      </c>
      <c r="E1947" s="10">
        <v>159.62</v>
      </c>
      <c r="F1947" s="16">
        <f t="shared" si="64"/>
        <v>-2.1818945263019085E-4</v>
      </c>
      <c r="G1947" s="16">
        <f t="shared" si="64"/>
        <v>5.8035801713929303E-4</v>
      </c>
      <c r="H1947" s="16">
        <f t="shared" si="64"/>
        <v>-4.0603668346329558E-3</v>
      </c>
      <c r="I1947" s="16">
        <f t="shared" si="65"/>
        <v>8.2987642529896988E-4</v>
      </c>
    </row>
    <row r="1948" spans="1:9" s="1" customFormat="1" thickBot="1" x14ac:dyDescent="0.35">
      <c r="A1948" s="9">
        <v>40833</v>
      </c>
      <c r="B1948" s="3">
        <v>115.56</v>
      </c>
      <c r="C1948" s="3">
        <v>182.04</v>
      </c>
      <c r="D1948" s="3">
        <v>1.4958</v>
      </c>
      <c r="E1948" s="10">
        <v>159.58000000000001</v>
      </c>
      <c r="F1948" s="16">
        <f t="shared" si="64"/>
        <v>-2.1846357418087159E-4</v>
      </c>
      <c r="G1948" s="16">
        <f t="shared" si="64"/>
        <v>-3.9000333427829936E-4</v>
      </c>
      <c r="H1948" s="16">
        <f t="shared" si="64"/>
        <v>-1.2107543484468741E-2</v>
      </c>
      <c r="I1948" s="16">
        <f t="shared" si="65"/>
        <v>-4.9406001778828923E-5</v>
      </c>
    </row>
    <row r="1949" spans="1:9" s="1" customFormat="1" thickBot="1" x14ac:dyDescent="0.35">
      <c r="A1949" s="9">
        <v>40834</v>
      </c>
      <c r="B1949" s="3">
        <v>115.97</v>
      </c>
      <c r="C1949" s="3">
        <v>182.56</v>
      </c>
      <c r="D1949" s="3">
        <v>1.5129999999999999</v>
      </c>
      <c r="E1949" s="10">
        <v>158.9</v>
      </c>
      <c r="F1949" s="16">
        <f t="shared" si="64"/>
        <v>7.4564590504788697E-4</v>
      </c>
      <c r="G1949" s="16">
        <f t="shared" si="64"/>
        <v>5.4810123972992564E-4</v>
      </c>
      <c r="H1949" s="16">
        <f t="shared" si="64"/>
        <v>2.8394229631897749E-2</v>
      </c>
      <c r="I1949" s="16">
        <f t="shared" si="65"/>
        <v>-8.4184369604101139E-4</v>
      </c>
    </row>
    <row r="1950" spans="1:9" s="1" customFormat="1" thickBot="1" x14ac:dyDescent="0.35">
      <c r="A1950" s="9">
        <v>40835</v>
      </c>
      <c r="B1950" s="3">
        <v>115.15</v>
      </c>
      <c r="C1950" s="3">
        <v>181.91</v>
      </c>
      <c r="D1950" s="3">
        <v>1.4996</v>
      </c>
      <c r="E1950" s="10">
        <v>159.35</v>
      </c>
      <c r="F1950" s="16">
        <f t="shared" si="64"/>
        <v>-1.4928289025770702E-3</v>
      </c>
      <c r="G1950" s="16">
        <f t="shared" si="64"/>
        <v>-6.8499573708258321E-4</v>
      </c>
      <c r="H1950" s="16">
        <f t="shared" si="64"/>
        <v>-2.148309221002187E-2</v>
      </c>
      <c r="I1950" s="16">
        <f t="shared" si="65"/>
        <v>5.57974316634402E-4</v>
      </c>
    </row>
    <row r="1951" spans="1:9" s="1" customFormat="1" thickBot="1" x14ac:dyDescent="0.35">
      <c r="A1951" s="9">
        <v>40836</v>
      </c>
      <c r="B1951" s="3">
        <v>115.45</v>
      </c>
      <c r="C1951" s="3">
        <v>182.34</v>
      </c>
      <c r="D1951" s="3">
        <v>1.5024</v>
      </c>
      <c r="E1951" s="10">
        <v>159.61000000000001</v>
      </c>
      <c r="F1951" s="16">
        <f t="shared" si="64"/>
        <v>5.4820488039220017E-4</v>
      </c>
      <c r="G1951" s="16">
        <f t="shared" si="64"/>
        <v>4.5373525721426056E-4</v>
      </c>
      <c r="H1951" s="16">
        <f t="shared" si="64"/>
        <v>4.6037288527627229E-3</v>
      </c>
      <c r="I1951" s="16">
        <f t="shared" si="65"/>
        <v>3.2148801118503378E-4</v>
      </c>
    </row>
    <row r="1952" spans="1:9" s="1" customFormat="1" thickBot="1" x14ac:dyDescent="0.35">
      <c r="A1952" s="9">
        <v>40837</v>
      </c>
      <c r="B1952" s="3">
        <v>115.83</v>
      </c>
      <c r="C1952" s="3">
        <v>182.97</v>
      </c>
      <c r="D1952" s="3">
        <v>1.5105</v>
      </c>
      <c r="E1952" s="10">
        <v>159.33000000000001</v>
      </c>
      <c r="F1952" s="16">
        <f t="shared" si="64"/>
        <v>6.9197211295968231E-4</v>
      </c>
      <c r="G1952" s="16">
        <f t="shared" si="64"/>
        <v>6.6254569968582366E-4</v>
      </c>
      <c r="H1952" s="16">
        <f t="shared" si="64"/>
        <v>1.3208966219632856E-2</v>
      </c>
      <c r="I1952" s="16">
        <f t="shared" si="65"/>
        <v>-3.4612830489433311E-4</v>
      </c>
    </row>
    <row r="1953" spans="1:9" s="1" customFormat="1" thickBot="1" x14ac:dyDescent="0.35">
      <c r="A1953" s="9">
        <v>40840</v>
      </c>
      <c r="B1953" s="3">
        <v>115.01</v>
      </c>
      <c r="C1953" s="3">
        <v>183.08</v>
      </c>
      <c r="D1953" s="3">
        <v>1.5105999999999999</v>
      </c>
      <c r="E1953" s="10">
        <v>159.04</v>
      </c>
      <c r="F1953" s="16">
        <f t="shared" si="64"/>
        <v>-1.4950195826856083E-3</v>
      </c>
      <c r="G1953" s="16">
        <f t="shared" si="64"/>
        <v>1.1537217037438374E-4</v>
      </c>
      <c r="H1953" s="16">
        <f t="shared" si="64"/>
        <v>1.6051046638865252E-4</v>
      </c>
      <c r="I1953" s="16">
        <f t="shared" si="65"/>
        <v>-3.5925621556276432E-4</v>
      </c>
    </row>
    <row r="1954" spans="1:9" s="1" customFormat="1" thickBot="1" x14ac:dyDescent="0.35">
      <c r="A1954" s="9">
        <v>40841</v>
      </c>
      <c r="B1954" s="3">
        <v>114.24</v>
      </c>
      <c r="C1954" s="3">
        <v>182.95</v>
      </c>
      <c r="D1954" s="3">
        <v>1.5002</v>
      </c>
      <c r="E1954" s="10">
        <v>159.30000000000001</v>
      </c>
      <c r="F1954" s="16">
        <f t="shared" si="64"/>
        <v>-1.4157124341116489E-3</v>
      </c>
      <c r="G1954" s="16">
        <f t="shared" si="64"/>
        <v>-1.3634065048684363E-4</v>
      </c>
      <c r="H1954" s="16">
        <f t="shared" si="64"/>
        <v>-1.6747574308063617E-2</v>
      </c>
      <c r="I1954" s="16">
        <f t="shared" si="65"/>
        <v>3.2223788152974109E-4</v>
      </c>
    </row>
    <row r="1955" spans="1:9" s="1" customFormat="1" thickBot="1" x14ac:dyDescent="0.35">
      <c r="A1955" s="9">
        <v>40842</v>
      </c>
      <c r="B1955" s="3">
        <v>114.15</v>
      </c>
      <c r="C1955" s="3">
        <v>182.56</v>
      </c>
      <c r="D1955" s="3">
        <v>1.5031000000000001</v>
      </c>
      <c r="E1955" s="10">
        <v>159.01</v>
      </c>
      <c r="F1955" s="16">
        <f t="shared" si="64"/>
        <v>-1.6633082882200334E-4</v>
      </c>
      <c r="G1955" s="16">
        <f t="shared" si="64"/>
        <v>-4.0965984610574768E-4</v>
      </c>
      <c r="H1955" s="16">
        <f t="shared" si="64"/>
        <v>4.7613833009336748E-3</v>
      </c>
      <c r="I1955" s="16">
        <f t="shared" si="65"/>
        <v>-3.5933727744374977E-4</v>
      </c>
    </row>
    <row r="1956" spans="1:9" s="1" customFormat="1" thickBot="1" x14ac:dyDescent="0.35">
      <c r="A1956" s="9">
        <v>40843</v>
      </c>
      <c r="B1956" s="3">
        <v>113.43</v>
      </c>
      <c r="C1956" s="3">
        <v>181.5</v>
      </c>
      <c r="D1956" s="3">
        <v>1.4964</v>
      </c>
      <c r="E1956" s="10">
        <v>159.04</v>
      </c>
      <c r="F1956" s="16">
        <f t="shared" si="64"/>
        <v>-1.3356091913000467E-3</v>
      </c>
      <c r="G1956" s="16">
        <f t="shared" si="64"/>
        <v>-1.1183299765997745E-3</v>
      </c>
      <c r="H1956" s="16">
        <f t="shared" si="64"/>
        <v>-1.0962193183159719E-2</v>
      </c>
      <c r="I1956" s="16">
        <f t="shared" si="65"/>
        <v>3.7216573018916677E-5</v>
      </c>
    </row>
    <row r="1957" spans="1:9" s="1" customFormat="1" thickBot="1" x14ac:dyDescent="0.35">
      <c r="A1957" s="9">
        <v>40844</v>
      </c>
      <c r="B1957" s="3">
        <v>112.91</v>
      </c>
      <c r="C1957" s="3">
        <v>181.69</v>
      </c>
      <c r="D1957" s="3">
        <v>1.4883</v>
      </c>
      <c r="E1957" s="10">
        <v>159.72999999999999</v>
      </c>
      <c r="F1957" s="16">
        <f t="shared" si="64"/>
        <v>-9.7118681642571758E-4</v>
      </c>
      <c r="G1957" s="16">
        <f t="shared" si="64"/>
        <v>2.0115996580538642E-4</v>
      </c>
      <c r="H1957" s="16">
        <f t="shared" si="64"/>
        <v>-1.3466145380374273E-2</v>
      </c>
      <c r="I1957" s="16">
        <f t="shared" si="65"/>
        <v>8.5401733802670243E-4</v>
      </c>
    </row>
    <row r="1958" spans="1:9" s="1" customFormat="1" thickBot="1" x14ac:dyDescent="0.35">
      <c r="A1958" s="9">
        <v>40847</v>
      </c>
      <c r="B1958" s="3">
        <v>113.78</v>
      </c>
      <c r="C1958" s="3">
        <v>182.25</v>
      </c>
      <c r="D1958" s="3">
        <v>1.4601</v>
      </c>
      <c r="E1958" s="10">
        <v>159.32</v>
      </c>
      <c r="F1958" s="16">
        <f t="shared" si="64"/>
        <v>1.6239437817184843E-3</v>
      </c>
      <c r="G1958" s="16">
        <f t="shared" si="64"/>
        <v>5.915521265444923E-4</v>
      </c>
      <c r="H1958" s="16">
        <f t="shared" si="64"/>
        <v>-4.8108504349561931E-2</v>
      </c>
      <c r="I1958" s="16">
        <f t="shared" si="65"/>
        <v>-5.0658108661927326E-4</v>
      </c>
    </row>
    <row r="1959" spans="1:9" s="1" customFormat="1" thickBot="1" x14ac:dyDescent="0.35">
      <c r="A1959" s="9">
        <v>40848</v>
      </c>
      <c r="B1959" s="3">
        <v>115.61</v>
      </c>
      <c r="C1959" s="3">
        <v>184.23</v>
      </c>
      <c r="D1959" s="3">
        <v>1.4787999999999999</v>
      </c>
      <c r="E1959" s="10">
        <v>158.29</v>
      </c>
      <c r="F1959" s="16">
        <f t="shared" si="64"/>
        <v>3.3702575659280143E-3</v>
      </c>
      <c r="G1959" s="16">
        <f t="shared" si="64"/>
        <v>2.0758537179981218E-3</v>
      </c>
      <c r="H1959" s="16">
        <f t="shared" si="64"/>
        <v>3.3621812196162004E-2</v>
      </c>
      <c r="I1959" s="16">
        <f t="shared" si="65"/>
        <v>-1.2790521878056627E-3</v>
      </c>
    </row>
    <row r="1960" spans="1:9" s="1" customFormat="1" thickBot="1" x14ac:dyDescent="0.35">
      <c r="A1960" s="9">
        <v>40849</v>
      </c>
      <c r="B1960" s="3">
        <v>115.02</v>
      </c>
      <c r="C1960" s="3">
        <v>184.09</v>
      </c>
      <c r="D1960" s="3">
        <v>1.4742999999999999</v>
      </c>
      <c r="E1960" s="10">
        <v>158.49</v>
      </c>
      <c r="F1960" s="16">
        <f t="shared" si="64"/>
        <v>-1.0770930092636188E-3</v>
      </c>
      <c r="G1960" s="16">
        <f t="shared" si="64"/>
        <v>-1.4574033595382563E-4</v>
      </c>
      <c r="H1960" s="16">
        <f t="shared" si="64"/>
        <v>-7.7898929562109087E-3</v>
      </c>
      <c r="I1960" s="16">
        <f t="shared" si="65"/>
        <v>2.493284431719367E-4</v>
      </c>
    </row>
    <row r="1961" spans="1:9" s="1" customFormat="1" thickBot="1" x14ac:dyDescent="0.35">
      <c r="A1961" s="9">
        <v>40850</v>
      </c>
      <c r="B1961" s="3">
        <v>114.76</v>
      </c>
      <c r="C1961" s="3">
        <v>183.64</v>
      </c>
      <c r="D1961" s="3">
        <v>1.4708000000000001</v>
      </c>
      <c r="E1961" s="10">
        <v>158.25</v>
      </c>
      <c r="F1961" s="16">
        <f t="shared" si="64"/>
        <v>-4.7691983275144345E-4</v>
      </c>
      <c r="G1961" s="16">
        <f t="shared" si="64"/>
        <v>-4.6927128395191087E-4</v>
      </c>
      <c r="H1961" s="16">
        <f t="shared" si="64"/>
        <v>-6.1229589817690666E-3</v>
      </c>
      <c r="I1961" s="16">
        <f t="shared" si="65"/>
        <v>-2.991573450722429E-4</v>
      </c>
    </row>
    <row r="1962" spans="1:9" s="1" customFormat="1" thickBot="1" x14ac:dyDescent="0.35">
      <c r="A1962" s="9">
        <v>40851</v>
      </c>
      <c r="B1962" s="3">
        <v>114.4</v>
      </c>
      <c r="C1962" s="3">
        <v>183.35</v>
      </c>
      <c r="D1962" s="3">
        <v>1.4662999999999999</v>
      </c>
      <c r="E1962" s="10">
        <v>158.37</v>
      </c>
      <c r="F1962" s="16">
        <f t="shared" si="64"/>
        <v>-6.6245333723979893E-4</v>
      </c>
      <c r="G1962" s="16">
        <f t="shared" si="64"/>
        <v>-3.0317125259904376E-4</v>
      </c>
      <c r="H1962" s="16">
        <f t="shared" si="64"/>
        <v>-7.9424521847684115E-3</v>
      </c>
      <c r="I1962" s="16">
        <f t="shared" si="65"/>
        <v>1.4968011976979056E-4</v>
      </c>
    </row>
    <row r="1963" spans="1:9" s="1" customFormat="1" thickBot="1" x14ac:dyDescent="0.35">
      <c r="A1963" s="9">
        <v>40854</v>
      </c>
      <c r="B1963" s="3">
        <v>115.08</v>
      </c>
      <c r="C1963" s="3">
        <v>184.13</v>
      </c>
      <c r="D1963" s="3">
        <v>1.4737</v>
      </c>
      <c r="E1963" s="10">
        <v>157.86000000000001</v>
      </c>
      <c r="F1963" s="16">
        <f t="shared" si="64"/>
        <v>1.2503868153155295E-3</v>
      </c>
      <c r="G1963" s="16">
        <f t="shared" si="64"/>
        <v>8.1458684642887746E-4</v>
      </c>
      <c r="H1963" s="16">
        <f t="shared" si="64"/>
        <v>1.3152518744912634E-2</v>
      </c>
      <c r="I1963" s="16">
        <f t="shared" si="65"/>
        <v>-6.3683024900018648E-4</v>
      </c>
    </row>
    <row r="1964" spans="1:9" s="1" customFormat="1" thickBot="1" x14ac:dyDescent="0.35">
      <c r="A1964" s="9">
        <v>40855</v>
      </c>
      <c r="B1964" s="3">
        <v>114.7</v>
      </c>
      <c r="C1964" s="3">
        <v>184.48</v>
      </c>
      <c r="D1964" s="3">
        <v>1.4698</v>
      </c>
      <c r="E1964" s="10">
        <v>158.01</v>
      </c>
      <c r="F1964" s="16">
        <f t="shared" si="64"/>
        <v>-6.9696041694411459E-4</v>
      </c>
      <c r="G1964" s="16">
        <f t="shared" si="64"/>
        <v>3.6410218161853081E-4</v>
      </c>
      <c r="H1964" s="16">
        <f t="shared" si="64"/>
        <v>-6.8336009670378894E-3</v>
      </c>
      <c r="I1964" s="16">
        <f t="shared" si="65"/>
        <v>1.8763582910596988E-4</v>
      </c>
    </row>
    <row r="1965" spans="1:9" s="1" customFormat="1" thickBot="1" x14ac:dyDescent="0.35">
      <c r="A1965" s="9">
        <v>40856</v>
      </c>
      <c r="B1965" s="3">
        <v>115.92</v>
      </c>
      <c r="C1965" s="3">
        <v>185.37</v>
      </c>
      <c r="D1965" s="3">
        <v>1.4923</v>
      </c>
      <c r="E1965" s="10">
        <v>158.47</v>
      </c>
      <c r="F1965" s="16">
        <f t="shared" si="64"/>
        <v>2.2310332966257729E-3</v>
      </c>
      <c r="G1965" s="16">
        <f t="shared" si="64"/>
        <v>9.2242134141606869E-4</v>
      </c>
      <c r="H1965" s="16">
        <f t="shared" si="64"/>
        <v>3.9447358901887553E-2</v>
      </c>
      <c r="I1965" s="16">
        <f t="shared" si="65"/>
        <v>5.7420007559705333E-4</v>
      </c>
    </row>
    <row r="1966" spans="1:9" s="1" customFormat="1" thickBot="1" x14ac:dyDescent="0.35">
      <c r="A1966" s="9">
        <v>40857</v>
      </c>
      <c r="B1966" s="3">
        <v>116.81</v>
      </c>
      <c r="C1966" s="3">
        <v>185.95</v>
      </c>
      <c r="D1966" s="3">
        <v>1.5044</v>
      </c>
      <c r="E1966" s="10">
        <v>158.38999999999999</v>
      </c>
      <c r="F1966" s="16">
        <f t="shared" si="64"/>
        <v>1.6092037862391884E-3</v>
      </c>
      <c r="G1966" s="16">
        <f t="shared" si="64"/>
        <v>5.9819627951807064E-4</v>
      </c>
      <c r="H1966" s="16">
        <f t="shared" si="64"/>
        <v>2.0172918739262524E-2</v>
      </c>
      <c r="I1966" s="16">
        <f t="shared" si="65"/>
        <v>-9.9683816195628161E-5</v>
      </c>
    </row>
    <row r="1967" spans="1:9" s="1" customFormat="1" thickBot="1" x14ac:dyDescent="0.35">
      <c r="A1967" s="9">
        <v>40858</v>
      </c>
      <c r="B1967" s="3">
        <v>116.61</v>
      </c>
      <c r="C1967" s="3">
        <v>185.46</v>
      </c>
      <c r="D1967" s="3">
        <v>1.5067999999999999</v>
      </c>
      <c r="E1967" s="10">
        <v>158.84</v>
      </c>
      <c r="F1967" s="16">
        <f t="shared" si="64"/>
        <v>-3.5996893413214881E-4</v>
      </c>
      <c r="G1967" s="16">
        <f t="shared" si="64"/>
        <v>-5.0494808124779134E-4</v>
      </c>
      <c r="H1967" s="16">
        <f t="shared" si="64"/>
        <v>3.9032126954254842E-3</v>
      </c>
      <c r="I1967" s="16">
        <f t="shared" si="65"/>
        <v>5.6012366978430705E-4</v>
      </c>
    </row>
    <row r="1968" spans="1:9" s="1" customFormat="1" thickBot="1" x14ac:dyDescent="0.35">
      <c r="A1968" s="9">
        <v>40861</v>
      </c>
      <c r="B1968" s="3">
        <v>115.92</v>
      </c>
      <c r="C1968" s="3">
        <v>184.97</v>
      </c>
      <c r="D1968" s="3">
        <v>1.5065999999999999</v>
      </c>
      <c r="E1968" s="10">
        <v>158.88999999999999</v>
      </c>
      <c r="F1968" s="16">
        <f t="shared" si="64"/>
        <v>-1.247098392357926E-3</v>
      </c>
      <c r="G1968" s="16">
        <f t="shared" si="64"/>
        <v>-5.0653973661873852E-4</v>
      </c>
      <c r="H1968" s="16">
        <f t="shared" si="64"/>
        <v>-3.2376645795195724E-4</v>
      </c>
      <c r="I1968" s="16">
        <f t="shared" si="65"/>
        <v>6.2103198228857792E-5</v>
      </c>
    </row>
    <row r="1969" spans="1:9" s="1" customFormat="1" thickBot="1" x14ac:dyDescent="0.35">
      <c r="A1969" s="9">
        <v>40862</v>
      </c>
      <c r="B1969" s="3">
        <v>117.37</v>
      </c>
      <c r="C1969" s="3">
        <v>186.12</v>
      </c>
      <c r="D1969" s="3">
        <v>1.5236000000000001</v>
      </c>
      <c r="E1969" s="10">
        <v>158.91999999999999</v>
      </c>
      <c r="F1969" s="16">
        <f t="shared" si="64"/>
        <v>2.6154640998474754E-3</v>
      </c>
      <c r="G1969" s="16">
        <f t="shared" si="64"/>
        <v>1.1873079095960914E-3</v>
      </c>
      <c r="H1969" s="16">
        <f t="shared" si="64"/>
        <v>2.7376722786984553E-2</v>
      </c>
      <c r="I1969" s="16">
        <f t="shared" si="65"/>
        <v>3.7250225710439011E-5</v>
      </c>
    </row>
    <row r="1970" spans="1:9" s="1" customFormat="1" thickBot="1" x14ac:dyDescent="0.35">
      <c r="A1970" s="9">
        <v>40863</v>
      </c>
      <c r="B1970" s="3">
        <v>117.51</v>
      </c>
      <c r="C1970" s="3">
        <v>185.15</v>
      </c>
      <c r="D1970" s="3">
        <v>1.5270999999999999</v>
      </c>
      <c r="E1970" s="10">
        <v>158.6</v>
      </c>
      <c r="F1970" s="16">
        <f t="shared" si="64"/>
        <v>2.5016061827276559E-4</v>
      </c>
      <c r="G1970" s="16">
        <f t="shared" si="64"/>
        <v>-9.9979488522361493E-4</v>
      </c>
      <c r="H1970" s="16">
        <f t="shared" si="64"/>
        <v>5.4492694822614318E-3</v>
      </c>
      <c r="I1970" s="16">
        <f t="shared" si="65"/>
        <v>-3.9768395853290173E-4</v>
      </c>
    </row>
    <row r="1971" spans="1:9" s="1" customFormat="1" thickBot="1" x14ac:dyDescent="0.35">
      <c r="A1971" s="9">
        <v>40864</v>
      </c>
      <c r="B1971" s="3">
        <v>117.87</v>
      </c>
      <c r="C1971" s="3">
        <v>185.65</v>
      </c>
      <c r="D1971" s="3">
        <v>1.5313000000000001</v>
      </c>
      <c r="E1971" s="10">
        <v>158.86000000000001</v>
      </c>
      <c r="F1971" s="16">
        <f t="shared" si="64"/>
        <v>6.4174359645519097E-4</v>
      </c>
      <c r="G1971" s="16">
        <f t="shared" si="64"/>
        <v>5.1652697974136075E-4</v>
      </c>
      <c r="H1971" s="16">
        <f t="shared" si="64"/>
        <v>6.4873102503075764E-3</v>
      </c>
      <c r="I1971" s="16">
        <f t="shared" si="65"/>
        <v>3.2330782288991777E-4</v>
      </c>
    </row>
    <row r="1972" spans="1:9" s="1" customFormat="1" thickBot="1" x14ac:dyDescent="0.35">
      <c r="A1972" s="9">
        <v>40865</v>
      </c>
      <c r="B1972" s="3">
        <v>117.6</v>
      </c>
      <c r="C1972" s="3">
        <v>186.14</v>
      </c>
      <c r="D1972" s="3">
        <v>1.5327999999999999</v>
      </c>
      <c r="E1972" s="10">
        <v>158.99</v>
      </c>
      <c r="F1972" s="16">
        <f t="shared" si="64"/>
        <v>-4.8081501041707941E-4</v>
      </c>
      <c r="G1972" s="16">
        <f t="shared" si="64"/>
        <v>5.0458789660723369E-4</v>
      </c>
      <c r="H1972" s="16">
        <f t="shared" si="64"/>
        <v>2.2976794765645625E-3</v>
      </c>
      <c r="I1972" s="16">
        <f t="shared" si="65"/>
        <v>1.6140335302372577E-4</v>
      </c>
    </row>
    <row r="1973" spans="1:9" s="1" customFormat="1" thickBot="1" x14ac:dyDescent="0.35">
      <c r="A1973" s="9">
        <v>40868</v>
      </c>
      <c r="B1973" s="3">
        <v>118.4</v>
      </c>
      <c r="C1973" s="3">
        <v>185.77</v>
      </c>
      <c r="D1973" s="3">
        <v>1.5392999999999999</v>
      </c>
      <c r="E1973" s="10">
        <v>159.32</v>
      </c>
      <c r="F1973" s="16">
        <f t="shared" si="64"/>
        <v>1.4221262723832506E-3</v>
      </c>
      <c r="G1973" s="16">
        <f t="shared" si="64"/>
        <v>-3.807002209832433E-4</v>
      </c>
      <c r="H1973" s="16">
        <f t="shared" si="64"/>
        <v>9.9079320080130984E-3</v>
      </c>
      <c r="I1973" s="16">
        <f t="shared" si="65"/>
        <v>4.0905821018633048E-4</v>
      </c>
    </row>
    <row r="1974" spans="1:9" s="1" customFormat="1" thickBot="1" x14ac:dyDescent="0.35">
      <c r="A1974" s="9">
        <v>40869</v>
      </c>
      <c r="B1974" s="3">
        <v>117.99</v>
      </c>
      <c r="C1974" s="3">
        <v>184.67</v>
      </c>
      <c r="D1974" s="3">
        <v>1.534</v>
      </c>
      <c r="E1974" s="10">
        <v>159.66999999999999</v>
      </c>
      <c r="F1974" s="16">
        <f t="shared" si="64"/>
        <v>-7.2660188609452447E-4</v>
      </c>
      <c r="G1974" s="16">
        <f t="shared" si="64"/>
        <v>-1.1367385046808787E-3</v>
      </c>
      <c r="H1974" s="16">
        <f t="shared" si="64"/>
        <v>-7.9963891676799737E-3</v>
      </c>
      <c r="I1974" s="16">
        <f t="shared" si="65"/>
        <v>4.3274776697233008E-4</v>
      </c>
    </row>
    <row r="1975" spans="1:9" s="1" customFormat="1" thickBot="1" x14ac:dyDescent="0.35">
      <c r="A1975" s="9">
        <v>40870</v>
      </c>
      <c r="B1975" s="3">
        <v>119.15</v>
      </c>
      <c r="C1975" s="3">
        <v>185.44</v>
      </c>
      <c r="D1975" s="3">
        <v>1.5434000000000001</v>
      </c>
      <c r="E1975" s="10">
        <v>159.49</v>
      </c>
      <c r="F1975" s="16">
        <f t="shared" si="64"/>
        <v>2.0507543472598755E-3</v>
      </c>
      <c r="G1975" s="16">
        <f t="shared" si="64"/>
        <v>7.9733160158634853E-4</v>
      </c>
      <c r="H1975" s="16">
        <f t="shared" si="64"/>
        <v>1.4277579263124895E-2</v>
      </c>
      <c r="I1975" s="16">
        <f t="shared" si="65"/>
        <v>-2.2234116707053886E-4</v>
      </c>
    </row>
    <row r="1976" spans="1:9" s="1" customFormat="1" thickBot="1" x14ac:dyDescent="0.35">
      <c r="A1976" s="9">
        <v>40871</v>
      </c>
      <c r="B1976" s="3">
        <v>119.25</v>
      </c>
      <c r="C1976" s="3">
        <v>185.09</v>
      </c>
      <c r="D1976" s="3">
        <v>1.5461</v>
      </c>
      <c r="E1976" s="10">
        <v>159.43</v>
      </c>
      <c r="F1976" s="16">
        <f t="shared" si="64"/>
        <v>1.7549350919754403E-4</v>
      </c>
      <c r="G1976" s="16">
        <f t="shared" si="64"/>
        <v>-3.6172381566446088E-4</v>
      </c>
      <c r="H1976" s="16">
        <f t="shared" si="64"/>
        <v>4.0274316134356614E-3</v>
      </c>
      <c r="I1976" s="16">
        <f t="shared" si="65"/>
        <v>-7.4185983493735286E-5</v>
      </c>
    </row>
    <row r="1977" spans="1:9" s="1" customFormat="1" thickBot="1" x14ac:dyDescent="0.35">
      <c r="A1977" s="9">
        <v>40872</v>
      </c>
      <c r="B1977" s="3">
        <v>120.53</v>
      </c>
      <c r="C1977" s="3">
        <v>186.43</v>
      </c>
      <c r="D1977" s="3">
        <v>1.5564</v>
      </c>
      <c r="E1977" s="10">
        <v>159.69</v>
      </c>
      <c r="F1977" s="16">
        <f t="shared" si="64"/>
        <v>2.2330179485550161E-3</v>
      </c>
      <c r="G1977" s="16">
        <f t="shared" si="64"/>
        <v>1.3817004942315858E-3</v>
      </c>
      <c r="H1977" s="16">
        <f t="shared" si="64"/>
        <v>1.5238209885854559E-2</v>
      </c>
      <c r="I1977" s="16">
        <f t="shared" si="65"/>
        <v>3.212950235962353E-4</v>
      </c>
    </row>
    <row r="1978" spans="1:9" s="1" customFormat="1" thickBot="1" x14ac:dyDescent="0.35">
      <c r="A1978" s="9">
        <v>40875</v>
      </c>
      <c r="B1978" s="3">
        <v>119.42</v>
      </c>
      <c r="C1978" s="3">
        <v>185.97</v>
      </c>
      <c r="D1978" s="3">
        <v>1.5379</v>
      </c>
      <c r="E1978" s="10">
        <v>159.80000000000001</v>
      </c>
      <c r="F1978" s="16">
        <f t="shared" si="64"/>
        <v>-1.9307573240516795E-3</v>
      </c>
      <c r="G1978" s="16">
        <f t="shared" si="64"/>
        <v>-4.7253954512083141E-4</v>
      </c>
      <c r="H1978" s="16">
        <f t="shared" si="64"/>
        <v>-2.703046097311268E-2</v>
      </c>
      <c r="I1978" s="16">
        <f t="shared" si="65"/>
        <v>1.3573145260781239E-4</v>
      </c>
    </row>
    <row r="1979" spans="1:9" s="1" customFormat="1" thickBot="1" x14ac:dyDescent="0.35">
      <c r="A1979" s="9">
        <v>40876</v>
      </c>
      <c r="B1979" s="3">
        <v>119.17</v>
      </c>
      <c r="C1979" s="3">
        <v>186.22</v>
      </c>
      <c r="D1979" s="3">
        <v>1.5347</v>
      </c>
      <c r="E1979" s="10">
        <v>159.87</v>
      </c>
      <c r="F1979" s="16">
        <f t="shared" si="64"/>
        <v>-4.3817704954529635E-4</v>
      </c>
      <c r="G1979" s="16">
        <f t="shared" si="64"/>
        <v>2.5708126137602427E-4</v>
      </c>
      <c r="H1979" s="16">
        <f t="shared" si="64"/>
        <v>-4.8393143254252813E-3</v>
      </c>
      <c r="I1979" s="16">
        <f t="shared" si="65"/>
        <v>8.6314207320414837E-5</v>
      </c>
    </row>
    <row r="1980" spans="1:9" s="1" customFormat="1" thickBot="1" x14ac:dyDescent="0.35">
      <c r="A1980" s="9">
        <v>40877</v>
      </c>
      <c r="B1980" s="3">
        <v>120.12</v>
      </c>
      <c r="C1980" s="3">
        <v>186.85</v>
      </c>
      <c r="D1980" s="3">
        <v>1.5375000000000001</v>
      </c>
      <c r="E1980" s="10">
        <v>159.55000000000001</v>
      </c>
      <c r="F1980" s="16">
        <f t="shared" si="64"/>
        <v>1.6609378160596933E-3</v>
      </c>
      <c r="G1980" s="16">
        <f t="shared" si="64"/>
        <v>6.4615104192666806E-4</v>
      </c>
      <c r="H1980" s="16">
        <f t="shared" si="64"/>
        <v>4.255544913933651E-3</v>
      </c>
      <c r="I1980" s="16">
        <f t="shared" si="65"/>
        <v>-3.9485410251260955E-4</v>
      </c>
    </row>
    <row r="1981" spans="1:9" s="1" customFormat="1" thickBot="1" x14ac:dyDescent="0.35">
      <c r="A1981" s="9">
        <v>40878</v>
      </c>
      <c r="B1981" s="3">
        <v>118.38</v>
      </c>
      <c r="C1981" s="3">
        <v>186.37</v>
      </c>
      <c r="D1981" s="3">
        <v>1.5243</v>
      </c>
      <c r="E1981" s="10">
        <v>159.71</v>
      </c>
      <c r="F1981" s="16">
        <f t="shared" si="64"/>
        <v>-3.0471923434192139E-3</v>
      </c>
      <c r="G1981" s="16">
        <f t="shared" si="64"/>
        <v>-4.9178972745267391E-4</v>
      </c>
      <c r="H1981" s="16">
        <f t="shared" si="64"/>
        <v>-2.0044816117388398E-2</v>
      </c>
      <c r="I1981" s="16">
        <f t="shared" si="65"/>
        <v>1.9760396877921416E-4</v>
      </c>
    </row>
    <row r="1982" spans="1:9" s="1" customFormat="1" thickBot="1" x14ac:dyDescent="0.35">
      <c r="A1982" s="9">
        <v>40879</v>
      </c>
      <c r="B1982" s="3">
        <v>118.49</v>
      </c>
      <c r="C1982" s="3">
        <v>185.76</v>
      </c>
      <c r="D1982" s="3">
        <v>1.5215000000000001</v>
      </c>
      <c r="E1982" s="10">
        <v>159.72</v>
      </c>
      <c r="F1982" s="16">
        <f t="shared" si="64"/>
        <v>1.9455363687326255E-4</v>
      </c>
      <c r="G1982" s="16">
        <f t="shared" si="64"/>
        <v>-6.2712203364323482E-4</v>
      </c>
      <c r="H1982" s="16">
        <f t="shared" si="64"/>
        <v>-4.3616702607448543E-3</v>
      </c>
      <c r="I1982" s="16">
        <f t="shared" si="65"/>
        <v>1.2341235565260789E-5</v>
      </c>
    </row>
    <row r="1983" spans="1:9" s="1" customFormat="1" thickBot="1" x14ac:dyDescent="0.35">
      <c r="A1983" s="9">
        <v>40882</v>
      </c>
      <c r="B1983" s="3">
        <v>118.6</v>
      </c>
      <c r="C1983" s="3">
        <v>185.52</v>
      </c>
      <c r="D1983" s="3">
        <v>1.5206999999999999</v>
      </c>
      <c r="E1983" s="10">
        <v>159.57</v>
      </c>
      <c r="F1983" s="16">
        <f t="shared" si="64"/>
        <v>1.9433529845125364E-4</v>
      </c>
      <c r="G1983" s="16">
        <f t="shared" si="64"/>
        <v>-2.4745640916346012E-4</v>
      </c>
      <c r="H1983" s="16">
        <f t="shared" si="64"/>
        <v>-1.25313161313656E-3</v>
      </c>
      <c r="I1983" s="16">
        <f t="shared" si="65"/>
        <v>-1.8519743092992869E-4</v>
      </c>
    </row>
    <row r="1984" spans="1:9" s="1" customFormat="1" thickBot="1" x14ac:dyDescent="0.35">
      <c r="A1984" s="9">
        <v>40883</v>
      </c>
      <c r="B1984" s="3">
        <v>118.94</v>
      </c>
      <c r="C1984" s="3">
        <v>186.28</v>
      </c>
      <c r="D1984" s="3">
        <v>1.5303</v>
      </c>
      <c r="E1984" s="10">
        <v>159.41999999999999</v>
      </c>
      <c r="F1984" s="16">
        <f t="shared" si="64"/>
        <v>5.9941869374546819E-4</v>
      </c>
      <c r="G1984" s="16">
        <f t="shared" si="64"/>
        <v>7.8271066923130128E-4</v>
      </c>
      <c r="H1984" s="16">
        <f t="shared" si="64"/>
        <v>1.501306895351262E-2</v>
      </c>
      <c r="I1984" s="16">
        <f t="shared" si="65"/>
        <v>-1.8540593998206401E-4</v>
      </c>
    </row>
    <row r="1985" spans="1:9" s="1" customFormat="1" thickBot="1" x14ac:dyDescent="0.35">
      <c r="A1985" s="9">
        <v>40884</v>
      </c>
      <c r="B1985" s="3">
        <v>118.95</v>
      </c>
      <c r="C1985" s="3">
        <v>185.52</v>
      </c>
      <c r="D1985" s="3">
        <v>1.5304</v>
      </c>
      <c r="E1985" s="10">
        <v>159.21</v>
      </c>
      <c r="F1985" s="16">
        <f t="shared" si="64"/>
        <v>1.7593465314602597E-5</v>
      </c>
      <c r="G1985" s="16">
        <f t="shared" si="64"/>
        <v>-7.8209851238120187E-4</v>
      </c>
      <c r="H1985" s="16">
        <f t="shared" si="64"/>
        <v>1.5358422944466987E-4</v>
      </c>
      <c r="I1985" s="16">
        <f t="shared" si="65"/>
        <v>-2.599097931841321E-4</v>
      </c>
    </row>
    <row r="1986" spans="1:9" s="1" customFormat="1" thickBot="1" x14ac:dyDescent="0.35">
      <c r="A1986" s="9">
        <v>40885</v>
      </c>
      <c r="B1986" s="3">
        <v>118.79</v>
      </c>
      <c r="C1986" s="3">
        <v>186.5</v>
      </c>
      <c r="D1986" s="3">
        <v>1.5351999999999999</v>
      </c>
      <c r="E1986" s="10">
        <v>159.13</v>
      </c>
      <c r="F1986" s="16">
        <f t="shared" si="64"/>
        <v>-2.8166813899788146E-4</v>
      </c>
      <c r="G1986" s="16">
        <f t="shared" si="64"/>
        <v>1.0086888818738871E-3</v>
      </c>
      <c r="H1986" s="16">
        <f t="shared" si="64"/>
        <v>7.3591354372277706E-3</v>
      </c>
      <c r="I1986" s="16">
        <f t="shared" si="65"/>
        <v>-9.9129205602066506E-5</v>
      </c>
    </row>
    <row r="1987" spans="1:9" s="1" customFormat="1" thickBot="1" x14ac:dyDescent="0.35">
      <c r="A1987" s="9">
        <v>40886</v>
      </c>
      <c r="B1987" s="3">
        <v>118.9</v>
      </c>
      <c r="C1987" s="3">
        <v>185.98</v>
      </c>
      <c r="D1987" s="3">
        <v>1.53</v>
      </c>
      <c r="E1987" s="10">
        <v>158.94</v>
      </c>
      <c r="F1987" s="16">
        <f t="shared" si="64"/>
        <v>1.9374213630185544E-4</v>
      </c>
      <c r="G1987" s="16">
        <f t="shared" si="64"/>
        <v>-5.3402213898268158E-4</v>
      </c>
      <c r="H1987" s="16">
        <f t="shared" si="64"/>
        <v>-7.9151892823626779E-3</v>
      </c>
      <c r="I1987" s="16">
        <f t="shared" si="65"/>
        <v>-2.3565509765999249E-4</v>
      </c>
    </row>
    <row r="1988" spans="1:9" s="1" customFormat="1" thickBot="1" x14ac:dyDescent="0.35">
      <c r="A1988" s="9">
        <v>40889</v>
      </c>
      <c r="B1988" s="3">
        <v>119.57</v>
      </c>
      <c r="C1988" s="3">
        <v>186.75</v>
      </c>
      <c r="D1988" s="3">
        <v>1.5368999999999999</v>
      </c>
      <c r="E1988" s="10">
        <v>158.82</v>
      </c>
      <c r="F1988" s="16">
        <f t="shared" si="64"/>
        <v>1.1759810931251113E-3</v>
      </c>
      <c r="G1988" s="16">
        <f t="shared" si="64"/>
        <v>7.9065600424255145E-4</v>
      </c>
      <c r="H1988" s="16">
        <f t="shared" si="64"/>
        <v>1.0580782063108751E-2</v>
      </c>
      <c r="I1988" s="16">
        <f t="shared" si="65"/>
        <v>-1.4901510416487351E-4</v>
      </c>
    </row>
    <row r="1989" spans="1:9" s="1" customFormat="1" thickBot="1" x14ac:dyDescent="0.35">
      <c r="A1989" s="9">
        <v>40890</v>
      </c>
      <c r="B1989" s="3">
        <v>120.28</v>
      </c>
      <c r="C1989" s="3">
        <v>187.33</v>
      </c>
      <c r="D1989" s="3">
        <v>1.5461</v>
      </c>
      <c r="E1989" s="10">
        <v>158.71</v>
      </c>
      <c r="F1989" s="16">
        <f t="shared" ref="F1989:H2052" si="66">LN(B1989)/LN(B1988)-1</f>
        <v>1.2375638591888283E-3</v>
      </c>
      <c r="G1989" s="16">
        <f t="shared" si="66"/>
        <v>5.9294060187164987E-4</v>
      </c>
      <c r="H1989" s="16">
        <f t="shared" si="66"/>
        <v>1.3887117744431299E-2</v>
      </c>
      <c r="I1989" s="16">
        <f t="shared" ref="I1989:I2052" si="67">LN(E1989)/LN(E1988)-1</f>
        <v>-1.3671649354851656E-4</v>
      </c>
    </row>
    <row r="1990" spans="1:9" s="1" customFormat="1" thickBot="1" x14ac:dyDescent="0.35">
      <c r="A1990" s="9">
        <v>40891</v>
      </c>
      <c r="B1990" s="3">
        <v>121.5</v>
      </c>
      <c r="C1990" s="3">
        <v>188.36</v>
      </c>
      <c r="D1990" s="3">
        <v>1.5584</v>
      </c>
      <c r="E1990" s="10">
        <v>158.38</v>
      </c>
      <c r="F1990" s="16">
        <f t="shared" si="66"/>
        <v>2.1069475871409171E-3</v>
      </c>
      <c r="G1990" s="16">
        <f t="shared" si="66"/>
        <v>1.0478487045049167E-3</v>
      </c>
      <c r="H1990" s="16">
        <f t="shared" si="66"/>
        <v>1.8185390896855225E-2</v>
      </c>
      <c r="I1990" s="16">
        <f t="shared" si="67"/>
        <v>-4.1077490327245947E-4</v>
      </c>
    </row>
    <row r="1991" spans="1:9" s="1" customFormat="1" thickBot="1" x14ac:dyDescent="0.35">
      <c r="A1991" s="9">
        <v>40892</v>
      </c>
      <c r="B1991" s="3">
        <v>122.49</v>
      </c>
      <c r="C1991" s="3">
        <v>189.7</v>
      </c>
      <c r="D1991" s="3">
        <v>1.5721000000000001</v>
      </c>
      <c r="E1991" s="10">
        <v>159.12</v>
      </c>
      <c r="F1991" s="16">
        <f t="shared" si="66"/>
        <v>1.6906825361273636E-3</v>
      </c>
      <c r="G1991" s="16">
        <f t="shared" si="66"/>
        <v>1.3532590920766197E-3</v>
      </c>
      <c r="H1991" s="16">
        <f t="shared" si="66"/>
        <v>1.9728301260067749E-2</v>
      </c>
      <c r="I1991" s="16">
        <f t="shared" si="67"/>
        <v>9.2032148712117845E-4</v>
      </c>
    </row>
    <row r="1992" spans="1:9" s="1" customFormat="1" thickBot="1" x14ac:dyDescent="0.35">
      <c r="A1992" s="9">
        <v>40893</v>
      </c>
      <c r="B1992" s="3">
        <v>122.16</v>
      </c>
      <c r="C1992" s="3">
        <v>189.86</v>
      </c>
      <c r="D1992" s="3">
        <v>1.5682</v>
      </c>
      <c r="E1992" s="10">
        <v>159.22999999999999</v>
      </c>
      <c r="F1992" s="16">
        <f t="shared" si="66"/>
        <v>-5.610891423800668E-4</v>
      </c>
      <c r="G1992" s="16">
        <f t="shared" si="66"/>
        <v>1.6072643849840418E-4</v>
      </c>
      <c r="H1992" s="16">
        <f t="shared" si="66"/>
        <v>-5.4902140636170493E-3</v>
      </c>
      <c r="I1992" s="16">
        <f t="shared" si="67"/>
        <v>1.3631358094001733E-4</v>
      </c>
    </row>
    <row r="1993" spans="1:9" s="1" customFormat="1" thickBot="1" x14ac:dyDescent="0.35">
      <c r="A1993" s="9">
        <v>40896</v>
      </c>
      <c r="B1993" s="3">
        <v>122.49</v>
      </c>
      <c r="C1993" s="3">
        <v>189.61</v>
      </c>
      <c r="D1993" s="3">
        <v>1.5717000000000001</v>
      </c>
      <c r="E1993" s="10">
        <v>159.5</v>
      </c>
      <c r="F1993" s="16">
        <f t="shared" si="66"/>
        <v>5.6140414014760331E-4</v>
      </c>
      <c r="G1993" s="16">
        <f t="shared" si="66"/>
        <v>-2.5115427691524417E-4</v>
      </c>
      <c r="H1993" s="16">
        <f t="shared" si="66"/>
        <v>4.9549460854414473E-3</v>
      </c>
      <c r="I1993" s="16">
        <f t="shared" si="67"/>
        <v>3.3414349256344344E-4</v>
      </c>
    </row>
    <row r="1994" spans="1:9" s="1" customFormat="1" thickBot="1" x14ac:dyDescent="0.35">
      <c r="A1994" s="9">
        <v>40897</v>
      </c>
      <c r="B1994" s="3">
        <v>122.33</v>
      </c>
      <c r="C1994" s="3">
        <v>191.29</v>
      </c>
      <c r="D1994" s="3">
        <v>1.5707</v>
      </c>
      <c r="E1994" s="10">
        <v>160.02000000000001</v>
      </c>
      <c r="F1994" s="16">
        <f t="shared" si="66"/>
        <v>-2.7185419090836049E-4</v>
      </c>
      <c r="G1994" s="16">
        <f t="shared" si="66"/>
        <v>1.68185351747141E-3</v>
      </c>
      <c r="H1994" s="16">
        <f t="shared" si="66"/>
        <v>-1.4075974858394069E-3</v>
      </c>
      <c r="I1994" s="16">
        <f t="shared" si="67"/>
        <v>6.4173048321158888E-4</v>
      </c>
    </row>
    <row r="1995" spans="1:9" s="1" customFormat="1" thickBot="1" x14ac:dyDescent="0.35">
      <c r="A1995" s="9">
        <v>40898</v>
      </c>
      <c r="B1995" s="3">
        <v>121.91</v>
      </c>
      <c r="C1995" s="3">
        <v>191.97</v>
      </c>
      <c r="D1995" s="3">
        <v>1.5669999999999999</v>
      </c>
      <c r="E1995" s="10">
        <v>160.19</v>
      </c>
      <c r="F1995" s="16">
        <f t="shared" si="66"/>
        <v>-7.1550700440037307E-4</v>
      </c>
      <c r="G1995" s="16">
        <f t="shared" si="66"/>
        <v>6.7541874511145572E-4</v>
      </c>
      <c r="H1995" s="16">
        <f t="shared" si="66"/>
        <v>-5.2232664899751757E-3</v>
      </c>
      <c r="I1995" s="16">
        <f t="shared" si="67"/>
        <v>2.0921000549978253E-4</v>
      </c>
    </row>
    <row r="1996" spans="1:9" s="1" customFormat="1" thickBot="1" x14ac:dyDescent="0.35">
      <c r="A1996" s="9">
        <v>40899</v>
      </c>
      <c r="B1996" s="3">
        <v>122.61</v>
      </c>
      <c r="C1996" s="3">
        <v>192.27</v>
      </c>
      <c r="D1996" s="3">
        <v>1.5702</v>
      </c>
      <c r="E1996" s="10">
        <v>160.09</v>
      </c>
      <c r="F1996" s="16">
        <f t="shared" si="66"/>
        <v>1.192001093145878E-3</v>
      </c>
      <c r="G1996" s="16">
        <f t="shared" si="66"/>
        <v>2.970180032424441E-4</v>
      </c>
      <c r="H1996" s="16">
        <f t="shared" si="66"/>
        <v>4.5418624741691005E-3</v>
      </c>
      <c r="I1996" s="16">
        <f t="shared" si="67"/>
        <v>-1.2301206932996411E-4</v>
      </c>
    </row>
    <row r="1997" spans="1:9" s="1" customFormat="1" thickBot="1" x14ac:dyDescent="0.35">
      <c r="A1997" s="9">
        <v>40900</v>
      </c>
      <c r="B1997" s="3">
        <v>122.49</v>
      </c>
      <c r="C1997" s="3">
        <v>192.07</v>
      </c>
      <c r="D1997" s="3">
        <v>1.5696000000000001</v>
      </c>
      <c r="E1997" s="10">
        <v>160.09</v>
      </c>
      <c r="F1997" s="16">
        <f t="shared" si="66"/>
        <v>-2.0361623963449649E-4</v>
      </c>
      <c r="G1997" s="16">
        <f t="shared" si="66"/>
        <v>-1.9790167943456449E-4</v>
      </c>
      <c r="H1997" s="16">
        <f t="shared" si="66"/>
        <v>-8.4704656937373279E-4</v>
      </c>
      <c r="I1997" s="16">
        <f t="shared" si="67"/>
        <v>0</v>
      </c>
    </row>
    <row r="1998" spans="1:9" s="1" customFormat="1" thickBot="1" x14ac:dyDescent="0.35">
      <c r="A1998" s="9">
        <v>40904</v>
      </c>
      <c r="B1998" s="3">
        <v>122.34</v>
      </c>
      <c r="C1998" s="3">
        <v>191.45</v>
      </c>
      <c r="D1998" s="3">
        <v>1.5705</v>
      </c>
      <c r="E1998" s="10">
        <v>160.01</v>
      </c>
      <c r="F1998" s="16">
        <f t="shared" si="66"/>
        <v>-2.5485288977311615E-4</v>
      </c>
      <c r="G1998" s="16">
        <f t="shared" si="66"/>
        <v>-6.1492908935678603E-4</v>
      </c>
      <c r="H1998" s="16">
        <f t="shared" si="66"/>
        <v>1.2715255265611791E-3</v>
      </c>
      <c r="I1998" s="16">
        <f t="shared" si="67"/>
        <v>-9.8477106325156605E-5</v>
      </c>
    </row>
    <row r="1999" spans="1:9" s="1" customFormat="1" thickBot="1" x14ac:dyDescent="0.35">
      <c r="A1999" s="9">
        <v>40905</v>
      </c>
      <c r="B1999" s="3">
        <v>122.41</v>
      </c>
      <c r="C1999" s="3">
        <v>191.86</v>
      </c>
      <c r="D1999" s="3">
        <v>1.5751999999999999</v>
      </c>
      <c r="E1999" s="10">
        <v>160.03</v>
      </c>
      <c r="F1999" s="16">
        <f t="shared" si="66"/>
        <v>1.1900053894398077E-4</v>
      </c>
      <c r="G1999" s="16">
        <f t="shared" si="66"/>
        <v>4.0711959148032051E-4</v>
      </c>
      <c r="H1999" s="16">
        <f t="shared" si="66"/>
        <v>6.619955252925358E-3</v>
      </c>
      <c r="I1999" s="16">
        <f t="shared" si="67"/>
        <v>2.4626316766696021E-5</v>
      </c>
    </row>
    <row r="2000" spans="1:9" s="1" customFormat="1" thickBot="1" x14ac:dyDescent="0.35">
      <c r="A2000" s="9">
        <v>40906</v>
      </c>
      <c r="B2000" s="3">
        <v>123.39</v>
      </c>
      <c r="C2000" s="3">
        <v>189.63</v>
      </c>
      <c r="D2000" s="3">
        <v>1.5852999999999999</v>
      </c>
      <c r="E2000" s="10">
        <v>159.13</v>
      </c>
      <c r="F2000" s="16">
        <f t="shared" si="66"/>
        <v>1.6587021097167476E-3</v>
      </c>
      <c r="G2000" s="16">
        <f t="shared" si="66"/>
        <v>-2.2240165098241782E-3</v>
      </c>
      <c r="H2000" s="16">
        <f t="shared" si="66"/>
        <v>1.4066164661091118E-2</v>
      </c>
      <c r="I2000" s="16">
        <f t="shared" si="67"/>
        <v>-1.1112153608471287E-3</v>
      </c>
    </row>
    <row r="2001" spans="1:9" s="1" customFormat="1" thickBot="1" x14ac:dyDescent="0.35">
      <c r="A2001" s="9">
        <v>40907</v>
      </c>
      <c r="B2001" s="3">
        <v>122.71</v>
      </c>
      <c r="C2001" s="3">
        <v>189.43</v>
      </c>
      <c r="D2001" s="3">
        <v>1.5852999999999999</v>
      </c>
      <c r="E2001" s="10">
        <v>158.84</v>
      </c>
      <c r="F2001" s="16">
        <f t="shared" si="66"/>
        <v>-1.1476264114981261E-3</v>
      </c>
      <c r="G2001" s="16">
        <f t="shared" si="66"/>
        <v>-2.0118721873951806E-4</v>
      </c>
      <c r="H2001" s="16">
        <f t="shared" si="66"/>
        <v>0</v>
      </c>
      <c r="I2001" s="16">
        <f t="shared" si="67"/>
        <v>-3.5979727227164471E-4</v>
      </c>
    </row>
    <row r="2002" spans="1:9" s="1" customFormat="1" thickBot="1" x14ac:dyDescent="0.35">
      <c r="A2002" s="9">
        <v>40910</v>
      </c>
      <c r="B2002" s="3">
        <v>122.67</v>
      </c>
      <c r="C2002" s="3">
        <v>190.15</v>
      </c>
      <c r="D2002" s="3">
        <v>1.5948</v>
      </c>
      <c r="E2002" s="10">
        <v>158.74</v>
      </c>
      <c r="F2002" s="16">
        <f t="shared" si="66"/>
        <v>-6.7783135952459439E-5</v>
      </c>
      <c r="G2002" s="16">
        <f t="shared" si="66"/>
        <v>7.2342812386638755E-4</v>
      </c>
      <c r="H2002" s="16">
        <f t="shared" si="66"/>
        <v>1.2966610565099179E-2</v>
      </c>
      <c r="I2002" s="16">
        <f t="shared" si="67"/>
        <v>-1.2426506494456202E-4</v>
      </c>
    </row>
    <row r="2003" spans="1:9" s="1" customFormat="1" thickBot="1" x14ac:dyDescent="0.35">
      <c r="A2003" s="9">
        <v>40911</v>
      </c>
      <c r="B2003" s="3">
        <v>121.98</v>
      </c>
      <c r="C2003" s="3">
        <v>190.2</v>
      </c>
      <c r="D2003" s="3">
        <v>1.59</v>
      </c>
      <c r="E2003" s="10">
        <v>159</v>
      </c>
      <c r="F2003" s="16">
        <f t="shared" si="66"/>
        <v>-1.1728305914439074E-3</v>
      </c>
      <c r="G2003" s="16">
        <f t="shared" si="66"/>
        <v>5.010005601935319E-5</v>
      </c>
      <c r="H2003" s="16">
        <f t="shared" si="66"/>
        <v>-6.4581275540568361E-3</v>
      </c>
      <c r="I2003" s="16">
        <f t="shared" si="67"/>
        <v>3.2296667012432501E-4</v>
      </c>
    </row>
    <row r="2004" spans="1:9" s="1" customFormat="1" thickBot="1" x14ac:dyDescent="0.35">
      <c r="A2004" s="9">
        <v>40912</v>
      </c>
      <c r="B2004" s="3">
        <v>122.01</v>
      </c>
      <c r="C2004" s="3">
        <v>190.9</v>
      </c>
      <c r="D2004" s="3">
        <v>1.5915999999999999</v>
      </c>
      <c r="E2004" s="10">
        <v>158.96</v>
      </c>
      <c r="F2004" s="16">
        <f t="shared" si="66"/>
        <v>5.1190473399520542E-5</v>
      </c>
      <c r="G2004" s="16">
        <f t="shared" si="66"/>
        <v>6.9998615022659472E-4</v>
      </c>
      <c r="H2004" s="16">
        <f t="shared" si="66"/>
        <v>2.1688797959404926E-3</v>
      </c>
      <c r="I2004" s="16">
        <f t="shared" si="67"/>
        <v>-4.9636759076987502E-5</v>
      </c>
    </row>
    <row r="2005" spans="1:9" s="1" customFormat="1" thickBot="1" x14ac:dyDescent="0.35">
      <c r="A2005" s="9">
        <v>40913</v>
      </c>
      <c r="B2005" s="3">
        <v>123.22</v>
      </c>
      <c r="C2005" s="3">
        <v>191.59</v>
      </c>
      <c r="D2005" s="3">
        <v>1.6027</v>
      </c>
      <c r="E2005" s="10">
        <v>158.27000000000001</v>
      </c>
      <c r="F2005" s="16">
        <f t="shared" si="66"/>
        <v>2.0541539141734066E-3</v>
      </c>
      <c r="G2005" s="16">
        <f t="shared" si="66"/>
        <v>6.8699796471372032E-4</v>
      </c>
      <c r="H2005" s="16">
        <f t="shared" si="66"/>
        <v>1.4954405568830431E-2</v>
      </c>
      <c r="I2005" s="16">
        <f t="shared" si="67"/>
        <v>-8.582483833824428E-4</v>
      </c>
    </row>
    <row r="2006" spans="1:9" s="1" customFormat="1" thickBot="1" x14ac:dyDescent="0.35">
      <c r="A2006" s="9">
        <v>40914</v>
      </c>
      <c r="B2006" s="3">
        <v>123.61</v>
      </c>
      <c r="C2006" s="3">
        <v>191.53</v>
      </c>
      <c r="D2006" s="3">
        <v>1.6033999999999999</v>
      </c>
      <c r="E2006" s="10">
        <v>158.22</v>
      </c>
      <c r="F2006" s="16">
        <f t="shared" si="66"/>
        <v>6.5643770325118922E-4</v>
      </c>
      <c r="G2006" s="16">
        <f t="shared" si="66"/>
        <v>-5.959971002422737E-5</v>
      </c>
      <c r="H2006" s="16">
        <f t="shared" si="66"/>
        <v>9.2575182969878433E-4</v>
      </c>
      <c r="I2006" s="16">
        <f t="shared" si="67"/>
        <v>-6.23907746377661E-5</v>
      </c>
    </row>
    <row r="2007" spans="1:9" s="1" customFormat="1" thickBot="1" x14ac:dyDescent="0.35">
      <c r="A2007" s="9">
        <v>40917</v>
      </c>
      <c r="B2007" s="3">
        <v>123.71</v>
      </c>
      <c r="C2007" s="3">
        <v>191.19</v>
      </c>
      <c r="D2007" s="3">
        <v>1.6107</v>
      </c>
      <c r="E2007" s="10">
        <v>158.12</v>
      </c>
      <c r="F2007" s="16">
        <f t="shared" si="66"/>
        <v>1.6787355374359159E-4</v>
      </c>
      <c r="G2007" s="16">
        <f t="shared" si="66"/>
        <v>-3.3810490771368773E-4</v>
      </c>
      <c r="H2007" s="16">
        <f t="shared" si="66"/>
        <v>9.6213487148939514E-3</v>
      </c>
      <c r="I2007" s="16">
        <f t="shared" si="67"/>
        <v>-1.2484850987704021E-4</v>
      </c>
    </row>
    <row r="2008" spans="1:9" s="1" customFormat="1" thickBot="1" x14ac:dyDescent="0.35">
      <c r="A2008" s="9">
        <v>40918</v>
      </c>
      <c r="B2008" s="3">
        <v>123.72</v>
      </c>
      <c r="C2008" s="3">
        <v>191.37</v>
      </c>
      <c r="D2008" s="3">
        <v>1.61</v>
      </c>
      <c r="E2008" s="10">
        <v>158.34</v>
      </c>
      <c r="F2008" s="16">
        <f t="shared" si="66"/>
        <v>1.6777074884233301E-5</v>
      </c>
      <c r="G2008" s="16">
        <f t="shared" si="66"/>
        <v>1.7913211009989993E-4</v>
      </c>
      <c r="H2008" s="16">
        <f t="shared" si="66"/>
        <v>-9.1192890518765335E-4</v>
      </c>
      <c r="I2008" s="16">
        <f t="shared" si="67"/>
        <v>2.745968876227689E-4</v>
      </c>
    </row>
    <row r="2009" spans="1:9" s="1" customFormat="1" thickBot="1" x14ac:dyDescent="0.35">
      <c r="A2009" s="9">
        <v>40919</v>
      </c>
      <c r="B2009" s="3">
        <v>124.24</v>
      </c>
      <c r="C2009" s="3">
        <v>191.78</v>
      </c>
      <c r="D2009" s="3">
        <v>1.6146</v>
      </c>
      <c r="E2009" s="10">
        <v>158.56</v>
      </c>
      <c r="F2009" s="16">
        <f t="shared" si="66"/>
        <v>8.7052984389002219E-4</v>
      </c>
      <c r="G2009" s="16">
        <f t="shared" si="66"/>
        <v>4.0732199933279922E-4</v>
      </c>
      <c r="H2009" s="16">
        <f t="shared" si="66"/>
        <v>5.9908950433147368E-3</v>
      </c>
      <c r="I2009" s="16">
        <f t="shared" si="67"/>
        <v>2.7414034519690489E-4</v>
      </c>
    </row>
    <row r="2010" spans="1:9" s="1" customFormat="1" thickBot="1" x14ac:dyDescent="0.35">
      <c r="A2010" s="9">
        <v>40920</v>
      </c>
      <c r="B2010" s="3">
        <v>124.54</v>
      </c>
      <c r="C2010" s="3">
        <v>191.11</v>
      </c>
      <c r="D2010" s="3">
        <v>1.6194999999999999</v>
      </c>
      <c r="E2010" s="10">
        <v>158.93</v>
      </c>
      <c r="F2010" s="16">
        <f t="shared" si="66"/>
        <v>5.0013749167754362E-4</v>
      </c>
      <c r="G2010" s="16">
        <f t="shared" si="66"/>
        <v>-6.6580497288004636E-4</v>
      </c>
      <c r="H2010" s="16">
        <f t="shared" si="66"/>
        <v>6.3249682876198587E-3</v>
      </c>
      <c r="I2010" s="16">
        <f t="shared" si="67"/>
        <v>4.6007143803317163E-4</v>
      </c>
    </row>
    <row r="2011" spans="1:9" s="1" customFormat="1" thickBot="1" x14ac:dyDescent="0.35">
      <c r="A2011" s="9">
        <v>40921</v>
      </c>
      <c r="B2011" s="3">
        <v>124.58</v>
      </c>
      <c r="C2011" s="3">
        <v>190.89</v>
      </c>
      <c r="D2011" s="3">
        <v>1.6234</v>
      </c>
      <c r="E2011" s="10">
        <v>159.16999999999999</v>
      </c>
      <c r="F2011" s="16">
        <f t="shared" si="66"/>
        <v>6.6560665738180091E-5</v>
      </c>
      <c r="G2011" s="16">
        <f t="shared" si="66"/>
        <v>-2.1927768129981207E-4</v>
      </c>
      <c r="H2011" s="16">
        <f t="shared" si="66"/>
        <v>4.9889413205259636E-3</v>
      </c>
      <c r="I2011" s="16">
        <f t="shared" si="67"/>
        <v>2.9771539791689783E-4</v>
      </c>
    </row>
    <row r="2012" spans="1:9" s="1" customFormat="1" thickBot="1" x14ac:dyDescent="0.35">
      <c r="A2012" s="9">
        <v>40924</v>
      </c>
      <c r="B2012" s="3">
        <v>125.67</v>
      </c>
      <c r="C2012" s="3">
        <v>192.32</v>
      </c>
      <c r="D2012" s="3">
        <v>1.6364000000000001</v>
      </c>
      <c r="E2012" s="10">
        <v>159.06</v>
      </c>
      <c r="F2012" s="16">
        <f t="shared" si="66"/>
        <v>1.8054792832855604E-3</v>
      </c>
      <c r="G2012" s="16">
        <f t="shared" si="66"/>
        <v>1.421122532858865E-3</v>
      </c>
      <c r="H2012" s="16">
        <f t="shared" si="66"/>
        <v>1.6461543443819782E-2</v>
      </c>
      <c r="I2012" s="16">
        <f t="shared" si="67"/>
        <v>-1.3635653251253821E-4</v>
      </c>
    </row>
    <row r="2013" spans="1:9" s="1" customFormat="1" thickBot="1" x14ac:dyDescent="0.35">
      <c r="A2013" s="9">
        <v>40925</v>
      </c>
      <c r="B2013" s="3">
        <v>124.76</v>
      </c>
      <c r="C2013" s="3">
        <v>192.03</v>
      </c>
      <c r="D2013" s="3">
        <v>1.6254</v>
      </c>
      <c r="E2013" s="10">
        <v>159.46</v>
      </c>
      <c r="F2013" s="16">
        <f t="shared" si="66"/>
        <v>-1.5035258487445802E-3</v>
      </c>
      <c r="G2013" s="16">
        <f t="shared" si="66"/>
        <v>-2.8693581064787033E-4</v>
      </c>
      <c r="H2013" s="16">
        <f t="shared" si="66"/>
        <v>-1.3694995822878253E-2</v>
      </c>
      <c r="I2013" s="16">
        <f t="shared" si="67"/>
        <v>4.9545829138675224E-4</v>
      </c>
    </row>
    <row r="2014" spans="1:9" s="1" customFormat="1" thickBot="1" x14ac:dyDescent="0.35">
      <c r="A2014" s="9">
        <v>40926</v>
      </c>
      <c r="B2014" s="3">
        <v>124.52</v>
      </c>
      <c r="C2014" s="3">
        <v>191.19</v>
      </c>
      <c r="D2014" s="3">
        <v>1.6215999999999999</v>
      </c>
      <c r="E2014" s="10">
        <v>159.63</v>
      </c>
      <c r="F2014" s="16">
        <f t="shared" si="66"/>
        <v>-3.9896183513210559E-4</v>
      </c>
      <c r="G2014" s="16">
        <f t="shared" si="66"/>
        <v>-8.3381558023343239E-4</v>
      </c>
      <c r="H2014" s="16">
        <f t="shared" si="66"/>
        <v>-4.818536694749187E-3</v>
      </c>
      <c r="I2014" s="16">
        <f t="shared" si="67"/>
        <v>2.1008944559497422E-4</v>
      </c>
    </row>
    <row r="2015" spans="1:9" s="1" customFormat="1" thickBot="1" x14ac:dyDescent="0.35">
      <c r="A2015" s="9">
        <v>40927</v>
      </c>
      <c r="B2015" s="3">
        <v>124.06</v>
      </c>
      <c r="C2015" s="3">
        <v>191.7</v>
      </c>
      <c r="D2015" s="3">
        <v>1.617</v>
      </c>
      <c r="E2015" s="10">
        <v>160.04</v>
      </c>
      <c r="F2015" s="16">
        <f t="shared" si="66"/>
        <v>-7.6713687345575376E-4</v>
      </c>
      <c r="G2015" s="16">
        <f t="shared" si="66"/>
        <v>5.0710380860730098E-4</v>
      </c>
      <c r="H2015" s="16">
        <f t="shared" si="66"/>
        <v>-5.8764114800857747E-3</v>
      </c>
      <c r="I2015" s="16">
        <f t="shared" si="67"/>
        <v>5.0566098842130813E-4</v>
      </c>
    </row>
    <row r="2016" spans="1:9" s="1" customFormat="1" thickBot="1" x14ac:dyDescent="0.35">
      <c r="A2016" s="9">
        <v>40928</v>
      </c>
      <c r="B2016" s="3">
        <v>124.02</v>
      </c>
      <c r="C2016" s="3">
        <v>191.7</v>
      </c>
      <c r="D2016" s="3">
        <v>1.6061000000000001</v>
      </c>
      <c r="E2016" s="10">
        <v>160.28</v>
      </c>
      <c r="F2016" s="16">
        <f t="shared" si="66"/>
        <v>-6.6893242434473699E-5</v>
      </c>
      <c r="G2016" s="16">
        <f t="shared" si="66"/>
        <v>0</v>
      </c>
      <c r="H2016" s="16">
        <f t="shared" si="66"/>
        <v>-1.4074253882486287E-2</v>
      </c>
      <c r="I2016" s="16">
        <f t="shared" si="67"/>
        <v>2.9524663214064439E-4</v>
      </c>
    </row>
    <row r="2017" spans="1:9" s="1" customFormat="1" thickBot="1" x14ac:dyDescent="0.35">
      <c r="A2017" s="9">
        <v>40931</v>
      </c>
      <c r="B2017" s="3">
        <v>123.75</v>
      </c>
      <c r="C2017" s="3">
        <v>192.7</v>
      </c>
      <c r="D2017" s="3">
        <v>1.6088</v>
      </c>
      <c r="E2017" s="10">
        <v>160.44999999999999</v>
      </c>
      <c r="F2017" s="16">
        <f t="shared" si="66"/>
        <v>-4.5212474122213742E-4</v>
      </c>
      <c r="G2017" s="16">
        <f t="shared" si="66"/>
        <v>9.899149599235102E-4</v>
      </c>
      <c r="H2017" s="16">
        <f t="shared" si="66"/>
        <v>3.5450567943835498E-3</v>
      </c>
      <c r="I2017" s="16">
        <f t="shared" si="67"/>
        <v>2.0880402106882023E-4</v>
      </c>
    </row>
    <row r="2018" spans="1:9" s="1" customFormat="1" thickBot="1" x14ac:dyDescent="0.35">
      <c r="A2018" s="9">
        <v>40932</v>
      </c>
      <c r="B2018" s="3">
        <v>123.62</v>
      </c>
      <c r="C2018" s="3">
        <v>192.31</v>
      </c>
      <c r="D2018" s="3">
        <v>1.5984</v>
      </c>
      <c r="E2018" s="10">
        <v>160.76</v>
      </c>
      <c r="F2018" s="16">
        <f t="shared" si="66"/>
        <v>-2.1814025720467978E-4</v>
      </c>
      <c r="G2018" s="16">
        <f t="shared" si="66"/>
        <v>-3.8507323249803438E-4</v>
      </c>
      <c r="H2018" s="16">
        <f t="shared" si="66"/>
        <v>-1.3639509163577146E-2</v>
      </c>
      <c r="I2018" s="16">
        <f t="shared" si="67"/>
        <v>3.8011199831378129E-4</v>
      </c>
    </row>
    <row r="2019" spans="1:9" s="1" customFormat="1" thickBot="1" x14ac:dyDescent="0.35">
      <c r="A2019" s="9">
        <v>40933</v>
      </c>
      <c r="B2019" s="3">
        <v>123.94</v>
      </c>
      <c r="C2019" s="3">
        <v>193.15</v>
      </c>
      <c r="D2019" s="3">
        <v>1.5861000000000001</v>
      </c>
      <c r="E2019" s="10">
        <v>160.93</v>
      </c>
      <c r="F2019" s="16">
        <f t="shared" si="66"/>
        <v>5.3666583868361428E-4</v>
      </c>
      <c r="G2019" s="16">
        <f t="shared" si="66"/>
        <v>8.287403962989881E-4</v>
      </c>
      <c r="H2019" s="16">
        <f t="shared" si="66"/>
        <v>-1.6471011617113951E-2</v>
      </c>
      <c r="I2019" s="16">
        <f t="shared" si="67"/>
        <v>2.0805835433690412E-4</v>
      </c>
    </row>
    <row r="2020" spans="1:9" s="1" customFormat="1" thickBot="1" x14ac:dyDescent="0.35">
      <c r="A2020" s="9">
        <v>40934</v>
      </c>
      <c r="B2020" s="3">
        <v>122.63</v>
      </c>
      <c r="C2020" s="3">
        <v>192.58</v>
      </c>
      <c r="D2020" s="3">
        <v>1.5814999999999999</v>
      </c>
      <c r="E2020" s="10">
        <v>161.46</v>
      </c>
      <c r="F2020" s="16">
        <f t="shared" si="66"/>
        <v>-2.2046332006880887E-3</v>
      </c>
      <c r="G2020" s="16">
        <f t="shared" si="66"/>
        <v>-5.6150010062117062E-4</v>
      </c>
      <c r="H2020" s="16">
        <f t="shared" si="66"/>
        <v>-6.2964374520015909E-3</v>
      </c>
      <c r="I2020" s="16">
        <f t="shared" si="67"/>
        <v>6.4710999433104099E-4</v>
      </c>
    </row>
    <row r="2021" spans="1:9" s="1" customFormat="1" thickBot="1" x14ac:dyDescent="0.35">
      <c r="A2021" s="9">
        <v>40935</v>
      </c>
      <c r="B2021" s="3">
        <v>123.04</v>
      </c>
      <c r="C2021" s="3">
        <v>193.32</v>
      </c>
      <c r="D2021" s="3">
        <v>1.5965</v>
      </c>
      <c r="E2021" s="10">
        <v>161.75</v>
      </c>
      <c r="F2021" s="16">
        <f t="shared" si="66"/>
        <v>6.9405174057513008E-4</v>
      </c>
      <c r="G2021" s="16">
        <f t="shared" si="66"/>
        <v>7.2905363937825207E-4</v>
      </c>
      <c r="H2021" s="16">
        <f t="shared" si="66"/>
        <v>2.0594480215500477E-2</v>
      </c>
      <c r="I2021" s="16">
        <f t="shared" si="67"/>
        <v>3.5295211492480938E-4</v>
      </c>
    </row>
    <row r="2022" spans="1:9" s="1" customFormat="1" thickBot="1" x14ac:dyDescent="0.35">
      <c r="A2022" s="9">
        <v>40938</v>
      </c>
      <c r="B2022" s="3">
        <v>123.27</v>
      </c>
      <c r="C2022" s="3">
        <v>193.24</v>
      </c>
      <c r="D2022" s="3">
        <v>1.6077999999999999</v>
      </c>
      <c r="E2022" s="10">
        <v>161.83000000000001</v>
      </c>
      <c r="F2022" s="16">
        <f t="shared" si="66"/>
        <v>3.8806485553122272E-4</v>
      </c>
      <c r="G2022" s="16">
        <f t="shared" si="66"/>
        <v>-7.8624623853329467E-5</v>
      </c>
      <c r="H2022" s="16">
        <f t="shared" si="66"/>
        <v>1.5076623961400193E-2</v>
      </c>
      <c r="I2022" s="16">
        <f t="shared" si="67"/>
        <v>9.7220428391331382E-5</v>
      </c>
    </row>
    <row r="2023" spans="1:9" s="1" customFormat="1" thickBot="1" x14ac:dyDescent="0.35">
      <c r="A2023" s="9">
        <v>40939</v>
      </c>
      <c r="B2023" s="3">
        <v>122.84</v>
      </c>
      <c r="C2023" s="3">
        <v>193.76</v>
      </c>
      <c r="D2023" s="3">
        <v>1.6091</v>
      </c>
      <c r="E2023" s="10">
        <v>162.01</v>
      </c>
      <c r="F2023" s="16">
        <f t="shared" si="66"/>
        <v>-7.2582100214924061E-4</v>
      </c>
      <c r="G2023" s="16">
        <f t="shared" si="66"/>
        <v>5.1051944418123441E-4</v>
      </c>
      <c r="H2023" s="16">
        <f t="shared" si="66"/>
        <v>1.7020174855866266E-3</v>
      </c>
      <c r="I2023" s="16">
        <f t="shared" si="67"/>
        <v>2.1854911088570184E-4</v>
      </c>
    </row>
    <row r="2024" spans="1:9" s="1" customFormat="1" thickBot="1" x14ac:dyDescent="0.35">
      <c r="A2024" s="9">
        <v>40940</v>
      </c>
      <c r="B2024" s="3">
        <v>123.2</v>
      </c>
      <c r="C2024" s="3">
        <v>194.08</v>
      </c>
      <c r="D2024" s="3">
        <v>1.6195999999999999</v>
      </c>
      <c r="E2024" s="10">
        <v>161.72999999999999</v>
      </c>
      <c r="F2024" s="16">
        <f t="shared" si="66"/>
        <v>6.082782956837729E-4</v>
      </c>
      <c r="G2024" s="16">
        <f t="shared" si="66"/>
        <v>3.1332530224092991E-4</v>
      </c>
      <c r="H2024" s="16">
        <f t="shared" si="66"/>
        <v>1.3673597451032915E-2</v>
      </c>
      <c r="I2024" s="16">
        <f t="shared" si="67"/>
        <v>-3.3999603936729628E-4</v>
      </c>
    </row>
    <row r="2025" spans="1:9" s="1" customFormat="1" thickBot="1" x14ac:dyDescent="0.35">
      <c r="A2025" s="9">
        <v>40941</v>
      </c>
      <c r="B2025" s="3">
        <v>123.04</v>
      </c>
      <c r="C2025" s="3">
        <v>194.81</v>
      </c>
      <c r="D2025" s="3">
        <v>1.6168</v>
      </c>
      <c r="E2025" s="10">
        <v>161.78</v>
      </c>
      <c r="F2025" s="16">
        <f t="shared" si="66"/>
        <v>-2.6996196323758603E-4</v>
      </c>
      <c r="G2025" s="16">
        <f t="shared" si="66"/>
        <v>7.1262085658418961E-4</v>
      </c>
      <c r="H2025" s="16">
        <f t="shared" si="66"/>
        <v>-3.5885373114828978E-3</v>
      </c>
      <c r="I2025" s="16">
        <f t="shared" si="67"/>
        <v>6.077739229004564E-5</v>
      </c>
    </row>
    <row r="2026" spans="1:9" s="1" customFormat="1" thickBot="1" x14ac:dyDescent="0.35">
      <c r="A2026" s="9">
        <v>40942</v>
      </c>
      <c r="B2026" s="3">
        <v>122.72</v>
      </c>
      <c r="C2026" s="3">
        <v>194.39</v>
      </c>
      <c r="D2026" s="3">
        <v>1.6097999999999999</v>
      </c>
      <c r="E2026" s="10">
        <v>161.76</v>
      </c>
      <c r="F2026" s="16">
        <f t="shared" si="66"/>
        <v>-5.411247780960915E-4</v>
      </c>
      <c r="G2026" s="16">
        <f t="shared" si="66"/>
        <v>-4.0938241602384018E-4</v>
      </c>
      <c r="H2026" s="16">
        <f t="shared" si="66"/>
        <v>-9.0310115107189448E-3</v>
      </c>
      <c r="I2026" s="16">
        <f t="shared" si="67"/>
        <v>-2.4307225208630712E-5</v>
      </c>
    </row>
    <row r="2027" spans="1:9" s="1" customFormat="1" thickBot="1" x14ac:dyDescent="0.35">
      <c r="A2027" s="9">
        <v>40945</v>
      </c>
      <c r="B2027" s="3">
        <v>123.79</v>
      </c>
      <c r="C2027" s="3">
        <v>194.92</v>
      </c>
      <c r="D2027" s="3">
        <v>1.6164000000000001</v>
      </c>
      <c r="E2027" s="10">
        <v>161.61000000000001</v>
      </c>
      <c r="F2027" s="16">
        <f t="shared" si="66"/>
        <v>1.804867937186927E-3</v>
      </c>
      <c r="G2027" s="16">
        <f t="shared" si="66"/>
        <v>5.1666728690835662E-4</v>
      </c>
      <c r="H2027" s="16">
        <f t="shared" si="66"/>
        <v>8.593617009356791E-3</v>
      </c>
      <c r="I2027" s="16">
        <f t="shared" si="67"/>
        <v>-1.8240447544992655E-4</v>
      </c>
    </row>
    <row r="2028" spans="1:9" s="1" customFormat="1" thickBot="1" x14ac:dyDescent="0.35">
      <c r="A2028" s="9">
        <v>40946</v>
      </c>
      <c r="B2028" s="3">
        <v>123.07</v>
      </c>
      <c r="C2028" s="3">
        <v>194.61</v>
      </c>
      <c r="D2028" s="3">
        <v>1.6037999999999999</v>
      </c>
      <c r="E2028" s="10">
        <v>161.69999999999999</v>
      </c>
      <c r="F2028" s="16">
        <f t="shared" si="66"/>
        <v>-1.2105795466695879E-3</v>
      </c>
      <c r="G2028" s="16">
        <f t="shared" si="66"/>
        <v>-3.0187485055821472E-4</v>
      </c>
      <c r="H2028" s="16">
        <f t="shared" si="66"/>
        <v>-1.6296578784972926E-2</v>
      </c>
      <c r="I2028" s="16">
        <f t="shared" si="67"/>
        <v>1.0948296084589693E-4</v>
      </c>
    </row>
    <row r="2029" spans="1:9" s="1" customFormat="1" thickBot="1" x14ac:dyDescent="0.35">
      <c r="A2029" s="9">
        <v>40947</v>
      </c>
      <c r="B2029" s="3">
        <v>122.09</v>
      </c>
      <c r="C2029" s="3">
        <v>194.16</v>
      </c>
      <c r="D2029" s="3">
        <v>1.5848</v>
      </c>
      <c r="E2029" s="10">
        <v>161.96</v>
      </c>
      <c r="F2029" s="16">
        <f t="shared" si="66"/>
        <v>-1.6611741775411915E-3</v>
      </c>
      <c r="G2029" s="16">
        <f t="shared" si="66"/>
        <v>-4.3919475396836383E-4</v>
      </c>
      <c r="H2029" s="16">
        <f t="shared" si="66"/>
        <v>-2.5229058412285399E-2</v>
      </c>
      <c r="I2029" s="16">
        <f t="shared" si="67"/>
        <v>3.1590755856880648E-4</v>
      </c>
    </row>
    <row r="2030" spans="1:9" s="1" customFormat="1" thickBot="1" x14ac:dyDescent="0.35">
      <c r="A2030" s="9">
        <v>40948</v>
      </c>
      <c r="B2030" s="3">
        <v>122.09</v>
      </c>
      <c r="C2030" s="3">
        <v>193.28</v>
      </c>
      <c r="D2030" s="3">
        <v>1.5824</v>
      </c>
      <c r="E2030" s="10">
        <v>162.03</v>
      </c>
      <c r="F2030" s="16">
        <f t="shared" si="66"/>
        <v>0</v>
      </c>
      <c r="G2030" s="16">
        <f t="shared" si="66"/>
        <v>-8.6219783009144901E-4</v>
      </c>
      <c r="H2030" s="16">
        <f t="shared" si="66"/>
        <v>-3.2913616521714761E-3</v>
      </c>
      <c r="I2030" s="16">
        <f t="shared" si="67"/>
        <v>8.4938555566793639E-5</v>
      </c>
    </row>
    <row r="2031" spans="1:9" s="1" customFormat="1" thickBot="1" x14ac:dyDescent="0.35">
      <c r="A2031" s="9">
        <v>40949</v>
      </c>
      <c r="B2031" s="3">
        <v>122.19</v>
      </c>
      <c r="C2031" s="3">
        <v>193.41</v>
      </c>
      <c r="D2031" s="3">
        <v>1.5720000000000001</v>
      </c>
      <c r="E2031" s="10">
        <v>162</v>
      </c>
      <c r="F2031" s="16">
        <f t="shared" si="66"/>
        <v>1.7040037526760976E-4</v>
      </c>
      <c r="G2031" s="16">
        <f t="shared" si="66"/>
        <v>1.2772708459074522E-4</v>
      </c>
      <c r="H2031" s="16">
        <f t="shared" si="66"/>
        <v>-1.4367780857064139E-2</v>
      </c>
      <c r="I2031" s="16">
        <f t="shared" si="67"/>
        <v>-3.6394652641158487E-5</v>
      </c>
    </row>
    <row r="2032" spans="1:9" s="1" customFormat="1" thickBot="1" x14ac:dyDescent="0.35">
      <c r="A2032" s="9">
        <v>40952</v>
      </c>
      <c r="B2032" s="3">
        <v>122.08</v>
      </c>
      <c r="C2032" s="3">
        <v>193.01</v>
      </c>
      <c r="D2032" s="3">
        <v>1.5716000000000001</v>
      </c>
      <c r="E2032" s="10">
        <v>161.99</v>
      </c>
      <c r="F2032" s="16">
        <f t="shared" si="66"/>
        <v>-1.87416152704456E-4</v>
      </c>
      <c r="G2032" s="16">
        <f t="shared" si="66"/>
        <v>-3.9323091561016543E-4</v>
      </c>
      <c r="H2032" s="16">
        <f t="shared" si="66"/>
        <v>-5.6258658026142605E-4</v>
      </c>
      <c r="I2032" s="16">
        <f t="shared" si="67"/>
        <v>-1.2133490212229425E-5</v>
      </c>
    </row>
    <row r="2033" spans="1:9" s="1" customFormat="1" thickBot="1" x14ac:dyDescent="0.35">
      <c r="A2033" s="9">
        <v>40953</v>
      </c>
      <c r="B2033" s="3">
        <v>122.53</v>
      </c>
      <c r="C2033" s="3">
        <v>193.09</v>
      </c>
      <c r="D2033" s="3">
        <v>1.5703</v>
      </c>
      <c r="E2033" s="10">
        <v>161.81</v>
      </c>
      <c r="F2033" s="16">
        <f t="shared" si="66"/>
        <v>7.6578108296998515E-4</v>
      </c>
      <c r="G2033" s="16">
        <f t="shared" si="66"/>
        <v>7.8742302064060965E-5</v>
      </c>
      <c r="H2033" s="16">
        <f t="shared" si="66"/>
        <v>-1.8304255561517602E-3</v>
      </c>
      <c r="I2033" s="16">
        <f t="shared" si="67"/>
        <v>-2.185336526756565E-4</v>
      </c>
    </row>
    <row r="2034" spans="1:9" s="1" customFormat="1" thickBot="1" x14ac:dyDescent="0.35">
      <c r="A2034" s="9">
        <v>40954</v>
      </c>
      <c r="B2034" s="3">
        <v>123</v>
      </c>
      <c r="C2034" s="3">
        <v>192.96</v>
      </c>
      <c r="D2034" s="3">
        <v>1.5671999999999999</v>
      </c>
      <c r="E2034" s="10">
        <v>161.88</v>
      </c>
      <c r="F2034" s="16">
        <f t="shared" si="66"/>
        <v>7.9620924330603415E-4</v>
      </c>
      <c r="G2034" s="16">
        <f t="shared" si="66"/>
        <v>-1.2796274027504495E-4</v>
      </c>
      <c r="H2034" s="16">
        <f t="shared" si="66"/>
        <v>-4.3789987850657575E-3</v>
      </c>
      <c r="I2034" s="16">
        <f t="shared" si="67"/>
        <v>8.5032765132719845E-5</v>
      </c>
    </row>
    <row r="2035" spans="1:9" s="1" customFormat="1" thickBot="1" x14ac:dyDescent="0.35">
      <c r="A2035" s="9">
        <v>40955</v>
      </c>
      <c r="B2035" s="3">
        <v>124.26</v>
      </c>
      <c r="C2035" s="3">
        <v>194.68</v>
      </c>
      <c r="D2035" s="3">
        <v>1.5763</v>
      </c>
      <c r="E2035" s="10">
        <v>161.47999999999999</v>
      </c>
      <c r="F2035" s="16">
        <f t="shared" si="66"/>
        <v>2.1179133030830855E-3</v>
      </c>
      <c r="G2035" s="16">
        <f t="shared" si="66"/>
        <v>1.6863278365431E-3</v>
      </c>
      <c r="H2035" s="16">
        <f t="shared" si="66"/>
        <v>1.2886406173056253E-2</v>
      </c>
      <c r="I2035" s="16">
        <f t="shared" si="67"/>
        <v>-4.8635627854276553E-4</v>
      </c>
    </row>
    <row r="2036" spans="1:9" s="1" customFormat="1" thickBot="1" x14ac:dyDescent="0.35">
      <c r="A2036" s="9">
        <v>40956</v>
      </c>
      <c r="B2036" s="3">
        <v>123.39</v>
      </c>
      <c r="C2036" s="3">
        <v>195.55</v>
      </c>
      <c r="D2036" s="3">
        <v>1.5611999999999999</v>
      </c>
      <c r="E2036" s="10">
        <v>162.31</v>
      </c>
      <c r="F2036" s="16">
        <f t="shared" si="66"/>
        <v>-1.456973391202987E-3</v>
      </c>
      <c r="G2036" s="16">
        <f t="shared" si="66"/>
        <v>8.4587632365096255E-4</v>
      </c>
      <c r="H2036" s="16">
        <f t="shared" si="66"/>
        <v>-2.1151369813289134E-2</v>
      </c>
      <c r="I2036" s="16">
        <f t="shared" si="67"/>
        <v>1.0083411596779612E-3</v>
      </c>
    </row>
    <row r="2037" spans="1:9" s="1" customFormat="1" thickBot="1" x14ac:dyDescent="0.35">
      <c r="A2037" s="9">
        <v>40959</v>
      </c>
      <c r="B2037" s="3">
        <v>122.91</v>
      </c>
      <c r="C2037" s="3">
        <v>194.79</v>
      </c>
      <c r="D2037" s="3">
        <v>1.5436000000000001</v>
      </c>
      <c r="E2037" s="10">
        <v>162.55000000000001</v>
      </c>
      <c r="F2037" s="16">
        <f t="shared" si="66"/>
        <v>-8.0943038951608592E-4</v>
      </c>
      <c r="G2037" s="16">
        <f t="shared" si="66"/>
        <v>-7.380935836887037E-4</v>
      </c>
      <c r="H2037" s="16">
        <f t="shared" si="66"/>
        <v>-2.5451306742231061E-2</v>
      </c>
      <c r="I2037" s="16">
        <f t="shared" si="67"/>
        <v>2.9031486102448767E-4</v>
      </c>
    </row>
    <row r="2038" spans="1:9" s="1" customFormat="1" thickBot="1" x14ac:dyDescent="0.35">
      <c r="A2038" s="9">
        <v>40960</v>
      </c>
      <c r="B2038" s="3">
        <v>123.56</v>
      </c>
      <c r="C2038" s="3">
        <v>195.35</v>
      </c>
      <c r="D2038" s="3">
        <v>1.5483</v>
      </c>
      <c r="E2038" s="10">
        <v>163.57</v>
      </c>
      <c r="F2038" s="16">
        <f t="shared" si="66"/>
        <v>1.0962361064130732E-3</v>
      </c>
      <c r="G2038" s="16">
        <f t="shared" si="66"/>
        <v>5.4453883849614471E-4</v>
      </c>
      <c r="H2038" s="16">
        <f t="shared" si="66"/>
        <v>7.0031850939751283E-3</v>
      </c>
      <c r="I2038" s="16">
        <f t="shared" si="67"/>
        <v>1.2287181607970599E-3</v>
      </c>
    </row>
    <row r="2039" spans="1:9" s="1" customFormat="1" thickBot="1" x14ac:dyDescent="0.35">
      <c r="A2039" s="9">
        <v>40961</v>
      </c>
      <c r="B2039" s="3">
        <v>123.87</v>
      </c>
      <c r="C2039" s="3">
        <v>194.77</v>
      </c>
      <c r="D2039" s="3">
        <v>1.5461</v>
      </c>
      <c r="E2039" s="10">
        <v>163.97</v>
      </c>
      <c r="F2039" s="16">
        <f t="shared" si="66"/>
        <v>5.2022059468415094E-4</v>
      </c>
      <c r="G2039" s="16">
        <f t="shared" si="66"/>
        <v>-5.6370863461230325E-4</v>
      </c>
      <c r="H2039" s="16">
        <f t="shared" si="66"/>
        <v>-3.2526573051231411E-3</v>
      </c>
      <c r="I2039" s="16">
        <f t="shared" si="67"/>
        <v>4.7917117817286581E-4</v>
      </c>
    </row>
    <row r="2040" spans="1:9" s="1" customFormat="1" thickBot="1" x14ac:dyDescent="0.35">
      <c r="A2040" s="9">
        <v>40962</v>
      </c>
      <c r="B2040" s="3">
        <v>124.22</v>
      </c>
      <c r="C2040" s="3">
        <v>195.21</v>
      </c>
      <c r="D2040" s="3">
        <v>1.5506</v>
      </c>
      <c r="E2040" s="10">
        <v>165.36</v>
      </c>
      <c r="F2040" s="16">
        <f t="shared" si="66"/>
        <v>5.8547880596671042E-4</v>
      </c>
      <c r="G2040" s="16">
        <f t="shared" si="66"/>
        <v>4.2803570694993631E-4</v>
      </c>
      <c r="H2040" s="16">
        <f t="shared" si="66"/>
        <v>6.6699197143840205E-3</v>
      </c>
      <c r="I2040" s="16">
        <f t="shared" si="67"/>
        <v>1.6552853010951551E-3</v>
      </c>
    </row>
    <row r="2041" spans="1:9" s="1" customFormat="1" thickBot="1" x14ac:dyDescent="0.35">
      <c r="A2041" s="9">
        <v>40963</v>
      </c>
      <c r="B2041" s="3">
        <v>124</v>
      </c>
      <c r="C2041" s="3">
        <v>195.79</v>
      </c>
      <c r="D2041" s="3">
        <v>1.5385</v>
      </c>
      <c r="E2041" s="10">
        <v>165.96</v>
      </c>
      <c r="F2041" s="16">
        <f t="shared" si="66"/>
        <v>-3.6760713532646427E-4</v>
      </c>
      <c r="G2041" s="16">
        <f t="shared" si="66"/>
        <v>5.6251638186632924E-4</v>
      </c>
      <c r="H2041" s="16">
        <f t="shared" si="66"/>
        <v>-1.7859753205789253E-2</v>
      </c>
      <c r="I2041" s="16">
        <f t="shared" si="67"/>
        <v>7.0904297587826015E-4</v>
      </c>
    </row>
    <row r="2042" spans="1:9" s="1" customFormat="1" thickBot="1" x14ac:dyDescent="0.35">
      <c r="A2042" s="9">
        <v>40966</v>
      </c>
      <c r="B2042" s="3">
        <v>124.67</v>
      </c>
      <c r="C2042" s="3">
        <v>197.67</v>
      </c>
      <c r="D2042" s="3">
        <v>1.5449999999999999</v>
      </c>
      <c r="E2042" s="10">
        <v>167.18</v>
      </c>
      <c r="F2042" s="16">
        <f t="shared" si="66"/>
        <v>1.1179182540492771E-3</v>
      </c>
      <c r="G2042" s="16">
        <f t="shared" si="66"/>
        <v>1.810922887519828E-3</v>
      </c>
      <c r="H2042" s="16">
        <f t="shared" si="66"/>
        <v>9.7862514018953739E-3</v>
      </c>
      <c r="I2042" s="16">
        <f t="shared" si="67"/>
        <v>1.4328332563029456E-3</v>
      </c>
    </row>
    <row r="2043" spans="1:9" s="1" customFormat="1" thickBot="1" x14ac:dyDescent="0.35">
      <c r="A2043" s="9">
        <v>40967</v>
      </c>
      <c r="B2043" s="3">
        <v>124.72</v>
      </c>
      <c r="C2043" s="3">
        <v>197.63</v>
      </c>
      <c r="D2043" s="3">
        <v>1.5508</v>
      </c>
      <c r="E2043" s="10">
        <v>167.55</v>
      </c>
      <c r="F2043" s="16">
        <f t="shared" si="66"/>
        <v>8.3092787564575943E-5</v>
      </c>
      <c r="G2043" s="16">
        <f t="shared" si="66"/>
        <v>-3.8281311388610462E-5</v>
      </c>
      <c r="H2043" s="16">
        <f t="shared" si="66"/>
        <v>8.6133575092828263E-3</v>
      </c>
      <c r="I2043" s="16">
        <f t="shared" si="67"/>
        <v>4.3186310160003849E-4</v>
      </c>
    </row>
    <row r="2044" spans="1:9" s="1" customFormat="1" thickBot="1" x14ac:dyDescent="0.35">
      <c r="A2044" s="9">
        <v>40968</v>
      </c>
      <c r="B2044" s="3">
        <v>124.67</v>
      </c>
      <c r="C2044" s="3">
        <v>198.7</v>
      </c>
      <c r="D2044" s="3">
        <v>1.5481</v>
      </c>
      <c r="E2044" s="10">
        <v>167.47</v>
      </c>
      <c r="F2044" s="16">
        <f t="shared" si="66"/>
        <v>-8.3085883726852217E-5</v>
      </c>
      <c r="G2044" s="16">
        <f t="shared" si="66"/>
        <v>1.0214053765600362E-3</v>
      </c>
      <c r="H2044" s="16">
        <f t="shared" si="66"/>
        <v>-3.9714441952767299E-3</v>
      </c>
      <c r="I2044" s="16">
        <f t="shared" si="67"/>
        <v>-9.3254668315667644E-5</v>
      </c>
    </row>
    <row r="2045" spans="1:9" s="1" customFormat="1" thickBot="1" x14ac:dyDescent="0.35">
      <c r="A2045" s="9">
        <v>40969</v>
      </c>
      <c r="B2045" s="3">
        <v>125.29</v>
      </c>
      <c r="C2045" s="3">
        <v>199.8</v>
      </c>
      <c r="D2045" s="3">
        <v>1.5456000000000001</v>
      </c>
      <c r="E2045" s="10">
        <v>166.99</v>
      </c>
      <c r="F2045" s="16">
        <f t="shared" si="66"/>
        <v>1.0280030850269295E-3</v>
      </c>
      <c r="G2045" s="16">
        <f t="shared" si="66"/>
        <v>1.0432595097495945E-3</v>
      </c>
      <c r="H2045" s="16">
        <f t="shared" si="66"/>
        <v>-3.698130807121669E-3</v>
      </c>
      <c r="I2045" s="16">
        <f t="shared" si="67"/>
        <v>-5.6051749543795104E-4</v>
      </c>
    </row>
    <row r="2046" spans="1:9" s="1" customFormat="1" thickBot="1" x14ac:dyDescent="0.35">
      <c r="A2046" s="9">
        <v>40970</v>
      </c>
      <c r="B2046" s="3">
        <v>125.8</v>
      </c>
      <c r="C2046" s="3">
        <v>200.26</v>
      </c>
      <c r="D2046" s="3">
        <v>1.5428999999999999</v>
      </c>
      <c r="E2046" s="10">
        <v>166.69</v>
      </c>
      <c r="F2046" s="16">
        <f t="shared" si="66"/>
        <v>8.4094478891372226E-4</v>
      </c>
      <c r="G2046" s="16">
        <f t="shared" si="66"/>
        <v>4.3411714331642592E-4</v>
      </c>
      <c r="H2046" s="16">
        <f t="shared" si="66"/>
        <v>-4.015555998684639E-3</v>
      </c>
      <c r="I2046" s="16">
        <f t="shared" si="67"/>
        <v>-3.51339125085115E-4</v>
      </c>
    </row>
    <row r="2047" spans="1:9" s="1" customFormat="1" thickBot="1" x14ac:dyDescent="0.35">
      <c r="A2047" s="9">
        <v>40973</v>
      </c>
      <c r="B2047" s="3">
        <v>126.3</v>
      </c>
      <c r="C2047" s="3">
        <v>199.62</v>
      </c>
      <c r="D2047" s="3">
        <v>1.5548</v>
      </c>
      <c r="E2047" s="10">
        <v>166.64</v>
      </c>
      <c r="F2047" s="16">
        <f t="shared" si="66"/>
        <v>8.2046260386059444E-4</v>
      </c>
      <c r="G2047" s="16">
        <f t="shared" si="66"/>
        <v>-6.0399898893803705E-4</v>
      </c>
      <c r="H2047" s="16">
        <f t="shared" si="66"/>
        <v>1.7716853917844499E-2</v>
      </c>
      <c r="I2047" s="16">
        <f t="shared" si="67"/>
        <v>-5.863859248655956E-5</v>
      </c>
    </row>
    <row r="2048" spans="1:9" s="1" customFormat="1" thickBot="1" x14ac:dyDescent="0.35">
      <c r="A2048" s="9">
        <v>40974</v>
      </c>
      <c r="B2048" s="3">
        <v>126.03</v>
      </c>
      <c r="C2048" s="3">
        <v>198.78</v>
      </c>
      <c r="D2048" s="3">
        <v>1.5568</v>
      </c>
      <c r="E2048" s="10">
        <v>165.66</v>
      </c>
      <c r="F2048" s="16">
        <f t="shared" si="66"/>
        <v>-4.4228267620816109E-4</v>
      </c>
      <c r="G2048" s="16">
        <f t="shared" si="66"/>
        <v>-7.9617501145834435E-4</v>
      </c>
      <c r="H2048" s="16">
        <f t="shared" si="66"/>
        <v>2.9127028997606441E-3</v>
      </c>
      <c r="I2048" s="16">
        <f t="shared" si="67"/>
        <v>-1.1529497850796266E-3</v>
      </c>
    </row>
    <row r="2049" spans="1:9" s="1" customFormat="1" thickBot="1" x14ac:dyDescent="0.35">
      <c r="A2049" s="9">
        <v>40975</v>
      </c>
      <c r="B2049" s="3">
        <v>125.39</v>
      </c>
      <c r="C2049" s="3">
        <v>197.38</v>
      </c>
      <c r="D2049" s="3">
        <v>1.5525</v>
      </c>
      <c r="E2049" s="10">
        <v>164.95</v>
      </c>
      <c r="F2049" s="16">
        <f t="shared" si="66"/>
        <v>-1.0526357121402041E-3</v>
      </c>
      <c r="G2049" s="16">
        <f t="shared" si="66"/>
        <v>-1.3355282399563073E-3</v>
      </c>
      <c r="H2049" s="16">
        <f t="shared" si="66"/>
        <v>-6.2487459601634487E-3</v>
      </c>
      <c r="I2049" s="16">
        <f t="shared" si="67"/>
        <v>-8.4053816697104988E-4</v>
      </c>
    </row>
    <row r="2050" spans="1:9" s="1" customFormat="1" thickBot="1" x14ac:dyDescent="0.35">
      <c r="A2050" s="9">
        <v>40976</v>
      </c>
      <c r="B2050" s="3">
        <v>125.26</v>
      </c>
      <c r="C2050" s="3">
        <v>197.94</v>
      </c>
      <c r="D2050" s="3">
        <v>1.5377000000000001</v>
      </c>
      <c r="E2050" s="10">
        <v>165.49</v>
      </c>
      <c r="F2050" s="16">
        <f t="shared" si="66"/>
        <v>-2.1469903229476284E-4</v>
      </c>
      <c r="G2050" s="16">
        <f t="shared" si="66"/>
        <v>5.3606047406429269E-4</v>
      </c>
      <c r="H2050" s="16">
        <f t="shared" si="66"/>
        <v>-2.1776472015054837E-2</v>
      </c>
      <c r="I2050" s="16">
        <f t="shared" si="67"/>
        <v>6.401490942158361E-4</v>
      </c>
    </row>
    <row r="2051" spans="1:9" s="1" customFormat="1" thickBot="1" x14ac:dyDescent="0.35">
      <c r="A2051" s="9">
        <v>40977</v>
      </c>
      <c r="B2051" s="3">
        <v>125.24</v>
      </c>
      <c r="C2051" s="3">
        <v>197.61</v>
      </c>
      <c r="D2051" s="3">
        <v>1.5318000000000001</v>
      </c>
      <c r="E2051" s="10">
        <v>165.7</v>
      </c>
      <c r="F2051" s="16">
        <f t="shared" si="66"/>
        <v>-3.305749368620603E-5</v>
      </c>
      <c r="G2051" s="16">
        <f t="shared" si="66"/>
        <v>-3.155398112015817E-4</v>
      </c>
      <c r="H2051" s="16">
        <f t="shared" si="66"/>
        <v>-8.9342042787953213E-3</v>
      </c>
      <c r="I2051" s="16">
        <f t="shared" si="67"/>
        <v>2.4822402636281993E-4</v>
      </c>
    </row>
    <row r="2052" spans="1:9" s="1" customFormat="1" thickBot="1" x14ac:dyDescent="0.35">
      <c r="A2052" s="9">
        <v>40980</v>
      </c>
      <c r="B2052" s="3">
        <v>126.36</v>
      </c>
      <c r="C2052" s="3">
        <v>197.84</v>
      </c>
      <c r="D2052" s="3">
        <v>1.5366</v>
      </c>
      <c r="E2052" s="10">
        <v>165.73</v>
      </c>
      <c r="F2052" s="16">
        <f t="shared" si="66"/>
        <v>1.8431991810181625E-3</v>
      </c>
      <c r="G2052" s="16">
        <f t="shared" si="66"/>
        <v>2.2004670687914007E-4</v>
      </c>
      <c r="H2052" s="16">
        <f t="shared" si="66"/>
        <v>7.336655035681483E-3</v>
      </c>
      <c r="I2052" s="16">
        <f t="shared" si="67"/>
        <v>3.5426098696778041E-5</v>
      </c>
    </row>
    <row r="2053" spans="1:9" s="1" customFormat="1" thickBot="1" x14ac:dyDescent="0.35">
      <c r="A2053" s="9">
        <v>40981</v>
      </c>
      <c r="B2053" s="3">
        <v>126.82</v>
      </c>
      <c r="C2053" s="3">
        <v>198.59</v>
      </c>
      <c r="D2053" s="3">
        <v>1.5356000000000001</v>
      </c>
      <c r="E2053" s="10">
        <v>166.44</v>
      </c>
      <c r="F2053" s="16">
        <f t="shared" ref="F2053:H2116" si="68">LN(B2053)/LN(B2052)-1</f>
        <v>7.5091568143337284E-4</v>
      </c>
      <c r="G2053" s="16">
        <f t="shared" si="68"/>
        <v>7.1561310121648347E-4</v>
      </c>
      <c r="H2053" s="16">
        <f t="shared" si="68"/>
        <v>-1.5154596409417964E-3</v>
      </c>
      <c r="I2053" s="16">
        <f t="shared" ref="I2053:I2116" si="69">LN(E2053)/LN(E2052)-1</f>
        <v>8.3652150030677497E-4</v>
      </c>
    </row>
    <row r="2054" spans="1:9" s="1" customFormat="1" thickBot="1" x14ac:dyDescent="0.35">
      <c r="A2054" s="9">
        <v>40982</v>
      </c>
      <c r="B2054" s="3">
        <v>127.35</v>
      </c>
      <c r="C2054" s="3">
        <v>199.99</v>
      </c>
      <c r="D2054" s="3">
        <v>1.5261</v>
      </c>
      <c r="E2054" s="10">
        <v>166.41</v>
      </c>
      <c r="F2054" s="16">
        <f t="shared" si="68"/>
        <v>8.6116917031331397E-4</v>
      </c>
      <c r="G2054" s="16">
        <f t="shared" si="68"/>
        <v>1.3276593460813668E-3</v>
      </c>
      <c r="H2054" s="16">
        <f t="shared" si="68"/>
        <v>-1.4468212014734472E-2</v>
      </c>
      <c r="I2054" s="16">
        <f t="shared" si="69"/>
        <v>-3.5244232202580328E-5</v>
      </c>
    </row>
    <row r="2055" spans="1:9" s="1" customFormat="1" thickBot="1" x14ac:dyDescent="0.35">
      <c r="A2055" s="9">
        <v>40983</v>
      </c>
      <c r="B2055" s="3">
        <v>127.58</v>
      </c>
      <c r="C2055" s="3">
        <v>199.78</v>
      </c>
      <c r="D2055" s="3">
        <v>1.5291999999999999</v>
      </c>
      <c r="E2055" s="10">
        <v>166.48</v>
      </c>
      <c r="F2055" s="16">
        <f t="shared" si="68"/>
        <v>3.7227976530274098E-4</v>
      </c>
      <c r="G2055" s="16">
        <f t="shared" si="68"/>
        <v>-1.9829203049903654E-4</v>
      </c>
      <c r="H2055" s="16">
        <f t="shared" si="68"/>
        <v>4.8005372648478595E-3</v>
      </c>
      <c r="I2055" s="16">
        <f t="shared" si="69"/>
        <v>8.2229559385860185E-5</v>
      </c>
    </row>
    <row r="2056" spans="1:9" s="1" customFormat="1" thickBot="1" x14ac:dyDescent="0.35">
      <c r="A2056" s="9">
        <v>40984</v>
      </c>
      <c r="B2056" s="3">
        <v>127.44</v>
      </c>
      <c r="C2056" s="3">
        <v>200.43</v>
      </c>
      <c r="D2056" s="3">
        <v>1.522</v>
      </c>
      <c r="E2056" s="10">
        <v>166.38</v>
      </c>
      <c r="F2056" s="16">
        <f t="shared" si="68"/>
        <v>-2.264407645220512E-4</v>
      </c>
      <c r="G2056" s="16">
        <f t="shared" si="68"/>
        <v>6.1320834090516918E-4</v>
      </c>
      <c r="H2056" s="16">
        <f t="shared" si="68"/>
        <v>-1.1111293788582222E-2</v>
      </c>
      <c r="I2056" s="16">
        <f t="shared" si="69"/>
        <v>-1.1747172868303846E-4</v>
      </c>
    </row>
    <row r="2057" spans="1:9" s="1" customFormat="1" thickBot="1" x14ac:dyDescent="0.35">
      <c r="A2057" s="9">
        <v>40987</v>
      </c>
      <c r="B2057" s="3">
        <v>126.53</v>
      </c>
      <c r="C2057" s="3">
        <v>200.48</v>
      </c>
      <c r="D2057" s="3">
        <v>1.522</v>
      </c>
      <c r="E2057" s="10">
        <v>166.53</v>
      </c>
      <c r="F2057" s="16">
        <f t="shared" si="68"/>
        <v>-1.478291091172701E-3</v>
      </c>
      <c r="G2057" s="16">
        <f t="shared" si="68"/>
        <v>4.7058614575323787E-5</v>
      </c>
      <c r="H2057" s="16">
        <f t="shared" si="68"/>
        <v>0</v>
      </c>
      <c r="I2057" s="16">
        <f t="shared" si="69"/>
        <v>1.7620183363131758E-4</v>
      </c>
    </row>
    <row r="2058" spans="1:9" s="1" customFormat="1" thickBot="1" x14ac:dyDescent="0.35">
      <c r="A2058" s="9">
        <v>40988</v>
      </c>
      <c r="B2058" s="3">
        <v>126.05</v>
      </c>
      <c r="C2058" s="3">
        <v>200.01</v>
      </c>
      <c r="D2058" s="3">
        <v>1.5044</v>
      </c>
      <c r="E2058" s="10">
        <v>166.39</v>
      </c>
      <c r="F2058" s="16">
        <f t="shared" si="68"/>
        <v>-7.8520746114274509E-4</v>
      </c>
      <c r="G2058" s="16">
        <f t="shared" si="68"/>
        <v>-4.427942409649388E-4</v>
      </c>
      <c r="H2058" s="16">
        <f t="shared" si="68"/>
        <v>-2.7691457987481738E-2</v>
      </c>
      <c r="I2058" s="16">
        <f t="shared" si="69"/>
        <v>-1.6442113220593857E-4</v>
      </c>
    </row>
    <row r="2059" spans="1:9" s="1" customFormat="1" thickBot="1" x14ac:dyDescent="0.35">
      <c r="A2059" s="9">
        <v>40989</v>
      </c>
      <c r="B2059" s="3">
        <v>125.69</v>
      </c>
      <c r="C2059" s="3">
        <v>199.58</v>
      </c>
      <c r="D2059" s="3">
        <v>1.4981</v>
      </c>
      <c r="E2059" s="10">
        <v>166.64</v>
      </c>
      <c r="F2059" s="16">
        <f t="shared" si="68"/>
        <v>-5.913346537987918E-4</v>
      </c>
      <c r="G2059" s="16">
        <f t="shared" si="68"/>
        <v>-4.0620189079532132E-4</v>
      </c>
      <c r="H2059" s="16">
        <f t="shared" si="68"/>
        <v>-1.0275634695948277E-2</v>
      </c>
      <c r="I2059" s="16">
        <f t="shared" si="69"/>
        <v>2.9356049075879298E-4</v>
      </c>
    </row>
    <row r="2060" spans="1:9" s="1" customFormat="1" thickBot="1" x14ac:dyDescent="0.35">
      <c r="A2060" s="9">
        <v>40990</v>
      </c>
      <c r="B2060" s="3">
        <v>126.49</v>
      </c>
      <c r="C2060" s="3">
        <v>199.92</v>
      </c>
      <c r="D2060" s="3">
        <v>1.5256000000000001</v>
      </c>
      <c r="E2060" s="10">
        <v>166.53</v>
      </c>
      <c r="F2060" s="16">
        <f t="shared" si="68"/>
        <v>1.3125638967739217E-3</v>
      </c>
      <c r="G2060" s="16">
        <f t="shared" si="68"/>
        <v>3.2138574804929654E-4</v>
      </c>
      <c r="H2060" s="16">
        <f t="shared" si="68"/>
        <v>4.5003075298815753E-2</v>
      </c>
      <c r="I2060" s="16">
        <f t="shared" si="69"/>
        <v>-1.2907442864584784E-4</v>
      </c>
    </row>
    <row r="2061" spans="1:9" s="1" customFormat="1" thickBot="1" x14ac:dyDescent="0.35">
      <c r="A2061" s="9">
        <v>40991</v>
      </c>
      <c r="B2061" s="3">
        <v>126.08</v>
      </c>
      <c r="C2061" s="3">
        <v>199.98</v>
      </c>
      <c r="D2061" s="3">
        <v>1.5249999999999999</v>
      </c>
      <c r="E2061" s="10">
        <v>167.04</v>
      </c>
      <c r="F2061" s="16">
        <f t="shared" si="68"/>
        <v>-6.7076819101641316E-4</v>
      </c>
      <c r="G2061" s="16">
        <f t="shared" si="68"/>
        <v>5.6640186091527767E-5</v>
      </c>
      <c r="H2061" s="16">
        <f t="shared" si="68"/>
        <v>-9.3128936890807257E-4</v>
      </c>
      <c r="I2061" s="16">
        <f t="shared" si="69"/>
        <v>5.9779597787290584E-4</v>
      </c>
    </row>
    <row r="2062" spans="1:9" s="1" customFormat="1" thickBot="1" x14ac:dyDescent="0.35">
      <c r="A2062" s="9">
        <v>40994</v>
      </c>
      <c r="B2062" s="3">
        <v>126.65</v>
      </c>
      <c r="C2062" s="3">
        <v>200.79</v>
      </c>
      <c r="D2062" s="3">
        <v>1.5301</v>
      </c>
      <c r="E2062" s="10">
        <v>167.66</v>
      </c>
      <c r="F2062" s="16">
        <f t="shared" si="68"/>
        <v>9.3256731235880075E-4</v>
      </c>
      <c r="G2062" s="16">
        <f t="shared" si="68"/>
        <v>7.6294043017077762E-4</v>
      </c>
      <c r="H2062" s="16">
        <f t="shared" si="68"/>
        <v>7.9116751470382773E-3</v>
      </c>
      <c r="I2062" s="16">
        <f t="shared" si="69"/>
        <v>7.2384635378752726E-4</v>
      </c>
    </row>
    <row r="2063" spans="1:9" s="1" customFormat="1" thickBot="1" x14ac:dyDescent="0.35">
      <c r="A2063" s="9">
        <v>40995</v>
      </c>
      <c r="B2063" s="3">
        <v>126.38</v>
      </c>
      <c r="C2063" s="3">
        <v>201.88</v>
      </c>
      <c r="D2063" s="3">
        <v>1.5266</v>
      </c>
      <c r="E2063" s="10">
        <v>168.88</v>
      </c>
      <c r="F2063" s="16">
        <f t="shared" si="68"/>
        <v>-4.4080700513171589E-4</v>
      </c>
      <c r="G2063" s="16">
        <f t="shared" si="68"/>
        <v>1.0210506678924869E-3</v>
      </c>
      <c r="H2063" s="16">
        <f t="shared" si="68"/>
        <v>-5.3841386961334115E-3</v>
      </c>
      <c r="I2063" s="16">
        <f t="shared" si="69"/>
        <v>1.4155353230766998E-3</v>
      </c>
    </row>
    <row r="2064" spans="1:9" s="1" customFormat="1" thickBot="1" x14ac:dyDescent="0.35">
      <c r="A2064" s="9">
        <v>40996</v>
      </c>
      <c r="B2064" s="3">
        <v>126.66</v>
      </c>
      <c r="C2064" s="3">
        <v>201.69</v>
      </c>
      <c r="D2064" s="3">
        <v>1.5258</v>
      </c>
      <c r="E2064" s="10">
        <v>169.07</v>
      </c>
      <c r="F2064" s="16">
        <f t="shared" si="68"/>
        <v>4.5731672634907738E-4</v>
      </c>
      <c r="G2064" s="16">
        <f t="shared" si="68"/>
        <v>-1.7740283569478432E-4</v>
      </c>
      <c r="H2064" s="16">
        <f t="shared" si="68"/>
        <v>-1.2390647244010511E-3</v>
      </c>
      <c r="I2064" s="16">
        <f t="shared" si="69"/>
        <v>2.1922119453310351E-4</v>
      </c>
    </row>
    <row r="2065" spans="1:9" s="1" customFormat="1" thickBot="1" x14ac:dyDescent="0.35">
      <c r="A2065" s="9">
        <v>40997</v>
      </c>
      <c r="B2065" s="3">
        <v>127.1</v>
      </c>
      <c r="C2065" s="3">
        <v>201.74</v>
      </c>
      <c r="D2065" s="3">
        <v>1.5448999999999999</v>
      </c>
      <c r="E2065" s="10">
        <v>168.8</v>
      </c>
      <c r="F2065" s="16">
        <f t="shared" si="68"/>
        <v>7.1627441336929998E-4</v>
      </c>
      <c r="G2065" s="16">
        <f t="shared" si="68"/>
        <v>4.6709440750802855E-5</v>
      </c>
      <c r="H2065" s="16">
        <f t="shared" si="68"/>
        <v>2.9443231440944517E-2</v>
      </c>
      <c r="I2065" s="16">
        <f t="shared" si="69"/>
        <v>-3.1153035689435171E-4</v>
      </c>
    </row>
    <row r="2066" spans="1:9" s="1" customFormat="1" thickBot="1" x14ac:dyDescent="0.35">
      <c r="A2066" s="9">
        <v>40998</v>
      </c>
      <c r="B2066" s="3">
        <v>126.47</v>
      </c>
      <c r="C2066" s="3">
        <v>202.46</v>
      </c>
      <c r="D2066" s="3">
        <v>1.5407999999999999</v>
      </c>
      <c r="E2066" s="10">
        <v>168.73</v>
      </c>
      <c r="F2066" s="16">
        <f t="shared" si="68"/>
        <v>-1.0256096566801931E-3</v>
      </c>
      <c r="G2066" s="16">
        <f t="shared" si="68"/>
        <v>6.7130396547665505E-4</v>
      </c>
      <c r="H2066" s="16">
        <f t="shared" si="68"/>
        <v>-6.1095876945558292E-3</v>
      </c>
      <c r="I2066" s="16">
        <f t="shared" si="69"/>
        <v>-8.0873666289282831E-5</v>
      </c>
    </row>
    <row r="2067" spans="1:9" s="1" customFormat="1" thickBot="1" x14ac:dyDescent="0.35">
      <c r="A2067" s="9">
        <v>41001</v>
      </c>
      <c r="B2067" s="3">
        <v>126.4</v>
      </c>
      <c r="C2067" s="3">
        <v>202.7</v>
      </c>
      <c r="D2067" s="3">
        <v>1.5287999999999999</v>
      </c>
      <c r="E2067" s="10">
        <v>168.69</v>
      </c>
      <c r="F2067" s="16">
        <f t="shared" si="68"/>
        <v>-1.1438917206230137E-4</v>
      </c>
      <c r="G2067" s="16">
        <f t="shared" si="68"/>
        <v>2.2308781520830046E-4</v>
      </c>
      <c r="H2067" s="16">
        <f t="shared" si="68"/>
        <v>-1.8086088940533873E-2</v>
      </c>
      <c r="I2067" s="16">
        <f t="shared" si="69"/>
        <v>-4.6232327882145263E-5</v>
      </c>
    </row>
    <row r="2068" spans="1:9" s="1" customFormat="1" thickBot="1" x14ac:dyDescent="0.35">
      <c r="A2068" s="9">
        <v>41002</v>
      </c>
      <c r="B2068" s="3">
        <v>126.37</v>
      </c>
      <c r="C2068" s="3">
        <v>202.34</v>
      </c>
      <c r="D2068" s="3">
        <v>1.5414000000000001</v>
      </c>
      <c r="E2068" s="10">
        <v>168.61</v>
      </c>
      <c r="F2068" s="16">
        <f t="shared" si="68"/>
        <v>-4.9048935207851585E-5</v>
      </c>
      <c r="G2068" s="16">
        <f t="shared" si="68"/>
        <v>-3.3465625441964075E-4</v>
      </c>
      <c r="H2068" s="16">
        <f t="shared" si="68"/>
        <v>1.9336412093212241E-2</v>
      </c>
      <c r="I2068" s="16">
        <f t="shared" si="69"/>
        <v>-9.2501829456081985E-5</v>
      </c>
    </row>
    <row r="2069" spans="1:9" s="1" customFormat="1" thickBot="1" x14ac:dyDescent="0.35">
      <c r="A2069" s="9">
        <v>41003</v>
      </c>
      <c r="B2069" s="3">
        <v>127.32</v>
      </c>
      <c r="C2069" s="3">
        <v>202.07</v>
      </c>
      <c r="D2069" s="3">
        <v>1.5481</v>
      </c>
      <c r="E2069" s="10">
        <v>167.68</v>
      </c>
      <c r="F2069" s="16">
        <f t="shared" si="68"/>
        <v>1.5476667223890406E-3</v>
      </c>
      <c r="G2069" s="16">
        <f t="shared" si="68"/>
        <v>-2.5146731898628705E-4</v>
      </c>
      <c r="H2069" s="16">
        <f t="shared" si="68"/>
        <v>1.0023959954444273E-2</v>
      </c>
      <c r="I2069" s="16">
        <f t="shared" si="69"/>
        <v>-1.0786658899727408E-3</v>
      </c>
    </row>
    <row r="2070" spans="1:9" s="1" customFormat="1" thickBot="1" x14ac:dyDescent="0.35">
      <c r="A2070" s="9">
        <v>41009</v>
      </c>
      <c r="B2070" s="3">
        <v>128.36000000000001</v>
      </c>
      <c r="C2070" s="3">
        <v>203.15</v>
      </c>
      <c r="D2070" s="3">
        <v>1.5817000000000001</v>
      </c>
      <c r="E2070" s="10">
        <v>167.79</v>
      </c>
      <c r="F2070" s="16">
        <f t="shared" si="68"/>
        <v>1.6785045043219426E-3</v>
      </c>
      <c r="G2070" s="16">
        <f t="shared" si="68"/>
        <v>1.0041133590796836E-3</v>
      </c>
      <c r="H2070" s="16">
        <f t="shared" si="68"/>
        <v>4.9131467819895525E-2</v>
      </c>
      <c r="I2070" s="16">
        <f t="shared" si="69"/>
        <v>1.2803377970427299E-4</v>
      </c>
    </row>
    <row r="2071" spans="1:9" s="1" customFormat="1" thickBot="1" x14ac:dyDescent="0.35">
      <c r="A2071" s="9">
        <v>41010</v>
      </c>
      <c r="B2071" s="3">
        <v>127.21</v>
      </c>
      <c r="C2071" s="3">
        <v>202.56</v>
      </c>
      <c r="D2071" s="3">
        <v>1.5731999999999999</v>
      </c>
      <c r="E2071" s="10">
        <v>167.26</v>
      </c>
      <c r="F2071" s="16">
        <f t="shared" si="68"/>
        <v>-1.8537282933945853E-3</v>
      </c>
      <c r="G2071" s="16">
        <f t="shared" si="68"/>
        <v>-5.4733040793208954E-4</v>
      </c>
      <c r="H2071" s="16">
        <f t="shared" si="68"/>
        <v>-1.1752352998745885E-2</v>
      </c>
      <c r="I2071" s="16">
        <f t="shared" si="69"/>
        <v>-6.1758474977069433E-4</v>
      </c>
    </row>
    <row r="2072" spans="1:9" s="1" customFormat="1" thickBot="1" x14ac:dyDescent="0.35">
      <c r="A2072" s="9">
        <v>41011</v>
      </c>
      <c r="B2072" s="3">
        <v>127.1</v>
      </c>
      <c r="C2072" s="3">
        <v>202.85</v>
      </c>
      <c r="D2072" s="3">
        <v>1.5693999999999999</v>
      </c>
      <c r="E2072" s="10">
        <v>167.09</v>
      </c>
      <c r="F2072" s="16">
        <f t="shared" si="68"/>
        <v>-1.7852139238450082E-4</v>
      </c>
      <c r="G2072" s="16">
        <f t="shared" si="68"/>
        <v>2.6937318052722148E-4</v>
      </c>
      <c r="H2072" s="16">
        <f t="shared" si="68"/>
        <v>-5.3372723229975216E-3</v>
      </c>
      <c r="I2072" s="16">
        <f t="shared" si="69"/>
        <v>-1.9863047514645515E-4</v>
      </c>
    </row>
    <row r="2073" spans="1:9" s="1" customFormat="1" thickBot="1" x14ac:dyDescent="0.35">
      <c r="A2073" s="9">
        <v>41012</v>
      </c>
      <c r="B2073" s="3">
        <v>126.95</v>
      </c>
      <c r="C2073" s="3">
        <v>202.28</v>
      </c>
      <c r="D2073" s="3">
        <v>1.5670999999999999</v>
      </c>
      <c r="E2073" s="10">
        <v>167.14</v>
      </c>
      <c r="F2073" s="16">
        <f t="shared" si="68"/>
        <v>-2.4373092637619553E-4</v>
      </c>
      <c r="G2073" s="16">
        <f t="shared" si="68"/>
        <v>-5.2968113535412087E-4</v>
      </c>
      <c r="H2073" s="16">
        <f t="shared" si="68"/>
        <v>-3.254104069352115E-3</v>
      </c>
      <c r="I2073" s="16">
        <f t="shared" si="69"/>
        <v>5.8453309031758494E-5</v>
      </c>
    </row>
    <row r="2074" spans="1:9" s="1" customFormat="1" thickBot="1" x14ac:dyDescent="0.35">
      <c r="A2074" s="9">
        <v>41015</v>
      </c>
      <c r="B2074" s="3">
        <v>127.88</v>
      </c>
      <c r="C2074" s="3">
        <v>202.61</v>
      </c>
      <c r="D2074" s="3">
        <v>1.5838000000000001</v>
      </c>
      <c r="E2074" s="10">
        <v>166.6</v>
      </c>
      <c r="F2074" s="16">
        <f t="shared" si="68"/>
        <v>1.5068801611892724E-3</v>
      </c>
      <c r="G2074" s="16">
        <f t="shared" si="68"/>
        <v>3.0700175026154852E-4</v>
      </c>
      <c r="H2074" s="16">
        <f t="shared" si="68"/>
        <v>2.3596646008111399E-2</v>
      </c>
      <c r="I2074" s="16">
        <f t="shared" si="69"/>
        <v>-6.3218620512206503E-4</v>
      </c>
    </row>
    <row r="2075" spans="1:9" s="1" customFormat="1" thickBot="1" x14ac:dyDescent="0.35">
      <c r="A2075" s="9">
        <v>41016</v>
      </c>
      <c r="B2075" s="3">
        <v>126.85</v>
      </c>
      <c r="C2075" s="3">
        <v>202.46</v>
      </c>
      <c r="D2075" s="3">
        <v>1.5728</v>
      </c>
      <c r="E2075" s="10">
        <v>166.79</v>
      </c>
      <c r="F2075" s="16">
        <f t="shared" si="68"/>
        <v>-1.6670550890200975E-3</v>
      </c>
      <c r="G2075" s="16">
        <f t="shared" si="68"/>
        <v>-1.3944140701482866E-4</v>
      </c>
      <c r="H2075" s="16">
        <f t="shared" si="68"/>
        <v>-1.5156900394976969E-2</v>
      </c>
      <c r="I2075" s="16">
        <f t="shared" si="69"/>
        <v>2.2281009222724357E-4</v>
      </c>
    </row>
    <row r="2076" spans="1:9" s="1" customFormat="1" thickBot="1" x14ac:dyDescent="0.35">
      <c r="A2076" s="9">
        <v>41017</v>
      </c>
      <c r="B2076" s="3">
        <v>127.33</v>
      </c>
      <c r="C2076" s="3">
        <v>203.56</v>
      </c>
      <c r="D2076" s="3">
        <v>1.5626</v>
      </c>
      <c r="E2076" s="10">
        <v>166.5</v>
      </c>
      <c r="F2076" s="16">
        <f t="shared" si="68"/>
        <v>7.7985781905631768E-4</v>
      </c>
      <c r="G2076" s="16">
        <f t="shared" si="68"/>
        <v>1.0203224467528749E-3</v>
      </c>
      <c r="H2076" s="16">
        <f t="shared" si="68"/>
        <v>-1.4367367782089469E-2</v>
      </c>
      <c r="I2076" s="16">
        <f t="shared" si="69"/>
        <v>-3.4010486887769975E-4</v>
      </c>
    </row>
    <row r="2077" spans="1:9" s="1" customFormat="1" thickBot="1" x14ac:dyDescent="0.35">
      <c r="A2077" s="9">
        <v>41019</v>
      </c>
      <c r="B2077" s="3">
        <v>126.3</v>
      </c>
      <c r="C2077" s="3">
        <v>203.55</v>
      </c>
      <c r="D2077" s="3">
        <v>1.5452999999999999</v>
      </c>
      <c r="E2077" s="10">
        <v>166.72</v>
      </c>
      <c r="F2077" s="16">
        <f t="shared" si="68"/>
        <v>-1.6757741511036484E-3</v>
      </c>
      <c r="G2077" s="16">
        <f t="shared" si="68"/>
        <v>-9.2413720634842988E-6</v>
      </c>
      <c r="H2077" s="16">
        <f t="shared" si="68"/>
        <v>-2.4942325242428121E-2</v>
      </c>
      <c r="I2077" s="16">
        <f t="shared" si="69"/>
        <v>2.5815256214833937E-4</v>
      </c>
    </row>
    <row r="2078" spans="1:9" s="1" customFormat="1" thickBot="1" x14ac:dyDescent="0.35">
      <c r="A2078" s="9">
        <v>41022</v>
      </c>
      <c r="B2078" s="3">
        <v>126.57</v>
      </c>
      <c r="C2078" s="3">
        <v>203.75</v>
      </c>
      <c r="D2078" s="3">
        <v>1.5605</v>
      </c>
      <c r="E2078" s="10">
        <v>166.41</v>
      </c>
      <c r="F2078" s="16">
        <f t="shared" si="68"/>
        <v>4.4133818762959187E-4</v>
      </c>
      <c r="G2078" s="16">
        <f t="shared" si="68"/>
        <v>1.8474294383263867E-4</v>
      </c>
      <c r="H2078" s="16">
        <f t="shared" si="68"/>
        <v>2.2490372597247399E-2</v>
      </c>
      <c r="I2078" s="16">
        <f t="shared" si="69"/>
        <v>-3.6376484907785223E-4</v>
      </c>
    </row>
    <row r="2079" spans="1:9" s="1" customFormat="1" thickBot="1" x14ac:dyDescent="0.35">
      <c r="A2079" s="9">
        <v>41023</v>
      </c>
      <c r="B2079" s="3">
        <v>126.54</v>
      </c>
      <c r="C2079" s="3">
        <v>204.36</v>
      </c>
      <c r="D2079" s="3">
        <v>1.5577000000000001</v>
      </c>
      <c r="E2079" s="10">
        <v>166.49</v>
      </c>
      <c r="F2079" s="16">
        <f t="shared" si="68"/>
        <v>-4.8969448284585937E-5</v>
      </c>
      <c r="G2079" s="16">
        <f t="shared" si="68"/>
        <v>5.6224413745953328E-4</v>
      </c>
      <c r="H2079" s="16">
        <f t="shared" si="68"/>
        <v>-4.0356921867749085E-3</v>
      </c>
      <c r="I2079" s="16">
        <f t="shared" si="69"/>
        <v>9.3973816752912498E-5</v>
      </c>
    </row>
    <row r="2080" spans="1:9" s="1" customFormat="1" thickBot="1" x14ac:dyDescent="0.35">
      <c r="A2080" s="9">
        <v>41024</v>
      </c>
      <c r="B2080" s="3">
        <v>125.98</v>
      </c>
      <c r="C2080" s="3">
        <v>202.78</v>
      </c>
      <c r="D2080" s="3">
        <v>1.5515000000000001</v>
      </c>
      <c r="E2080" s="10">
        <v>166.55</v>
      </c>
      <c r="F2080" s="16">
        <f t="shared" si="68"/>
        <v>-9.1627847451891675E-4</v>
      </c>
      <c r="G2080" s="16">
        <f t="shared" si="68"/>
        <v>-1.4589600424292914E-3</v>
      </c>
      <c r="H2080" s="16">
        <f t="shared" si="68"/>
        <v>-8.9983666333857126E-3</v>
      </c>
      <c r="I2080" s="16">
        <f t="shared" si="69"/>
        <v>7.0444114243617406E-5</v>
      </c>
    </row>
    <row r="2081" spans="1:9" s="1" customFormat="1" thickBot="1" x14ac:dyDescent="0.35">
      <c r="A2081" s="9">
        <v>41025</v>
      </c>
      <c r="B2081" s="3">
        <v>126</v>
      </c>
      <c r="C2081" s="3">
        <v>203.91</v>
      </c>
      <c r="D2081" s="3">
        <v>1.5584</v>
      </c>
      <c r="E2081" s="10">
        <v>166.41</v>
      </c>
      <c r="F2081" s="16">
        <f t="shared" si="68"/>
        <v>3.2824382734997215E-5</v>
      </c>
      <c r="G2081" s="16">
        <f t="shared" si="68"/>
        <v>1.0461116802196191E-3</v>
      </c>
      <c r="H2081" s="16">
        <f t="shared" si="68"/>
        <v>1.010297054717979E-2</v>
      </c>
      <c r="I2081" s="16">
        <f t="shared" si="69"/>
        <v>-1.6439751991037532E-4</v>
      </c>
    </row>
    <row r="2082" spans="1:9" s="1" customFormat="1" thickBot="1" x14ac:dyDescent="0.35">
      <c r="A2082" s="9">
        <v>41026</v>
      </c>
      <c r="B2082" s="3">
        <v>125.68</v>
      </c>
      <c r="C2082" s="3">
        <v>203.91</v>
      </c>
      <c r="D2082" s="3">
        <v>1.5566</v>
      </c>
      <c r="E2082" s="10">
        <v>166.35</v>
      </c>
      <c r="F2082" s="16">
        <f t="shared" si="68"/>
        <v>-5.2579916825301609E-4</v>
      </c>
      <c r="G2082" s="16">
        <f t="shared" si="68"/>
        <v>0</v>
      </c>
      <c r="H2082" s="16">
        <f t="shared" si="68"/>
        <v>-2.6049210308120019E-3</v>
      </c>
      <c r="I2082" s="16">
        <f t="shared" si="69"/>
        <v>-7.0510014726465897E-5</v>
      </c>
    </row>
    <row r="2083" spans="1:9" s="1" customFormat="1" thickBot="1" x14ac:dyDescent="0.35">
      <c r="A2083" s="9">
        <v>41029</v>
      </c>
      <c r="B2083" s="3">
        <v>125.85</v>
      </c>
      <c r="C2083" s="3">
        <v>204.52</v>
      </c>
      <c r="D2083" s="3">
        <v>1.5697000000000001</v>
      </c>
      <c r="E2083" s="10">
        <v>166.35</v>
      </c>
      <c r="F2083" s="16">
        <f t="shared" si="68"/>
        <v>2.7964431584970306E-4</v>
      </c>
      <c r="G2083" s="16">
        <f t="shared" si="68"/>
        <v>5.6172069476323472E-4</v>
      </c>
      <c r="H2083" s="16">
        <f t="shared" si="68"/>
        <v>1.8938955575180882E-2</v>
      </c>
      <c r="I2083" s="16">
        <f t="shared" si="69"/>
        <v>0</v>
      </c>
    </row>
    <row r="2084" spans="1:9" s="1" customFormat="1" thickBot="1" x14ac:dyDescent="0.35">
      <c r="A2084" s="9">
        <v>41031</v>
      </c>
      <c r="B2084" s="3">
        <v>125.59</v>
      </c>
      <c r="C2084" s="3">
        <v>203.42</v>
      </c>
      <c r="D2084" s="3">
        <v>1.5640000000000001</v>
      </c>
      <c r="E2084" s="10">
        <v>165.14</v>
      </c>
      <c r="F2084" s="16">
        <f t="shared" si="68"/>
        <v>-4.2772487019915317E-4</v>
      </c>
      <c r="G2084" s="16">
        <f t="shared" si="68"/>
        <v>-1.0135880070762937E-3</v>
      </c>
      <c r="H2084" s="16">
        <f t="shared" si="68"/>
        <v>-8.0683102396793549E-3</v>
      </c>
      <c r="I2084" s="16">
        <f t="shared" si="69"/>
        <v>-1.4275067043517664E-3</v>
      </c>
    </row>
    <row r="2085" spans="1:9" s="1" customFormat="1" thickBot="1" x14ac:dyDescent="0.35">
      <c r="A2085" s="9">
        <v>41032</v>
      </c>
      <c r="B2085" s="3">
        <v>124.92</v>
      </c>
      <c r="C2085" s="3">
        <v>202.18</v>
      </c>
      <c r="D2085" s="3">
        <v>1.5544</v>
      </c>
      <c r="E2085" s="10">
        <v>164.11</v>
      </c>
      <c r="F2085" s="16">
        <f t="shared" si="68"/>
        <v>-1.1067816191467905E-3</v>
      </c>
      <c r="G2085" s="16">
        <f t="shared" si="68"/>
        <v>-1.1503487578774507E-3</v>
      </c>
      <c r="H2085" s="16">
        <f t="shared" si="68"/>
        <v>-1.3766504792072087E-2</v>
      </c>
      <c r="I2085" s="16">
        <f t="shared" si="69"/>
        <v>-1.2251649056238545E-3</v>
      </c>
    </row>
    <row r="2086" spans="1:9" s="1" customFormat="1" thickBot="1" x14ac:dyDescent="0.35">
      <c r="A2086" s="9">
        <v>41033</v>
      </c>
      <c r="B2086" s="3">
        <v>124.03</v>
      </c>
      <c r="C2086" s="3">
        <v>200.73</v>
      </c>
      <c r="D2086" s="3">
        <v>1.5457000000000001</v>
      </c>
      <c r="E2086" s="10">
        <v>162.85</v>
      </c>
      <c r="F2086" s="16">
        <f t="shared" si="68"/>
        <v>-1.4810571882358792E-3</v>
      </c>
      <c r="G2086" s="16">
        <f t="shared" si="68"/>
        <v>-1.3557079549565421E-3</v>
      </c>
      <c r="H2086" s="16">
        <f t="shared" si="68"/>
        <v>-1.2724708680857733E-2</v>
      </c>
      <c r="I2086" s="16">
        <f t="shared" si="69"/>
        <v>-1.5110963939642952E-3</v>
      </c>
    </row>
    <row r="2087" spans="1:9" s="1" customFormat="1" thickBot="1" x14ac:dyDescent="0.35">
      <c r="A2087" s="9">
        <v>41036</v>
      </c>
      <c r="B2087" s="3">
        <v>124.71</v>
      </c>
      <c r="C2087" s="3">
        <v>201.69</v>
      </c>
      <c r="D2087" s="3">
        <v>1.5620000000000001</v>
      </c>
      <c r="E2087" s="10">
        <v>162.66</v>
      </c>
      <c r="F2087" s="16">
        <f t="shared" si="68"/>
        <v>1.1342274625094628E-3</v>
      </c>
      <c r="G2087" s="16">
        <f t="shared" si="68"/>
        <v>8.9988288047959664E-4</v>
      </c>
      <c r="H2087" s="16">
        <f t="shared" si="68"/>
        <v>2.4088923363595249E-2</v>
      </c>
      <c r="I2087" s="16">
        <f t="shared" si="69"/>
        <v>-2.29224044579035E-4</v>
      </c>
    </row>
    <row r="2088" spans="1:9" s="1" customFormat="1" thickBot="1" x14ac:dyDescent="0.35">
      <c r="A2088" s="9">
        <v>41037</v>
      </c>
      <c r="B2088" s="3">
        <v>124.77</v>
      </c>
      <c r="C2088" s="3">
        <v>201.38</v>
      </c>
      <c r="D2088" s="3">
        <v>1.5643</v>
      </c>
      <c r="E2088" s="10">
        <v>162.51</v>
      </c>
      <c r="F2088" s="16">
        <f t="shared" si="68"/>
        <v>9.9668749091064157E-5</v>
      </c>
      <c r="G2088" s="16">
        <f t="shared" si="68"/>
        <v>-2.8985724183416828E-4</v>
      </c>
      <c r="H2088" s="16">
        <f t="shared" si="68"/>
        <v>3.2993203498252743E-3</v>
      </c>
      <c r="I2088" s="16">
        <f t="shared" si="69"/>
        <v>-1.8119709765884728E-4</v>
      </c>
    </row>
    <row r="2089" spans="1:9" s="1" customFormat="1" thickBot="1" x14ac:dyDescent="0.35">
      <c r="A2089" s="9">
        <v>41038</v>
      </c>
      <c r="B2089" s="3">
        <v>125.17</v>
      </c>
      <c r="C2089" s="3">
        <v>201.66</v>
      </c>
      <c r="D2089" s="3">
        <v>1.5723</v>
      </c>
      <c r="E2089" s="10">
        <v>162.35</v>
      </c>
      <c r="F2089" s="16">
        <f t="shared" si="68"/>
        <v>6.6316988658976506E-4</v>
      </c>
      <c r="G2089" s="16">
        <f t="shared" si="68"/>
        <v>2.6190193306785403E-4</v>
      </c>
      <c r="H2089" s="16">
        <f t="shared" si="68"/>
        <v>1.1400620637847414E-2</v>
      </c>
      <c r="I2089" s="16">
        <f t="shared" si="69"/>
        <v>-1.9349640295762693E-4</v>
      </c>
    </row>
    <row r="2090" spans="1:9" s="1" customFormat="1" thickBot="1" x14ac:dyDescent="0.35">
      <c r="A2090" s="9">
        <v>41039</v>
      </c>
      <c r="B2090" s="3">
        <v>125.62</v>
      </c>
      <c r="C2090" s="3">
        <v>202.4</v>
      </c>
      <c r="D2090" s="3">
        <v>1.5764</v>
      </c>
      <c r="E2090" s="10">
        <v>162.58000000000001</v>
      </c>
      <c r="F2090" s="16">
        <f t="shared" si="68"/>
        <v>7.4304488626864007E-4</v>
      </c>
      <c r="G2090" s="16">
        <f t="shared" si="68"/>
        <v>6.9024198276901316E-4</v>
      </c>
      <c r="H2090" s="16">
        <f t="shared" si="68"/>
        <v>5.7547479401327539E-3</v>
      </c>
      <c r="I2090" s="16">
        <f t="shared" si="69"/>
        <v>2.7814500089839989E-4</v>
      </c>
    </row>
    <row r="2091" spans="1:9" s="1" customFormat="1" thickBot="1" x14ac:dyDescent="0.35">
      <c r="A2091" s="9">
        <v>41040</v>
      </c>
      <c r="B2091" s="3">
        <v>125.69</v>
      </c>
      <c r="C2091" s="3">
        <v>202.4</v>
      </c>
      <c r="D2091" s="3">
        <v>1.5721000000000001</v>
      </c>
      <c r="E2091" s="10">
        <v>162.66999999999999</v>
      </c>
      <c r="F2091" s="16">
        <f t="shared" si="68"/>
        <v>1.152598329636767E-4</v>
      </c>
      <c r="G2091" s="16">
        <f t="shared" si="68"/>
        <v>0</v>
      </c>
      <c r="H2091" s="16">
        <f t="shared" si="68"/>
        <v>-6.0013150248170444E-3</v>
      </c>
      <c r="I2091" s="16">
        <f t="shared" si="69"/>
        <v>1.0870201534518564E-4</v>
      </c>
    </row>
    <row r="2092" spans="1:9" s="1" customFormat="1" thickBot="1" x14ac:dyDescent="0.35">
      <c r="A2092" s="9">
        <v>41043</v>
      </c>
      <c r="B2092" s="3">
        <v>126.54</v>
      </c>
      <c r="C2092" s="3">
        <v>203.37</v>
      </c>
      <c r="D2092" s="3">
        <v>1.5826</v>
      </c>
      <c r="E2092" s="10">
        <v>162.91999999999999</v>
      </c>
      <c r="F2092" s="16">
        <f t="shared" si="68"/>
        <v>1.394323287316146E-3</v>
      </c>
      <c r="G2092" s="16">
        <f t="shared" si="68"/>
        <v>9.0034298863428397E-4</v>
      </c>
      <c r="H2092" s="16">
        <f t="shared" si="68"/>
        <v>1.4713921130983243E-2</v>
      </c>
      <c r="I2092" s="16">
        <f t="shared" si="69"/>
        <v>3.0160199567830226E-4</v>
      </c>
    </row>
    <row r="2093" spans="1:9" s="1" customFormat="1" thickBot="1" x14ac:dyDescent="0.35">
      <c r="A2093" s="9">
        <v>41044</v>
      </c>
      <c r="B2093" s="3">
        <v>126.63</v>
      </c>
      <c r="C2093" s="3">
        <v>203.18</v>
      </c>
      <c r="D2093" s="3">
        <v>1.5848</v>
      </c>
      <c r="E2093" s="10">
        <v>162.79</v>
      </c>
      <c r="F2093" s="16">
        <f t="shared" si="68"/>
        <v>1.4688072649216011E-4</v>
      </c>
      <c r="G2093" s="16">
        <f t="shared" si="68"/>
        <v>-1.7585883403459235E-4</v>
      </c>
      <c r="H2093" s="16">
        <f t="shared" si="68"/>
        <v>3.0260200863030384E-3</v>
      </c>
      <c r="I2093" s="16">
        <f t="shared" si="69"/>
        <v>-1.5672796444732295E-4</v>
      </c>
    </row>
    <row r="2094" spans="1:9" s="1" customFormat="1" thickBot="1" x14ac:dyDescent="0.35">
      <c r="A2094" s="9">
        <v>41045</v>
      </c>
      <c r="B2094" s="3">
        <v>127.78</v>
      </c>
      <c r="C2094" s="3">
        <v>203.49</v>
      </c>
      <c r="D2094" s="3">
        <v>1.5892999999999999</v>
      </c>
      <c r="E2094" s="10">
        <v>162.5</v>
      </c>
      <c r="F2094" s="16">
        <f t="shared" si="68"/>
        <v>1.8674000296658999E-3</v>
      </c>
      <c r="G2094" s="16">
        <f t="shared" si="68"/>
        <v>2.8689339227550015E-4</v>
      </c>
      <c r="H2094" s="16">
        <f t="shared" si="68"/>
        <v>6.1578905912191839E-3</v>
      </c>
      <c r="I2094" s="16">
        <f t="shared" si="69"/>
        <v>-3.5013028893227105E-4</v>
      </c>
    </row>
    <row r="2095" spans="1:9" s="1" customFormat="1" thickBot="1" x14ac:dyDescent="0.35">
      <c r="A2095" s="9">
        <v>41047</v>
      </c>
      <c r="B2095" s="3">
        <v>128.03</v>
      </c>
      <c r="C2095" s="3">
        <v>202.29</v>
      </c>
      <c r="D2095" s="3">
        <v>1.6132</v>
      </c>
      <c r="E2095" s="10">
        <v>162.5</v>
      </c>
      <c r="F2095" s="16">
        <f t="shared" si="68"/>
        <v>4.029796589735124E-4</v>
      </c>
      <c r="G2095" s="16">
        <f t="shared" si="68"/>
        <v>-1.1126746647166508E-3</v>
      </c>
      <c r="H2095" s="16">
        <f t="shared" si="68"/>
        <v>3.2217397595512898E-2</v>
      </c>
      <c r="I2095" s="16">
        <f t="shared" si="69"/>
        <v>0</v>
      </c>
    </row>
    <row r="2096" spans="1:9" s="1" customFormat="1" thickBot="1" x14ac:dyDescent="0.35">
      <c r="A2096" s="9">
        <v>41050</v>
      </c>
      <c r="B2096" s="3">
        <v>127.05</v>
      </c>
      <c r="C2096" s="3">
        <v>201.04</v>
      </c>
      <c r="D2096" s="3">
        <v>1.6025</v>
      </c>
      <c r="E2096" s="10">
        <v>162.30000000000001</v>
      </c>
      <c r="F2096" s="16">
        <f t="shared" si="68"/>
        <v>-1.5835702104476379E-3</v>
      </c>
      <c r="G2096" s="16">
        <f t="shared" si="68"/>
        <v>-1.1673758368597742E-3</v>
      </c>
      <c r="H2096" s="16">
        <f t="shared" si="68"/>
        <v>-1.391593243693634E-2</v>
      </c>
      <c r="I2096" s="16">
        <f t="shared" si="69"/>
        <v>-2.4191811951546072E-4</v>
      </c>
    </row>
    <row r="2097" spans="1:9" s="1" customFormat="1" thickBot="1" x14ac:dyDescent="0.35">
      <c r="A2097" s="9">
        <v>41051</v>
      </c>
      <c r="B2097" s="3">
        <v>127.3</v>
      </c>
      <c r="C2097" s="3">
        <v>200.74</v>
      </c>
      <c r="D2097" s="3">
        <v>1.5972999999999999</v>
      </c>
      <c r="E2097" s="10">
        <v>162.28</v>
      </c>
      <c r="F2097" s="16">
        <f t="shared" si="68"/>
        <v>4.0577212249237604E-4</v>
      </c>
      <c r="G2097" s="16">
        <f t="shared" si="68"/>
        <v>-2.8157891080027309E-4</v>
      </c>
      <c r="H2097" s="16">
        <f t="shared" si="68"/>
        <v>-6.8923830660030383E-3</v>
      </c>
      <c r="I2097" s="16">
        <f t="shared" si="69"/>
        <v>-2.4214063929273166E-5</v>
      </c>
    </row>
    <row r="2098" spans="1:9" s="1" customFormat="1" thickBot="1" x14ac:dyDescent="0.35">
      <c r="A2098" s="9">
        <v>41052</v>
      </c>
      <c r="B2098" s="3">
        <v>128.13999999999999</v>
      </c>
      <c r="C2098" s="3">
        <v>201.53</v>
      </c>
      <c r="D2098" s="3">
        <v>1.6144000000000001</v>
      </c>
      <c r="E2098" s="10">
        <v>162.05000000000001</v>
      </c>
      <c r="F2098" s="16">
        <f t="shared" si="68"/>
        <v>1.3570303390186833E-3</v>
      </c>
      <c r="G2098" s="16">
        <f t="shared" si="68"/>
        <v>7.4079733816212467E-4</v>
      </c>
      <c r="H2098" s="16">
        <f t="shared" si="68"/>
        <v>2.2738271330613902E-2</v>
      </c>
      <c r="I2098" s="16">
        <f t="shared" si="69"/>
        <v>-2.7868317343371363E-4</v>
      </c>
    </row>
    <row r="2099" spans="1:9" s="1" customFormat="1" thickBot="1" x14ac:dyDescent="0.35">
      <c r="A2099" s="9">
        <v>41053</v>
      </c>
      <c r="B2099" s="3">
        <v>129.02000000000001</v>
      </c>
      <c r="C2099" s="3">
        <v>202.26</v>
      </c>
      <c r="D2099" s="3">
        <v>1.6253</v>
      </c>
      <c r="E2099" s="10">
        <v>162.25</v>
      </c>
      <c r="F2099" s="16">
        <f t="shared" si="68"/>
        <v>1.4102288992607903E-3</v>
      </c>
      <c r="G2099" s="16">
        <f t="shared" si="68"/>
        <v>6.8145248243700607E-4</v>
      </c>
      <c r="H2099" s="16">
        <f t="shared" si="68"/>
        <v>1.4049181884440154E-2</v>
      </c>
      <c r="I2099" s="16">
        <f t="shared" si="69"/>
        <v>2.4242316114642115E-4</v>
      </c>
    </row>
    <row r="2100" spans="1:9" s="1" customFormat="1" thickBot="1" x14ac:dyDescent="0.35">
      <c r="A2100" s="9">
        <v>41054</v>
      </c>
      <c r="B2100" s="3">
        <v>129.22999999999999</v>
      </c>
      <c r="C2100" s="3">
        <v>202.63</v>
      </c>
      <c r="D2100" s="3">
        <v>1.6248</v>
      </c>
      <c r="E2100" s="10">
        <v>162.56</v>
      </c>
      <c r="F2100" s="16">
        <f t="shared" si="68"/>
        <v>3.3463833987767977E-4</v>
      </c>
      <c r="G2100" s="16">
        <f t="shared" si="68"/>
        <v>3.4422051338744986E-4</v>
      </c>
      <c r="H2100" s="16">
        <f t="shared" si="68"/>
        <v>-6.3349320270578158E-4</v>
      </c>
      <c r="I2100" s="16">
        <f t="shared" si="69"/>
        <v>3.7507504660849733E-4</v>
      </c>
    </row>
    <row r="2101" spans="1:9" s="1" customFormat="1" thickBot="1" x14ac:dyDescent="0.35">
      <c r="A2101" s="9">
        <v>41058</v>
      </c>
      <c r="B2101" s="3">
        <v>129.80000000000001</v>
      </c>
      <c r="C2101" s="3">
        <v>203.45</v>
      </c>
      <c r="D2101" s="3">
        <v>1.6314</v>
      </c>
      <c r="E2101" s="10">
        <v>162.57</v>
      </c>
      <c r="F2101" s="16">
        <f t="shared" si="68"/>
        <v>9.0526727403750229E-4</v>
      </c>
      <c r="G2101" s="16">
        <f t="shared" si="68"/>
        <v>7.6037062145450918E-4</v>
      </c>
      <c r="H2101" s="16">
        <f t="shared" si="68"/>
        <v>8.3517472615610711E-3</v>
      </c>
      <c r="I2101" s="16">
        <f t="shared" si="69"/>
        <v>1.2082751156938798E-5</v>
      </c>
    </row>
    <row r="2102" spans="1:9" s="1" customFormat="1" thickBot="1" x14ac:dyDescent="0.35">
      <c r="A2102" s="9">
        <v>41059</v>
      </c>
      <c r="B2102" s="3">
        <v>130.44999999999999</v>
      </c>
      <c r="C2102" s="3">
        <v>203.24</v>
      </c>
      <c r="D2102" s="3">
        <v>1.6503000000000001</v>
      </c>
      <c r="E2102" s="10">
        <v>162.29</v>
      </c>
      <c r="F2102" s="16">
        <f t="shared" si="68"/>
        <v>1.0265541813492263E-3</v>
      </c>
      <c r="G2102" s="16">
        <f t="shared" si="68"/>
        <v>-1.9428900610773958E-4</v>
      </c>
      <c r="H2102" s="16">
        <f t="shared" si="68"/>
        <v>2.3534206437228145E-2</v>
      </c>
      <c r="I2102" s="16">
        <f t="shared" si="69"/>
        <v>-3.385942094905614E-4</v>
      </c>
    </row>
    <row r="2103" spans="1:9" s="1" customFormat="1" thickBot="1" x14ac:dyDescent="0.35">
      <c r="A2103" s="9">
        <v>41060</v>
      </c>
      <c r="B2103" s="3">
        <v>130.75</v>
      </c>
      <c r="C2103" s="3">
        <v>202.66</v>
      </c>
      <c r="D2103" s="3">
        <v>1.6591</v>
      </c>
      <c r="E2103" s="10">
        <v>162.15</v>
      </c>
      <c r="F2103" s="16">
        <f t="shared" si="68"/>
        <v>4.7158613687003914E-4</v>
      </c>
      <c r="G2103" s="16">
        <f t="shared" si="68"/>
        <v>-5.3775692499524741E-4</v>
      </c>
      <c r="H2103" s="16">
        <f t="shared" si="68"/>
        <v>1.0616073133888904E-2</v>
      </c>
      <c r="I2103" s="16">
        <f t="shared" si="69"/>
        <v>-1.6957365152925341E-4</v>
      </c>
    </row>
    <row r="2104" spans="1:9" s="1" customFormat="1" thickBot="1" x14ac:dyDescent="0.35">
      <c r="A2104" s="9">
        <v>41061</v>
      </c>
      <c r="B2104" s="3">
        <v>130.91999999999999</v>
      </c>
      <c r="C2104" s="3">
        <v>200.43</v>
      </c>
      <c r="D2104" s="3">
        <v>1.6747000000000001</v>
      </c>
      <c r="E2104" s="10">
        <v>161.35</v>
      </c>
      <c r="F2104" s="16">
        <f t="shared" si="68"/>
        <v>2.6662633670038183E-4</v>
      </c>
      <c r="G2104" s="16">
        <f t="shared" si="68"/>
        <v>-2.0831361290891692E-3</v>
      </c>
      <c r="H2104" s="16">
        <f t="shared" si="68"/>
        <v>1.8485512403206616E-2</v>
      </c>
      <c r="I2104" s="16">
        <f t="shared" si="69"/>
        <v>-9.7197465549236917E-4</v>
      </c>
    </row>
    <row r="2105" spans="1:9" s="1" customFormat="1" thickBot="1" x14ac:dyDescent="0.35">
      <c r="A2105" s="9">
        <v>41064</v>
      </c>
      <c r="B2105" s="3">
        <v>129.77000000000001</v>
      </c>
      <c r="C2105" s="3">
        <v>199.75</v>
      </c>
      <c r="D2105" s="3">
        <v>1.6608000000000001</v>
      </c>
      <c r="E2105" s="10">
        <v>161.41999999999999</v>
      </c>
      <c r="F2105" s="16">
        <f t="shared" si="68"/>
        <v>-1.8099580292609829E-3</v>
      </c>
      <c r="G2105" s="16">
        <f t="shared" si="68"/>
        <v>-6.4116524145252374E-4</v>
      </c>
      <c r="H2105" s="16">
        <f t="shared" si="68"/>
        <v>-1.6163848864498398E-2</v>
      </c>
      <c r="I2105" s="16">
        <f t="shared" si="69"/>
        <v>8.532289184026709E-5</v>
      </c>
    </row>
    <row r="2106" spans="1:9" s="1" customFormat="1" thickBot="1" x14ac:dyDescent="0.35">
      <c r="A2106" s="9">
        <v>41065</v>
      </c>
      <c r="B2106" s="3">
        <v>129.80000000000001</v>
      </c>
      <c r="C2106" s="3">
        <v>199.27</v>
      </c>
      <c r="D2106" s="3">
        <v>1.6586000000000001</v>
      </c>
      <c r="E2106" s="10">
        <v>161.41</v>
      </c>
      <c r="F2106" s="16">
        <f t="shared" si="68"/>
        <v>4.7505702567285368E-5</v>
      </c>
      <c r="G2106" s="16">
        <f t="shared" si="68"/>
        <v>-4.5419395120771533E-4</v>
      </c>
      <c r="H2106" s="16">
        <f t="shared" si="68"/>
        <v>-2.6129361042268595E-3</v>
      </c>
      <c r="I2106" s="16">
        <f t="shared" si="69"/>
        <v>-1.2185679243992276E-5</v>
      </c>
    </row>
    <row r="2107" spans="1:9" s="1" customFormat="1" thickBot="1" x14ac:dyDescent="0.35">
      <c r="A2107" s="9">
        <v>41066</v>
      </c>
      <c r="B2107" s="3">
        <v>129.16</v>
      </c>
      <c r="C2107" s="3">
        <v>199.99</v>
      </c>
      <c r="D2107" s="3">
        <v>1.6309</v>
      </c>
      <c r="E2107" s="10">
        <v>161.47999999999999</v>
      </c>
      <c r="F2107" s="16">
        <f t="shared" si="68"/>
        <v>-1.0157960661153487E-3</v>
      </c>
      <c r="G2107" s="16">
        <f t="shared" si="68"/>
        <v>6.8119119719334265E-4</v>
      </c>
      <c r="H2107" s="16">
        <f t="shared" si="68"/>
        <v>-3.3286033630964496E-2</v>
      </c>
      <c r="I2107" s="16">
        <f t="shared" si="69"/>
        <v>8.5284944718599931E-5</v>
      </c>
    </row>
    <row r="2108" spans="1:9" s="1" customFormat="1" thickBot="1" x14ac:dyDescent="0.35">
      <c r="A2108" s="9">
        <v>41067</v>
      </c>
      <c r="B2108" s="3">
        <v>128.69999999999999</v>
      </c>
      <c r="C2108" s="3">
        <v>199.21</v>
      </c>
      <c r="D2108" s="3">
        <v>1.6214</v>
      </c>
      <c r="E2108" s="10">
        <v>161.71</v>
      </c>
      <c r="F2108" s="16">
        <f t="shared" si="68"/>
        <v>-7.3396279811610565E-4</v>
      </c>
      <c r="G2108" s="16">
        <f t="shared" si="68"/>
        <v>-7.375657615728004E-4</v>
      </c>
      <c r="H2108" s="16">
        <f t="shared" si="68"/>
        <v>-1.1943679811669994E-2</v>
      </c>
      <c r="I2108" s="16">
        <f t="shared" si="69"/>
        <v>2.7993801453018996E-4</v>
      </c>
    </row>
    <row r="2109" spans="1:9" s="1" customFormat="1" thickBot="1" x14ac:dyDescent="0.35">
      <c r="A2109" s="9">
        <v>41068</v>
      </c>
      <c r="B2109" s="3">
        <v>129.74</v>
      </c>
      <c r="C2109" s="3">
        <v>200.12</v>
      </c>
      <c r="D2109" s="3">
        <v>1.6366000000000001</v>
      </c>
      <c r="E2109" s="10">
        <v>161.62</v>
      </c>
      <c r="F2109" s="16">
        <f t="shared" si="68"/>
        <v>1.656893361449141E-3</v>
      </c>
      <c r="G2109" s="16">
        <f t="shared" si="68"/>
        <v>8.6084858571400247E-4</v>
      </c>
      <c r="H2109" s="16">
        <f t="shared" si="68"/>
        <v>1.9307136605213993E-2</v>
      </c>
      <c r="I2109" s="16">
        <f t="shared" si="69"/>
        <v>-1.0946287313529091E-4</v>
      </c>
    </row>
    <row r="2110" spans="1:9" s="1" customFormat="1" thickBot="1" x14ac:dyDescent="0.35">
      <c r="A2110" s="9">
        <v>41071</v>
      </c>
      <c r="B2110" s="3">
        <v>128.88999999999999</v>
      </c>
      <c r="C2110" s="3">
        <v>200.48</v>
      </c>
      <c r="D2110" s="3">
        <v>1.6223000000000001</v>
      </c>
      <c r="E2110" s="10">
        <v>162.11000000000001</v>
      </c>
      <c r="F2110" s="16">
        <f t="shared" si="68"/>
        <v>-1.3509560235722695E-3</v>
      </c>
      <c r="G2110" s="16">
        <f t="shared" si="68"/>
        <v>3.3918335849669745E-4</v>
      </c>
      <c r="H2110" s="16">
        <f t="shared" si="68"/>
        <v>-1.7814963466762701E-2</v>
      </c>
      <c r="I2110" s="16">
        <f t="shared" si="69"/>
        <v>5.9529376093969688E-4</v>
      </c>
    </row>
    <row r="2111" spans="1:9" s="1" customFormat="1" thickBot="1" x14ac:dyDescent="0.35">
      <c r="A2111" s="9">
        <v>41072</v>
      </c>
      <c r="B2111" s="3">
        <v>129.41</v>
      </c>
      <c r="C2111" s="3">
        <v>201.01</v>
      </c>
      <c r="D2111" s="3">
        <v>1.6274999999999999</v>
      </c>
      <c r="E2111" s="10">
        <v>161.96</v>
      </c>
      <c r="F2111" s="16">
        <f t="shared" si="68"/>
        <v>8.2864069146904029E-4</v>
      </c>
      <c r="G2111" s="16">
        <f t="shared" si="68"/>
        <v>4.9807755576281032E-4</v>
      </c>
      <c r="H2111" s="16">
        <f t="shared" si="68"/>
        <v>6.614102363318386E-3</v>
      </c>
      <c r="I2111" s="16">
        <f t="shared" si="69"/>
        <v>-1.8193316363745993E-4</v>
      </c>
    </row>
    <row r="2112" spans="1:9" s="1" customFormat="1" thickBot="1" x14ac:dyDescent="0.35">
      <c r="A2112" s="9">
        <v>41073</v>
      </c>
      <c r="B2112" s="3">
        <v>129.22</v>
      </c>
      <c r="C2112" s="3">
        <v>201.17</v>
      </c>
      <c r="D2112" s="3">
        <v>1.6218999999999999</v>
      </c>
      <c r="E2112" s="10">
        <v>162.08000000000001</v>
      </c>
      <c r="F2112" s="16">
        <f t="shared" si="68"/>
        <v>-3.0213552057067883E-4</v>
      </c>
      <c r="G2112" s="16">
        <f t="shared" si="68"/>
        <v>1.500302594255043E-4</v>
      </c>
      <c r="H2112" s="16">
        <f t="shared" si="68"/>
        <v>-7.0769495961532369E-3</v>
      </c>
      <c r="I2112" s="16">
        <f t="shared" si="69"/>
        <v>1.4558648904650084E-4</v>
      </c>
    </row>
    <row r="2113" spans="1:9" s="1" customFormat="1" thickBot="1" x14ac:dyDescent="0.35">
      <c r="A2113" s="9">
        <v>41074</v>
      </c>
      <c r="B2113" s="3">
        <v>127.98</v>
      </c>
      <c r="C2113" s="3">
        <v>198.81</v>
      </c>
      <c r="D2113" s="3">
        <v>1.6136999999999999</v>
      </c>
      <c r="E2113" s="10">
        <v>161.02000000000001</v>
      </c>
      <c r="F2113" s="16">
        <f t="shared" si="68"/>
        <v>-1.9834092222917876E-3</v>
      </c>
      <c r="G2113" s="16">
        <f t="shared" si="68"/>
        <v>-2.2248100556024886E-3</v>
      </c>
      <c r="H2113" s="16">
        <f t="shared" si="68"/>
        <v>-1.0481059446435403E-2</v>
      </c>
      <c r="I2113" s="16">
        <f t="shared" si="69"/>
        <v>-1.289572231684244E-3</v>
      </c>
    </row>
    <row r="2114" spans="1:9" s="1" customFormat="1" thickBot="1" x14ac:dyDescent="0.35">
      <c r="A2114" s="9">
        <v>41075</v>
      </c>
      <c r="B2114" s="3">
        <v>126.64</v>
      </c>
      <c r="C2114" s="3">
        <v>196.91</v>
      </c>
      <c r="D2114" s="3">
        <v>1.6089</v>
      </c>
      <c r="E2114" s="10">
        <v>159.77000000000001</v>
      </c>
      <c r="F2114" s="16">
        <f t="shared" si="68"/>
        <v>-2.1693857125814064E-3</v>
      </c>
      <c r="G2114" s="16">
        <f t="shared" si="68"/>
        <v>-1.8144725776730875E-3</v>
      </c>
      <c r="H2114" s="16">
        <f t="shared" si="68"/>
        <v>-6.2252424902032866E-3</v>
      </c>
      <c r="I2114" s="16">
        <f t="shared" si="69"/>
        <v>-1.5336526614628809E-3</v>
      </c>
    </row>
    <row r="2115" spans="1:9" s="1" customFormat="1" thickBot="1" x14ac:dyDescent="0.35">
      <c r="A2115" s="9">
        <v>41078</v>
      </c>
      <c r="B2115" s="3">
        <v>125.21</v>
      </c>
      <c r="C2115" s="3">
        <v>196.16</v>
      </c>
      <c r="D2115" s="3">
        <v>1.5831999999999999</v>
      </c>
      <c r="E2115" s="10">
        <v>158.19999999999999</v>
      </c>
      <c r="F2115" s="16">
        <f t="shared" si="68"/>
        <v>-2.3456456584227681E-3</v>
      </c>
      <c r="G2115" s="16">
        <f t="shared" si="68"/>
        <v>-7.2237397972185757E-4</v>
      </c>
      <c r="H2115" s="16">
        <f t="shared" si="68"/>
        <v>-3.3860952865525817E-2</v>
      </c>
      <c r="I2115" s="16">
        <f t="shared" si="69"/>
        <v>-1.9463423215694275E-3</v>
      </c>
    </row>
    <row r="2116" spans="1:9" s="1" customFormat="1" thickBot="1" x14ac:dyDescent="0.35">
      <c r="A2116" s="9">
        <v>41079</v>
      </c>
      <c r="B2116" s="3">
        <v>125.24</v>
      </c>
      <c r="C2116" s="3">
        <v>196.36</v>
      </c>
      <c r="D2116" s="3">
        <v>1.5871</v>
      </c>
      <c r="E2116" s="10">
        <v>158.01</v>
      </c>
      <c r="F2116" s="16">
        <f t="shared" si="68"/>
        <v>4.9600239730329676E-5</v>
      </c>
      <c r="G2116" s="16">
        <f t="shared" si="68"/>
        <v>1.9304221044746939E-4</v>
      </c>
      <c r="H2116" s="16">
        <f t="shared" si="68"/>
        <v>5.3549816468767553E-3</v>
      </c>
      <c r="I2116" s="16">
        <f t="shared" si="69"/>
        <v>-2.3731563609863393E-4</v>
      </c>
    </row>
    <row r="2117" spans="1:9" s="1" customFormat="1" thickBot="1" x14ac:dyDescent="0.35">
      <c r="A2117" s="9">
        <v>41080</v>
      </c>
      <c r="B2117" s="3">
        <v>124.68</v>
      </c>
      <c r="C2117" s="3">
        <v>196.11</v>
      </c>
      <c r="D2117" s="3">
        <v>1.5791999999999999</v>
      </c>
      <c r="E2117" s="10">
        <v>158.24</v>
      </c>
      <c r="F2117" s="16">
        <f t="shared" ref="F2117:H2180" si="70">LN(B2117)/LN(B2116)-1</f>
        <v>-9.2779014654653658E-4</v>
      </c>
      <c r="G2117" s="16">
        <f t="shared" si="70"/>
        <v>-2.4128693780667287E-4</v>
      </c>
      <c r="H2117" s="16">
        <f t="shared" si="70"/>
        <v>-1.0803140357687924E-2</v>
      </c>
      <c r="I2117" s="16">
        <f t="shared" ref="I2117:I2180" si="71">LN(E2117)/LN(E2116)-1</f>
        <v>2.8730868615545191E-4</v>
      </c>
    </row>
    <row r="2118" spans="1:9" s="1" customFormat="1" thickBot="1" x14ac:dyDescent="0.35">
      <c r="A2118" s="9">
        <v>41081</v>
      </c>
      <c r="B2118" s="3">
        <v>124.93</v>
      </c>
      <c r="C2118" s="3">
        <v>196.38</v>
      </c>
      <c r="D2118" s="3">
        <v>1.5643</v>
      </c>
      <c r="E2118" s="10">
        <v>158.34</v>
      </c>
      <c r="F2118" s="16">
        <f t="shared" si="70"/>
        <v>4.1509099223469015E-4</v>
      </c>
      <c r="G2118" s="16">
        <f t="shared" si="70"/>
        <v>2.6063950879628983E-4</v>
      </c>
      <c r="H2118" s="16">
        <f t="shared" si="70"/>
        <v>-2.0747578397484423E-2</v>
      </c>
      <c r="I2118" s="16">
        <f t="shared" si="71"/>
        <v>1.2475074813078635E-4</v>
      </c>
    </row>
    <row r="2119" spans="1:9" s="1" customFormat="1" thickBot="1" x14ac:dyDescent="0.35">
      <c r="A2119" s="9">
        <v>41082</v>
      </c>
      <c r="B2119" s="3">
        <v>126.02</v>
      </c>
      <c r="C2119" s="3">
        <v>196.59</v>
      </c>
      <c r="D2119" s="3">
        <v>1.5688</v>
      </c>
      <c r="E2119" s="10">
        <v>158.13999999999999</v>
      </c>
      <c r="F2119" s="16">
        <f t="shared" si="70"/>
        <v>1.7993967433136415E-3</v>
      </c>
      <c r="G2119" s="16">
        <f t="shared" si="70"/>
        <v>2.0241923145691842E-4</v>
      </c>
      <c r="H2119" s="16">
        <f t="shared" si="70"/>
        <v>6.4200034245436299E-3</v>
      </c>
      <c r="I2119" s="16">
        <f t="shared" si="71"/>
        <v>-2.4954922615050279E-4</v>
      </c>
    </row>
    <row r="2120" spans="1:9" s="1" customFormat="1" thickBot="1" x14ac:dyDescent="0.35">
      <c r="A2120" s="9">
        <v>41085</v>
      </c>
      <c r="B2120" s="3">
        <v>126.51</v>
      </c>
      <c r="C2120" s="3">
        <v>196.77</v>
      </c>
      <c r="D2120" s="3">
        <v>1.5835999999999999</v>
      </c>
      <c r="E2120" s="10">
        <v>157.97</v>
      </c>
      <c r="F2120" s="16">
        <f t="shared" si="70"/>
        <v>8.0239420142969031E-4</v>
      </c>
      <c r="G2120" s="16">
        <f t="shared" si="70"/>
        <v>1.7329509555175093E-4</v>
      </c>
      <c r="H2120" s="16">
        <f t="shared" si="70"/>
        <v>2.0851679029228354E-2</v>
      </c>
      <c r="I2120" s="16">
        <f t="shared" si="71"/>
        <v>-2.1241812143968364E-4</v>
      </c>
    </row>
    <row r="2121" spans="1:9" s="1" customFormat="1" thickBot="1" x14ac:dyDescent="0.35">
      <c r="A2121" s="9">
        <v>41086</v>
      </c>
      <c r="B2121" s="3">
        <v>126.37</v>
      </c>
      <c r="C2121" s="3">
        <v>197.62</v>
      </c>
      <c r="D2121" s="3">
        <v>1.5936999999999999</v>
      </c>
      <c r="E2121" s="10">
        <v>157.94</v>
      </c>
      <c r="F2121" s="16">
        <f t="shared" si="70"/>
        <v>-2.2875436865754661E-4</v>
      </c>
      <c r="G2121" s="16">
        <f t="shared" si="70"/>
        <v>8.1606054433702724E-4</v>
      </c>
      <c r="H2121" s="16">
        <f t="shared" si="70"/>
        <v>1.3829911793217464E-2</v>
      </c>
      <c r="I2121" s="16">
        <f t="shared" si="71"/>
        <v>-3.751724847356197E-5</v>
      </c>
    </row>
    <row r="2122" spans="1:9" s="1" customFormat="1" thickBot="1" x14ac:dyDescent="0.35">
      <c r="A2122" s="9">
        <v>41087</v>
      </c>
      <c r="B2122" s="3">
        <v>126.31</v>
      </c>
      <c r="C2122" s="3">
        <v>197.41</v>
      </c>
      <c r="D2122" s="3">
        <v>1.5874999999999999</v>
      </c>
      <c r="E2122" s="10">
        <v>157.84</v>
      </c>
      <c r="F2122" s="16">
        <f t="shared" si="70"/>
        <v>-9.8137626014627166E-5</v>
      </c>
      <c r="G2122" s="16">
        <f t="shared" si="70"/>
        <v>-2.0112389357263005E-4</v>
      </c>
      <c r="H2122" s="16">
        <f t="shared" si="70"/>
        <v>-8.3635558534056464E-3</v>
      </c>
      <c r="I2122" s="16">
        <f t="shared" si="71"/>
        <v>-1.2511367618572855E-4</v>
      </c>
    </row>
    <row r="2123" spans="1:9" s="1" customFormat="1" thickBot="1" x14ac:dyDescent="0.35">
      <c r="A2123" s="9">
        <v>41088</v>
      </c>
      <c r="B2123" s="3">
        <v>126.8</v>
      </c>
      <c r="C2123" s="3">
        <v>197.22</v>
      </c>
      <c r="D2123" s="3">
        <v>1.5975999999999999</v>
      </c>
      <c r="E2123" s="10">
        <v>157.68</v>
      </c>
      <c r="F2123" s="16">
        <f t="shared" si="70"/>
        <v>8.0017522230013682E-4</v>
      </c>
      <c r="G2123" s="16">
        <f t="shared" si="70"/>
        <v>-1.821903222014587E-4</v>
      </c>
      <c r="H2123" s="16">
        <f t="shared" si="70"/>
        <v>1.3722618000453934E-2</v>
      </c>
      <c r="I2123" s="16">
        <f t="shared" si="71"/>
        <v>-2.0037191881983052E-4</v>
      </c>
    </row>
    <row r="2124" spans="1:9" s="1" customFormat="1" thickBot="1" x14ac:dyDescent="0.35">
      <c r="A2124" s="9">
        <v>41089</v>
      </c>
      <c r="B2124" s="3">
        <v>125.74</v>
      </c>
      <c r="C2124" s="3">
        <v>196.17</v>
      </c>
      <c r="D2124" s="3">
        <v>1.5815999999999999</v>
      </c>
      <c r="E2124" s="10">
        <v>158.22999999999999</v>
      </c>
      <c r="F2124" s="16">
        <f t="shared" si="70"/>
        <v>-1.7335191646400405E-3</v>
      </c>
      <c r="G2124" s="16">
        <f t="shared" si="70"/>
        <v>-1.0102012761233903E-3</v>
      </c>
      <c r="H2124" s="16">
        <f t="shared" si="70"/>
        <v>-2.1484432160294387E-2</v>
      </c>
      <c r="I2124" s="16">
        <f t="shared" si="71"/>
        <v>6.8806665939735723E-4</v>
      </c>
    </row>
    <row r="2125" spans="1:9" s="1" customFormat="1" thickBot="1" x14ac:dyDescent="0.35">
      <c r="A2125" s="9">
        <v>41092</v>
      </c>
      <c r="B2125" s="3">
        <v>125.19</v>
      </c>
      <c r="C2125" s="3">
        <v>196.35</v>
      </c>
      <c r="D2125" s="3">
        <v>1.5717000000000001</v>
      </c>
      <c r="E2125" s="10">
        <v>158.03</v>
      </c>
      <c r="F2125" s="16">
        <f t="shared" si="70"/>
        <v>-9.0680669352771748E-4</v>
      </c>
      <c r="G2125" s="16">
        <f t="shared" si="70"/>
        <v>1.7373630881190039E-4</v>
      </c>
      <c r="H2125" s="16">
        <f t="shared" si="70"/>
        <v>-1.3696880643847553E-2</v>
      </c>
      <c r="I2125" s="16">
        <f t="shared" si="71"/>
        <v>-2.4975709009922298E-4</v>
      </c>
    </row>
    <row r="2126" spans="1:9" s="1" customFormat="1" thickBot="1" x14ac:dyDescent="0.35">
      <c r="A2126" s="9">
        <v>41093</v>
      </c>
      <c r="B2126" s="3">
        <v>125.61</v>
      </c>
      <c r="C2126" s="3">
        <v>196.98</v>
      </c>
      <c r="D2126" s="3">
        <v>1.5740000000000001</v>
      </c>
      <c r="E2126" s="10">
        <v>158.05000000000001</v>
      </c>
      <c r="F2126" s="16">
        <f t="shared" si="70"/>
        <v>6.9345787247176993E-4</v>
      </c>
      <c r="G2126" s="16">
        <f t="shared" si="70"/>
        <v>6.0671991081551191E-4</v>
      </c>
      <c r="H2126" s="16">
        <f t="shared" si="70"/>
        <v>3.2340784087194763E-3</v>
      </c>
      <c r="I2126" s="16">
        <f t="shared" si="71"/>
        <v>2.4996171752000862E-5</v>
      </c>
    </row>
    <row r="2127" spans="1:9" s="1" customFormat="1" thickBot="1" x14ac:dyDescent="0.35">
      <c r="A2127" s="9">
        <v>41094</v>
      </c>
      <c r="B2127" s="3">
        <v>126.12</v>
      </c>
      <c r="C2127" s="3">
        <v>197.38</v>
      </c>
      <c r="D2127" s="3">
        <v>1.5795999999999999</v>
      </c>
      <c r="E2127" s="10">
        <v>158.5</v>
      </c>
      <c r="F2127" s="16">
        <f t="shared" si="70"/>
        <v>8.3836406073212189E-4</v>
      </c>
      <c r="G2127" s="16">
        <f t="shared" si="70"/>
        <v>3.8397970079406818E-4</v>
      </c>
      <c r="H2127" s="16">
        <f t="shared" si="70"/>
        <v>7.8292387037550704E-3</v>
      </c>
      <c r="I2127" s="16">
        <f t="shared" si="71"/>
        <v>5.6156515675875873E-4</v>
      </c>
    </row>
    <row r="2128" spans="1:9" s="1" customFormat="1" thickBot="1" x14ac:dyDescent="0.35">
      <c r="A2128" s="9">
        <v>41095</v>
      </c>
      <c r="B2128" s="3">
        <v>127.09</v>
      </c>
      <c r="C2128" s="3">
        <v>197.74</v>
      </c>
      <c r="D2128" s="3">
        <v>1.5943000000000001</v>
      </c>
      <c r="E2128" s="10">
        <v>158.94999999999999</v>
      </c>
      <c r="F2128" s="16">
        <f t="shared" si="70"/>
        <v>1.5838932908709413E-3</v>
      </c>
      <c r="G2128" s="16">
        <f t="shared" si="70"/>
        <v>3.4478460277442835E-4</v>
      </c>
      <c r="H2128" s="16">
        <f t="shared" si="70"/>
        <v>2.0261794431272184E-2</v>
      </c>
      <c r="I2128" s="16">
        <f t="shared" si="71"/>
        <v>5.5965878078989562E-4</v>
      </c>
    </row>
    <row r="2129" spans="1:9" s="1" customFormat="1" thickBot="1" x14ac:dyDescent="0.35">
      <c r="A2129" s="9">
        <v>41096</v>
      </c>
      <c r="B2129" s="3">
        <v>127.91</v>
      </c>
      <c r="C2129" s="3">
        <v>198.76</v>
      </c>
      <c r="D2129" s="3">
        <v>1.6016999999999999</v>
      </c>
      <c r="E2129" s="10">
        <v>158.34</v>
      </c>
      <c r="F2129" s="16">
        <f t="shared" si="70"/>
        <v>1.3274578825168692E-3</v>
      </c>
      <c r="G2129" s="16">
        <f t="shared" si="70"/>
        <v>9.7315603706760179E-4</v>
      </c>
      <c r="H2129" s="16">
        <f t="shared" si="70"/>
        <v>9.9280694200944986E-3</v>
      </c>
      <c r="I2129" s="16">
        <f t="shared" si="71"/>
        <v>-7.5860699932273068E-4</v>
      </c>
    </row>
    <row r="2130" spans="1:9" s="1" customFormat="1" thickBot="1" x14ac:dyDescent="0.35">
      <c r="A2130" s="9">
        <v>41099</v>
      </c>
      <c r="B2130" s="3">
        <v>128.28</v>
      </c>
      <c r="C2130" s="3">
        <v>198.75</v>
      </c>
      <c r="D2130" s="3">
        <v>1.6127</v>
      </c>
      <c r="E2130" s="10">
        <v>157.91</v>
      </c>
      <c r="F2130" s="16">
        <f t="shared" si="70"/>
        <v>5.9540065598295833E-4</v>
      </c>
      <c r="G2130" s="16">
        <f t="shared" si="70"/>
        <v>-9.5072311668831233E-6</v>
      </c>
      <c r="H2130" s="16">
        <f t="shared" si="70"/>
        <v>1.4529246707787991E-2</v>
      </c>
      <c r="I2130" s="16">
        <f t="shared" si="71"/>
        <v>-5.3692129986881998E-4</v>
      </c>
    </row>
    <row r="2131" spans="1:9" s="1" customFormat="1" thickBot="1" x14ac:dyDescent="0.35">
      <c r="A2131" s="9">
        <v>41100</v>
      </c>
      <c r="B2131" s="3">
        <v>128.02000000000001</v>
      </c>
      <c r="C2131" s="3">
        <v>198.97</v>
      </c>
      <c r="D2131" s="3">
        <v>1.6113999999999999</v>
      </c>
      <c r="E2131" s="10">
        <v>157.68</v>
      </c>
      <c r="F2131" s="16">
        <f t="shared" si="70"/>
        <v>-4.1796108215941263E-4</v>
      </c>
      <c r="G2131" s="16">
        <f t="shared" si="70"/>
        <v>2.0905065642629062E-4</v>
      </c>
      <c r="H2131" s="16">
        <f t="shared" si="70"/>
        <v>-1.6874034706527707E-3</v>
      </c>
      <c r="I2131" s="16">
        <f t="shared" si="71"/>
        <v>-2.8794554787126003E-4</v>
      </c>
    </row>
    <row r="2132" spans="1:9" s="1" customFormat="1" thickBot="1" x14ac:dyDescent="0.35">
      <c r="A2132" s="9">
        <v>41101</v>
      </c>
      <c r="B2132" s="3">
        <v>128.24</v>
      </c>
      <c r="C2132" s="3">
        <v>199.63</v>
      </c>
      <c r="D2132" s="3">
        <v>1.6177999999999999</v>
      </c>
      <c r="E2132" s="10">
        <v>157.5</v>
      </c>
      <c r="F2132" s="16">
        <f t="shared" si="70"/>
        <v>3.5386244672030998E-4</v>
      </c>
      <c r="G2132" s="16">
        <f t="shared" si="70"/>
        <v>6.2563710712426612E-4</v>
      </c>
      <c r="H2132" s="16">
        <f t="shared" si="70"/>
        <v>8.3081267503732903E-3</v>
      </c>
      <c r="I2132" s="16">
        <f t="shared" si="71"/>
        <v>-2.2570680897382456E-4</v>
      </c>
    </row>
    <row r="2133" spans="1:9" s="1" customFormat="1" thickBot="1" x14ac:dyDescent="0.35">
      <c r="A2133" s="9">
        <v>41102</v>
      </c>
      <c r="B2133" s="3">
        <v>128.97</v>
      </c>
      <c r="C2133" s="3">
        <v>199.25</v>
      </c>
      <c r="D2133" s="3">
        <v>1.6264000000000001</v>
      </c>
      <c r="E2133" s="10">
        <v>157.19</v>
      </c>
      <c r="F2133" s="16">
        <f t="shared" si="70"/>
        <v>1.1694321622370829E-3</v>
      </c>
      <c r="G2133" s="16">
        <f t="shared" si="70"/>
        <v>-3.5973716040094139E-4</v>
      </c>
      <c r="H2133" s="16">
        <f t="shared" si="70"/>
        <v>1.1020875488148896E-2</v>
      </c>
      <c r="I2133" s="16">
        <f t="shared" si="71"/>
        <v>-3.8941052532415199E-4</v>
      </c>
    </row>
    <row r="2134" spans="1:9" s="1" customFormat="1" thickBot="1" x14ac:dyDescent="0.35">
      <c r="A2134" s="9">
        <v>41103</v>
      </c>
      <c r="B2134" s="3">
        <v>128.99</v>
      </c>
      <c r="C2134" s="3">
        <v>199.28</v>
      </c>
      <c r="D2134" s="3">
        <v>1.6283000000000001</v>
      </c>
      <c r="E2134" s="10">
        <v>157.44999999999999</v>
      </c>
      <c r="F2134" s="16">
        <f t="shared" si="70"/>
        <v>3.1908684807069321E-5</v>
      </c>
      <c r="G2134" s="16">
        <f t="shared" si="70"/>
        <v>2.8435464810572242E-5</v>
      </c>
      <c r="H2134" s="16">
        <f t="shared" si="70"/>
        <v>2.4005281916605892E-3</v>
      </c>
      <c r="I2134" s="16">
        <f t="shared" si="71"/>
        <v>3.2678149788289979E-4</v>
      </c>
    </row>
    <row r="2135" spans="1:9" s="1" customFormat="1" thickBot="1" x14ac:dyDescent="0.35">
      <c r="A2135" s="9">
        <v>41106</v>
      </c>
      <c r="B2135" s="3">
        <v>129.04</v>
      </c>
      <c r="C2135" s="3">
        <v>200.48</v>
      </c>
      <c r="D2135" s="3">
        <v>1.6337999999999999</v>
      </c>
      <c r="E2135" s="10">
        <v>157.26</v>
      </c>
      <c r="F2135" s="16">
        <f t="shared" si="70"/>
        <v>7.9747527246043504E-5</v>
      </c>
      <c r="G2135" s="16">
        <f t="shared" si="70"/>
        <v>1.1338900914812378E-3</v>
      </c>
      <c r="H2135" s="16">
        <f t="shared" si="70"/>
        <v>6.9165364218479741E-3</v>
      </c>
      <c r="I2135" s="16">
        <f t="shared" si="71"/>
        <v>-2.3867072934258271E-4</v>
      </c>
    </row>
    <row r="2136" spans="1:9" s="1" customFormat="1" thickBot="1" x14ac:dyDescent="0.35">
      <c r="A2136" s="9">
        <v>41107</v>
      </c>
      <c r="B2136" s="3">
        <v>126.85</v>
      </c>
      <c r="C2136" s="3">
        <v>198.3</v>
      </c>
      <c r="D2136" s="3">
        <v>1.6052999999999999</v>
      </c>
      <c r="E2136" s="10">
        <v>155.9</v>
      </c>
      <c r="F2136" s="16">
        <f t="shared" si="70"/>
        <v>-3.5219581409225986E-3</v>
      </c>
      <c r="G2136" s="16">
        <f t="shared" si="70"/>
        <v>-2.062638091575586E-3</v>
      </c>
      <c r="H2136" s="16">
        <f t="shared" si="70"/>
        <v>-3.5847681795639796E-2</v>
      </c>
      <c r="I2136" s="16">
        <f t="shared" si="71"/>
        <v>-1.7172561070969428E-3</v>
      </c>
    </row>
    <row r="2137" spans="1:9" s="1" customFormat="1" thickBot="1" x14ac:dyDescent="0.35">
      <c r="A2137" s="9">
        <v>41108</v>
      </c>
      <c r="B2137" s="3">
        <v>126.09</v>
      </c>
      <c r="C2137" s="3">
        <v>196.81</v>
      </c>
      <c r="D2137" s="3">
        <v>1.5969</v>
      </c>
      <c r="E2137" s="10">
        <v>154.33000000000001</v>
      </c>
      <c r="F2137" s="16">
        <f t="shared" si="70"/>
        <v>-1.2408304359013966E-3</v>
      </c>
      <c r="G2137" s="16">
        <f t="shared" si="70"/>
        <v>-1.4258131177361522E-3</v>
      </c>
      <c r="H2137" s="16">
        <f t="shared" si="70"/>
        <v>-1.1084485597543603E-2</v>
      </c>
      <c r="I2137" s="16">
        <f t="shared" si="71"/>
        <v>-2.0045907333895441E-3</v>
      </c>
    </row>
    <row r="2138" spans="1:9" s="1" customFormat="1" thickBot="1" x14ac:dyDescent="0.35">
      <c r="A2138" s="9">
        <v>41109</v>
      </c>
      <c r="B2138" s="3">
        <v>125.49</v>
      </c>
      <c r="C2138" s="3">
        <v>196.88</v>
      </c>
      <c r="D2138" s="3">
        <v>1.5975999999999999</v>
      </c>
      <c r="E2138" s="10">
        <v>154.38</v>
      </c>
      <c r="F2138" s="16">
        <f t="shared" si="70"/>
        <v>-9.8612106033757474E-4</v>
      </c>
      <c r="G2138" s="16">
        <f t="shared" si="70"/>
        <v>6.7321785547136415E-5</v>
      </c>
      <c r="H2138" s="16">
        <f t="shared" si="70"/>
        <v>9.3631003630534337E-4</v>
      </c>
      <c r="I2138" s="16">
        <f t="shared" si="71"/>
        <v>6.4283115679408809E-5</v>
      </c>
    </row>
    <row r="2139" spans="1:9" s="1" customFormat="1" thickBot="1" x14ac:dyDescent="0.35">
      <c r="A2139" s="9">
        <v>41110</v>
      </c>
      <c r="B2139" s="3">
        <v>124.81</v>
      </c>
      <c r="C2139" s="3">
        <v>195.94</v>
      </c>
      <c r="D2139" s="3">
        <v>1.5891999999999999</v>
      </c>
      <c r="E2139" s="10">
        <v>152.66999999999999</v>
      </c>
      <c r="F2139" s="16">
        <f t="shared" si="70"/>
        <v>-1.1244285984365332E-3</v>
      </c>
      <c r="G2139" s="16">
        <f t="shared" si="70"/>
        <v>-9.0597835048511488E-4</v>
      </c>
      <c r="H2139" s="16">
        <f t="shared" si="70"/>
        <v>-1.125235858092577E-2</v>
      </c>
      <c r="I2139" s="16">
        <f t="shared" si="71"/>
        <v>-2.2102489319162366E-3</v>
      </c>
    </row>
    <row r="2140" spans="1:9" s="1" customFormat="1" thickBot="1" x14ac:dyDescent="0.35">
      <c r="A2140" s="9">
        <v>41113</v>
      </c>
      <c r="B2140" s="3">
        <v>124.53</v>
      </c>
      <c r="C2140" s="3">
        <v>193.54</v>
      </c>
      <c r="D2140" s="3">
        <v>1.593</v>
      </c>
      <c r="E2140" s="10">
        <v>151</v>
      </c>
      <c r="F2140" s="16">
        <f t="shared" si="70"/>
        <v>-4.6530489132234898E-4</v>
      </c>
      <c r="G2140" s="16">
        <f t="shared" si="70"/>
        <v>-2.3351132363453875E-3</v>
      </c>
      <c r="H2140" s="16">
        <f t="shared" si="70"/>
        <v>5.1557155814854205E-3</v>
      </c>
      <c r="I2140" s="16">
        <f t="shared" si="71"/>
        <v>-2.1874070723055805E-3</v>
      </c>
    </row>
    <row r="2141" spans="1:9" s="1" customFormat="1" thickBot="1" x14ac:dyDescent="0.35">
      <c r="A2141" s="9">
        <v>41114</v>
      </c>
      <c r="B2141" s="3">
        <v>124.73</v>
      </c>
      <c r="C2141" s="3">
        <v>193.36</v>
      </c>
      <c r="D2141" s="3">
        <v>1.5952999999999999</v>
      </c>
      <c r="E2141" s="10">
        <v>150.80000000000001</v>
      </c>
      <c r="F2141" s="16">
        <f t="shared" si="70"/>
        <v>3.3262201005279657E-4</v>
      </c>
      <c r="G2141" s="16">
        <f t="shared" si="70"/>
        <v>-1.7671177436984209E-4</v>
      </c>
      <c r="H2141" s="16">
        <f t="shared" si="70"/>
        <v>3.0986177562977169E-3</v>
      </c>
      <c r="I2141" s="16">
        <f t="shared" si="71"/>
        <v>-2.6416330844125646E-4</v>
      </c>
    </row>
    <row r="2142" spans="1:9" s="1" customFormat="1" thickBot="1" x14ac:dyDescent="0.35">
      <c r="A2142" s="9">
        <v>41115</v>
      </c>
      <c r="B2142" s="3">
        <v>124.27</v>
      </c>
      <c r="C2142" s="3">
        <v>192.69</v>
      </c>
      <c r="D2142" s="3">
        <v>1.5886</v>
      </c>
      <c r="E2142" s="10">
        <v>150.94</v>
      </c>
      <c r="F2142" s="16">
        <f t="shared" si="70"/>
        <v>-7.6557550988631817E-4</v>
      </c>
      <c r="G2142" s="16">
        <f t="shared" si="70"/>
        <v>-6.5932586715189423E-4</v>
      </c>
      <c r="H2142" s="16">
        <f t="shared" si="70"/>
        <v>-9.0109725328156864E-3</v>
      </c>
      <c r="I2142" s="16">
        <f t="shared" si="71"/>
        <v>1.8499994190257496E-4</v>
      </c>
    </row>
    <row r="2143" spans="1:9" s="1" customFormat="1" thickBot="1" x14ac:dyDescent="0.35">
      <c r="A2143" s="9">
        <v>41116</v>
      </c>
      <c r="B2143" s="3">
        <v>123.8</v>
      </c>
      <c r="C2143" s="3">
        <v>192.76</v>
      </c>
      <c r="D2143" s="3">
        <v>1.5838000000000001</v>
      </c>
      <c r="E2143" s="10">
        <v>151.19999999999999</v>
      </c>
      <c r="F2143" s="16">
        <f t="shared" si="70"/>
        <v>-7.8575254641111147E-4</v>
      </c>
      <c r="G2143" s="16">
        <f t="shared" si="70"/>
        <v>6.9037469360822001E-5</v>
      </c>
      <c r="H2143" s="16">
        <f t="shared" si="70"/>
        <v>-6.5379323544622059E-3</v>
      </c>
      <c r="I2143" s="16">
        <f t="shared" si="71"/>
        <v>3.4305306545712178E-4</v>
      </c>
    </row>
    <row r="2144" spans="1:9" s="1" customFormat="1" thickBot="1" x14ac:dyDescent="0.35">
      <c r="A2144" s="9">
        <v>41117</v>
      </c>
      <c r="B2144" s="3">
        <v>122.5</v>
      </c>
      <c r="C2144" s="3">
        <v>192.56</v>
      </c>
      <c r="D2144" s="3">
        <v>1.5680000000000001</v>
      </c>
      <c r="E2144" s="10">
        <v>150.36000000000001</v>
      </c>
      <c r="F2144" s="16">
        <f t="shared" si="70"/>
        <v>-2.1907157055067739E-3</v>
      </c>
      <c r="G2144" s="16">
        <f t="shared" si="70"/>
        <v>-1.9730285527386204E-4</v>
      </c>
      <c r="H2144" s="16">
        <f t="shared" si="70"/>
        <v>-2.1804070593839042E-2</v>
      </c>
      <c r="I2144" s="16">
        <f t="shared" si="71"/>
        <v>-1.1100787479426666E-3</v>
      </c>
    </row>
    <row r="2145" spans="1:9" s="1" customFormat="1" thickBot="1" x14ac:dyDescent="0.35">
      <c r="A2145" s="9">
        <v>41120</v>
      </c>
      <c r="B2145" s="3">
        <v>121.54</v>
      </c>
      <c r="C2145" s="3">
        <v>190.89</v>
      </c>
      <c r="D2145" s="3">
        <v>1.5546</v>
      </c>
      <c r="E2145" s="10">
        <v>149.25</v>
      </c>
      <c r="F2145" s="16">
        <f t="shared" si="70"/>
        <v>-1.63631896778349E-3</v>
      </c>
      <c r="G2145" s="16">
        <f t="shared" si="70"/>
        <v>-1.6558502503951633E-3</v>
      </c>
      <c r="H2145" s="16">
        <f t="shared" si="70"/>
        <v>-1.9080983821557429E-2</v>
      </c>
      <c r="I2145" s="16">
        <f t="shared" si="71"/>
        <v>-1.4780806913659017E-3</v>
      </c>
    </row>
    <row r="2146" spans="1:9" s="1" customFormat="1" thickBot="1" x14ac:dyDescent="0.35">
      <c r="A2146" s="9">
        <v>41121</v>
      </c>
      <c r="B2146" s="3">
        <v>121.03</v>
      </c>
      <c r="C2146" s="3">
        <v>189.89</v>
      </c>
      <c r="D2146" s="3">
        <v>1.5478000000000001</v>
      </c>
      <c r="E2146" s="10">
        <v>148.6</v>
      </c>
      <c r="F2146" s="16">
        <f t="shared" si="70"/>
        <v>-8.7599264931048637E-4</v>
      </c>
      <c r="G2146" s="16">
        <f t="shared" si="70"/>
        <v>-1.0001316583052589E-3</v>
      </c>
      <c r="H2146" s="16">
        <f t="shared" si="70"/>
        <v>-9.9354677269480884E-3</v>
      </c>
      <c r="I2146" s="16">
        <f t="shared" si="71"/>
        <v>-8.7194345340368962E-4</v>
      </c>
    </row>
    <row r="2147" spans="1:9" s="1" customFormat="1" thickBot="1" x14ac:dyDescent="0.35">
      <c r="A2147" s="9">
        <v>41122</v>
      </c>
      <c r="B2147" s="3">
        <v>120.49</v>
      </c>
      <c r="C2147" s="3">
        <v>188.3</v>
      </c>
      <c r="D2147" s="3">
        <v>1.5421</v>
      </c>
      <c r="E2147" s="10">
        <v>148.33000000000001</v>
      </c>
      <c r="F2147" s="16">
        <f t="shared" si="70"/>
        <v>-9.3237092719566927E-4</v>
      </c>
      <c r="G2147" s="16">
        <f t="shared" si="70"/>
        <v>-1.602708413585785E-3</v>
      </c>
      <c r="H2147" s="16">
        <f t="shared" si="70"/>
        <v>-8.4458608458368722E-3</v>
      </c>
      <c r="I2147" s="16">
        <f t="shared" si="71"/>
        <v>-3.6363069052525177E-4</v>
      </c>
    </row>
    <row r="2148" spans="1:9" s="1" customFormat="1" thickBot="1" x14ac:dyDescent="0.35">
      <c r="A2148" s="9">
        <v>41123</v>
      </c>
      <c r="B2148" s="3">
        <v>120.76</v>
      </c>
      <c r="C2148" s="3">
        <v>187.76</v>
      </c>
      <c r="D2148" s="3">
        <v>1.5438000000000001</v>
      </c>
      <c r="E2148" s="10">
        <v>148.22999999999999</v>
      </c>
      <c r="F2148" s="16">
        <f t="shared" si="70"/>
        <v>4.6714217179122386E-4</v>
      </c>
      <c r="G2148" s="16">
        <f t="shared" si="70"/>
        <v>-5.4827494150011535E-4</v>
      </c>
      <c r="H2148" s="16">
        <f t="shared" si="70"/>
        <v>2.5436870725210614E-3</v>
      </c>
      <c r="I2148" s="16">
        <f t="shared" si="71"/>
        <v>-1.3489508311370635E-4</v>
      </c>
    </row>
    <row r="2149" spans="1:9" s="1" customFormat="1" thickBot="1" x14ac:dyDescent="0.35">
      <c r="A2149" s="9">
        <v>41124</v>
      </c>
      <c r="B2149" s="3">
        <v>120.57</v>
      </c>
      <c r="C2149" s="3">
        <v>187.9</v>
      </c>
      <c r="D2149" s="3">
        <v>1.5404</v>
      </c>
      <c r="E2149" s="10">
        <v>147.87</v>
      </c>
      <c r="F2149" s="16">
        <f t="shared" si="70"/>
        <v>-3.2846719359302945E-4</v>
      </c>
      <c r="G2149" s="16">
        <f t="shared" si="70"/>
        <v>1.4237467978572838E-4</v>
      </c>
      <c r="H2149" s="16">
        <f t="shared" si="70"/>
        <v>-5.0772648615223792E-3</v>
      </c>
      <c r="I2149" s="16">
        <f t="shared" si="71"/>
        <v>-4.8644256756569249E-4</v>
      </c>
    </row>
    <row r="2150" spans="1:9" s="1" customFormat="1" thickBot="1" x14ac:dyDescent="0.35">
      <c r="A2150" s="9">
        <v>41128</v>
      </c>
      <c r="B2150" s="3">
        <v>119.25</v>
      </c>
      <c r="C2150" s="3">
        <v>186.67</v>
      </c>
      <c r="D2150" s="3">
        <v>1.5224</v>
      </c>
      <c r="E2150" s="10">
        <v>148.05000000000001</v>
      </c>
      <c r="F2150" s="16">
        <f t="shared" si="70"/>
        <v>-2.2971281050365722E-3</v>
      </c>
      <c r="G2150" s="16">
        <f t="shared" si="70"/>
        <v>-1.2543291409315982E-3</v>
      </c>
      <c r="H2150" s="16">
        <f t="shared" si="70"/>
        <v>-2.7205879552489765E-2</v>
      </c>
      <c r="I2150" s="16">
        <f t="shared" si="71"/>
        <v>2.4348758142722637E-4</v>
      </c>
    </row>
    <row r="2151" spans="1:9" s="1" customFormat="1" thickBot="1" x14ac:dyDescent="0.35">
      <c r="A2151" s="9">
        <v>41129</v>
      </c>
      <c r="B2151" s="3">
        <v>119.46</v>
      </c>
      <c r="C2151" s="3">
        <v>187.13</v>
      </c>
      <c r="D2151" s="3">
        <v>1.5251999999999999</v>
      </c>
      <c r="E2151" s="10">
        <v>147.71</v>
      </c>
      <c r="F2151" s="16">
        <f t="shared" si="70"/>
        <v>3.6799326363734508E-4</v>
      </c>
      <c r="G2151" s="16">
        <f t="shared" si="70"/>
        <v>4.7065391391498679E-4</v>
      </c>
      <c r="H2151" s="16">
        <f t="shared" si="70"/>
        <v>4.3720302261891497E-3</v>
      </c>
      <c r="I2151" s="16">
        <f t="shared" si="71"/>
        <v>-4.6005792238135168E-4</v>
      </c>
    </row>
    <row r="2152" spans="1:9" s="1" customFormat="1" thickBot="1" x14ac:dyDescent="0.35">
      <c r="A2152" s="9">
        <v>41130</v>
      </c>
      <c r="B2152" s="3">
        <v>119.63</v>
      </c>
      <c r="C2152" s="3">
        <v>187.13</v>
      </c>
      <c r="D2152" s="3">
        <v>1.5275000000000001</v>
      </c>
      <c r="E2152" s="10">
        <v>147.29</v>
      </c>
      <c r="F2152" s="16">
        <f t="shared" si="70"/>
        <v>2.9731640247754321E-4</v>
      </c>
      <c r="G2152" s="16">
        <f t="shared" si="70"/>
        <v>0</v>
      </c>
      <c r="H2152" s="16">
        <f t="shared" si="70"/>
        <v>3.5697035299262492E-3</v>
      </c>
      <c r="I2152" s="16">
        <f t="shared" si="71"/>
        <v>-5.7003334018457252E-4</v>
      </c>
    </row>
    <row r="2153" spans="1:9" s="1" customFormat="1" thickBot="1" x14ac:dyDescent="0.35">
      <c r="A2153" s="9">
        <v>41131</v>
      </c>
      <c r="B2153" s="3">
        <v>119.81</v>
      </c>
      <c r="C2153" s="3">
        <v>187</v>
      </c>
      <c r="D2153" s="3">
        <v>1.5273000000000001</v>
      </c>
      <c r="E2153" s="10">
        <v>147.04</v>
      </c>
      <c r="F2153" s="16">
        <f t="shared" si="70"/>
        <v>3.1425201136481284E-4</v>
      </c>
      <c r="G2153" s="16">
        <f t="shared" si="70"/>
        <v>-1.3283098778638092E-4</v>
      </c>
      <c r="H2153" s="16">
        <f t="shared" si="70"/>
        <v>-3.090921884671971E-4</v>
      </c>
      <c r="I2153" s="16">
        <f t="shared" si="71"/>
        <v>-3.4027175829098866E-4</v>
      </c>
    </row>
    <row r="2154" spans="1:9" s="1" customFormat="1" thickBot="1" x14ac:dyDescent="0.35">
      <c r="A2154" s="9">
        <v>41134</v>
      </c>
      <c r="B2154" s="3">
        <v>119.49</v>
      </c>
      <c r="C2154" s="3">
        <v>187.49</v>
      </c>
      <c r="D2154" s="3">
        <v>1.528</v>
      </c>
      <c r="E2154" s="10">
        <v>147.28</v>
      </c>
      <c r="F2154" s="16">
        <f t="shared" si="70"/>
        <v>-5.5882170374865758E-4</v>
      </c>
      <c r="G2154" s="16">
        <f t="shared" si="70"/>
        <v>5.0025606270942546E-4</v>
      </c>
      <c r="H2154" s="16">
        <f t="shared" si="70"/>
        <v>1.081980068269317E-3</v>
      </c>
      <c r="I2154" s="16">
        <f t="shared" si="71"/>
        <v>3.2678317572520932E-4</v>
      </c>
    </row>
    <row r="2155" spans="1:9" s="1" customFormat="1" thickBot="1" x14ac:dyDescent="0.35">
      <c r="A2155" s="9">
        <v>41135</v>
      </c>
      <c r="B2155" s="3">
        <v>119.5</v>
      </c>
      <c r="C2155" s="3">
        <v>187.62</v>
      </c>
      <c r="D2155" s="3">
        <v>1.5217000000000001</v>
      </c>
      <c r="E2155" s="10">
        <v>147.69999999999999</v>
      </c>
      <c r="F2155" s="16">
        <f t="shared" si="70"/>
        <v>1.7495596680960901E-5</v>
      </c>
      <c r="G2155" s="16">
        <f t="shared" si="70"/>
        <v>1.3243530665385528E-4</v>
      </c>
      <c r="H2155" s="16">
        <f t="shared" si="70"/>
        <v>-9.7451712759373255E-3</v>
      </c>
      <c r="I2155" s="16">
        <f t="shared" si="71"/>
        <v>5.7040489194881694E-4</v>
      </c>
    </row>
    <row r="2156" spans="1:9" s="1" customFormat="1" thickBot="1" x14ac:dyDescent="0.35">
      <c r="A2156" s="9">
        <v>41136</v>
      </c>
      <c r="B2156" s="3">
        <v>119.96</v>
      </c>
      <c r="C2156" s="3">
        <v>188.26</v>
      </c>
      <c r="D2156" s="3">
        <v>1.5190999999999999</v>
      </c>
      <c r="E2156" s="10">
        <v>147.36000000000001</v>
      </c>
      <c r="F2156" s="16">
        <f t="shared" si="70"/>
        <v>8.0320476651651873E-4</v>
      </c>
      <c r="G2156" s="16">
        <f t="shared" si="70"/>
        <v>6.5056802961693805E-4</v>
      </c>
      <c r="H2156" s="16">
        <f t="shared" si="70"/>
        <v>-4.0732780545388314E-3</v>
      </c>
      <c r="I2156" s="16">
        <f t="shared" si="71"/>
        <v>-4.6136787038453253E-4</v>
      </c>
    </row>
    <row r="2157" spans="1:9" s="1" customFormat="1" thickBot="1" x14ac:dyDescent="0.35">
      <c r="A2157" s="9">
        <v>41137</v>
      </c>
      <c r="B2157" s="3">
        <v>120.1</v>
      </c>
      <c r="C2157" s="3">
        <v>188.45</v>
      </c>
      <c r="D2157" s="3">
        <v>1.516</v>
      </c>
      <c r="E2157" s="10">
        <v>147.4</v>
      </c>
      <c r="F2157" s="16">
        <f t="shared" si="70"/>
        <v>2.4364667280840635E-4</v>
      </c>
      <c r="G2157" s="16">
        <f t="shared" si="70"/>
        <v>1.9258638639696457E-4</v>
      </c>
      <c r="H2157" s="16">
        <f t="shared" si="70"/>
        <v>-4.885622590621197E-3</v>
      </c>
      <c r="I2157" s="16">
        <f t="shared" si="71"/>
        <v>5.4358872201287767E-5</v>
      </c>
    </row>
    <row r="2158" spans="1:9" s="1" customFormat="1" thickBot="1" x14ac:dyDescent="0.35">
      <c r="A2158" s="9">
        <v>41138</v>
      </c>
      <c r="B2158" s="3">
        <v>119.52</v>
      </c>
      <c r="C2158" s="3">
        <v>187.72</v>
      </c>
      <c r="D2158" s="3">
        <v>1.5044</v>
      </c>
      <c r="E2158" s="10">
        <v>147.80000000000001</v>
      </c>
      <c r="F2158" s="16">
        <f t="shared" si="70"/>
        <v>-1.0110023808587165E-3</v>
      </c>
      <c r="G2158" s="16">
        <f t="shared" si="70"/>
        <v>-7.4085755254660324E-4</v>
      </c>
      <c r="H2158" s="16">
        <f t="shared" si="70"/>
        <v>-1.8460936859417409E-2</v>
      </c>
      <c r="I2158" s="16">
        <f t="shared" si="71"/>
        <v>5.4274932053988145E-4</v>
      </c>
    </row>
    <row r="2159" spans="1:9" s="1" customFormat="1" thickBot="1" x14ac:dyDescent="0.35">
      <c r="A2159" s="9">
        <v>41141</v>
      </c>
      <c r="B2159" s="3">
        <v>119.78</v>
      </c>
      <c r="C2159" s="3">
        <v>188</v>
      </c>
      <c r="D2159" s="3">
        <v>1.5066999999999999</v>
      </c>
      <c r="E2159" s="10">
        <v>147.63999999999999</v>
      </c>
      <c r="F2159" s="16">
        <f t="shared" si="70"/>
        <v>4.5427257170205237E-4</v>
      </c>
      <c r="G2159" s="16">
        <f t="shared" si="70"/>
        <v>2.8471551385256255E-4</v>
      </c>
      <c r="H2159" s="16">
        <f t="shared" si="70"/>
        <v>3.740702994855738E-3</v>
      </c>
      <c r="I2159" s="16">
        <f t="shared" si="71"/>
        <v>-2.1680558511616432E-4</v>
      </c>
    </row>
    <row r="2160" spans="1:9" s="1" customFormat="1" thickBot="1" x14ac:dyDescent="0.35">
      <c r="A2160" s="9">
        <v>41142</v>
      </c>
      <c r="B2160" s="3">
        <v>119.34</v>
      </c>
      <c r="C2160" s="3">
        <v>188.07</v>
      </c>
      <c r="D2160" s="3">
        <v>1.5027999999999999</v>
      </c>
      <c r="E2160" s="10">
        <v>148.16</v>
      </c>
      <c r="F2160" s="16">
        <f t="shared" si="70"/>
        <v>-7.6899889658665899E-4</v>
      </c>
      <c r="G2160" s="16">
        <f t="shared" si="70"/>
        <v>7.1092380413917411E-5</v>
      </c>
      <c r="H2160" s="16">
        <f t="shared" si="70"/>
        <v>-6.3226545286875213E-3</v>
      </c>
      <c r="I2160" s="16">
        <f t="shared" si="71"/>
        <v>7.0391387279866713E-4</v>
      </c>
    </row>
    <row r="2161" spans="1:9" s="1" customFormat="1" thickBot="1" x14ac:dyDescent="0.35">
      <c r="A2161" s="9">
        <v>41143</v>
      </c>
      <c r="B2161" s="3">
        <v>118.89</v>
      </c>
      <c r="C2161" s="3">
        <v>187.81</v>
      </c>
      <c r="D2161" s="3">
        <v>1.5002</v>
      </c>
      <c r="E2161" s="10">
        <v>148.24</v>
      </c>
      <c r="F2161" s="16">
        <f t="shared" si="70"/>
        <v>-7.9002190295729413E-4</v>
      </c>
      <c r="G2161" s="16">
        <f t="shared" si="70"/>
        <v>-2.6417214728957639E-4</v>
      </c>
      <c r="H2161" s="16">
        <f t="shared" si="70"/>
        <v>-4.2511035688248544E-3</v>
      </c>
      <c r="I2161" s="16">
        <f t="shared" si="71"/>
        <v>1.0799909168546229E-4</v>
      </c>
    </row>
    <row r="2162" spans="1:9" s="1" customFormat="1" thickBot="1" x14ac:dyDescent="0.35">
      <c r="A2162" s="9">
        <v>41144</v>
      </c>
      <c r="B2162" s="3">
        <v>118.8</v>
      </c>
      <c r="C2162" s="3">
        <v>188.62</v>
      </c>
      <c r="D2162" s="3">
        <v>1.5115000000000001</v>
      </c>
      <c r="E2162" s="10">
        <v>149.13</v>
      </c>
      <c r="F2162" s="16">
        <f t="shared" si="70"/>
        <v>-1.5848837398979576E-4</v>
      </c>
      <c r="G2162" s="16">
        <f t="shared" si="70"/>
        <v>8.2201365583922659E-4</v>
      </c>
      <c r="H2162" s="16">
        <f t="shared" si="70"/>
        <v>1.8501310857479636E-2</v>
      </c>
      <c r="I2162" s="16">
        <f t="shared" si="71"/>
        <v>1.1974449432790024E-3</v>
      </c>
    </row>
    <row r="2163" spans="1:9" s="1" customFormat="1" thickBot="1" x14ac:dyDescent="0.35">
      <c r="A2163" s="9">
        <v>41145</v>
      </c>
      <c r="B2163" s="3">
        <v>120.47</v>
      </c>
      <c r="C2163" s="3">
        <v>190.84</v>
      </c>
      <c r="D2163" s="3">
        <v>1.5342</v>
      </c>
      <c r="E2163" s="10">
        <v>150.87</v>
      </c>
      <c r="F2163" s="16">
        <f t="shared" si="70"/>
        <v>2.921930623779323E-3</v>
      </c>
      <c r="G2163" s="16">
        <f t="shared" si="70"/>
        <v>2.2331230208558761E-3</v>
      </c>
      <c r="H2163" s="16">
        <f t="shared" si="70"/>
        <v>3.6084352029254863E-2</v>
      </c>
      <c r="I2163" s="16">
        <f t="shared" si="71"/>
        <v>2.3177924012096618E-3</v>
      </c>
    </row>
    <row r="2164" spans="1:9" s="1" customFormat="1" thickBot="1" x14ac:dyDescent="0.35">
      <c r="A2164" s="9">
        <v>41148</v>
      </c>
      <c r="B2164" s="3">
        <v>120.94</v>
      </c>
      <c r="C2164" s="3">
        <v>191.29</v>
      </c>
      <c r="D2164" s="3">
        <v>1.5364</v>
      </c>
      <c r="E2164" s="10">
        <v>151.5</v>
      </c>
      <c r="F2164" s="16">
        <f t="shared" si="70"/>
        <v>8.1266330284845978E-4</v>
      </c>
      <c r="G2164" s="16">
        <f t="shared" si="70"/>
        <v>4.4849081173792271E-4</v>
      </c>
      <c r="H2164" s="16">
        <f t="shared" si="70"/>
        <v>3.3479312436996977E-3</v>
      </c>
      <c r="I2164" s="16">
        <f t="shared" si="71"/>
        <v>8.3068947799436188E-4</v>
      </c>
    </row>
    <row r="2165" spans="1:9" s="1" customFormat="1" thickBot="1" x14ac:dyDescent="0.35">
      <c r="A2165" s="9">
        <v>41149</v>
      </c>
      <c r="B2165" s="3">
        <v>121.26</v>
      </c>
      <c r="C2165" s="3">
        <v>191.52</v>
      </c>
      <c r="D2165" s="3">
        <v>1.5416000000000001</v>
      </c>
      <c r="E2165" s="10">
        <v>152.15</v>
      </c>
      <c r="F2165" s="16">
        <f t="shared" si="70"/>
        <v>5.5104973600594853E-4</v>
      </c>
      <c r="G2165" s="16">
        <f t="shared" si="70"/>
        <v>2.2871879302432951E-4</v>
      </c>
      <c r="H2165" s="16">
        <f t="shared" si="70"/>
        <v>7.8679320858225932E-3</v>
      </c>
      <c r="I2165" s="16">
        <f t="shared" si="71"/>
        <v>8.5273944383712497E-4</v>
      </c>
    </row>
    <row r="2166" spans="1:9" s="1" customFormat="1" thickBot="1" x14ac:dyDescent="0.35">
      <c r="A2166" s="9">
        <v>41150</v>
      </c>
      <c r="B2166" s="3">
        <v>121.77</v>
      </c>
      <c r="C2166" s="3">
        <v>192.65</v>
      </c>
      <c r="D2166" s="3">
        <v>1.5499000000000001</v>
      </c>
      <c r="E2166" s="10">
        <v>152.91</v>
      </c>
      <c r="F2166" s="16">
        <f t="shared" si="70"/>
        <v>8.7475489460753231E-4</v>
      </c>
      <c r="G2166" s="16">
        <f t="shared" si="70"/>
        <v>1.1194743953564235E-3</v>
      </c>
      <c r="H2166" s="16">
        <f t="shared" si="70"/>
        <v>1.2405998348407277E-2</v>
      </c>
      <c r="I2166" s="16">
        <f t="shared" si="71"/>
        <v>9.9159575759877328E-4</v>
      </c>
    </row>
    <row r="2167" spans="1:9" s="1" customFormat="1" thickBot="1" x14ac:dyDescent="0.35">
      <c r="A2167" s="9">
        <v>41151</v>
      </c>
      <c r="B2167" s="3">
        <v>122.29</v>
      </c>
      <c r="C2167" s="3">
        <v>193.64</v>
      </c>
      <c r="D2167" s="3">
        <v>1.5552999999999999</v>
      </c>
      <c r="E2167" s="10">
        <v>153.37</v>
      </c>
      <c r="F2167" s="16">
        <f t="shared" si="70"/>
        <v>8.8736667178435091E-4</v>
      </c>
      <c r="G2167" s="16">
        <f t="shared" si="70"/>
        <v>9.7430445127111298E-4</v>
      </c>
      <c r="H2167" s="16">
        <f t="shared" si="70"/>
        <v>7.9372807951523239E-3</v>
      </c>
      <c r="I2167" s="16">
        <f t="shared" si="71"/>
        <v>5.9719274599645544E-4</v>
      </c>
    </row>
    <row r="2168" spans="1:9" s="1" customFormat="1" thickBot="1" x14ac:dyDescent="0.35">
      <c r="A2168" s="9">
        <v>41152</v>
      </c>
      <c r="B2168" s="3">
        <v>121.92</v>
      </c>
      <c r="C2168" s="3">
        <v>193.11</v>
      </c>
      <c r="D2168" s="3">
        <v>1.5509999999999999</v>
      </c>
      <c r="E2168" s="10">
        <v>153.47999999999999</v>
      </c>
      <c r="F2168" s="16">
        <f t="shared" si="70"/>
        <v>-6.3044778689702596E-4</v>
      </c>
      <c r="G2168" s="16">
        <f t="shared" si="70"/>
        <v>-5.2046903544689105E-4</v>
      </c>
      <c r="H2168" s="16">
        <f t="shared" si="70"/>
        <v>-6.2684324740462927E-3</v>
      </c>
      <c r="I2168" s="16">
        <f t="shared" si="71"/>
        <v>1.4245650984578972E-4</v>
      </c>
    </row>
    <row r="2169" spans="1:9" s="1" customFormat="1" thickBot="1" x14ac:dyDescent="0.35">
      <c r="A2169" s="9">
        <v>41155</v>
      </c>
      <c r="B2169" s="3">
        <v>122.37</v>
      </c>
      <c r="C2169" s="3">
        <v>194.51</v>
      </c>
      <c r="D2169" s="3">
        <v>1.5626</v>
      </c>
      <c r="E2169" s="10">
        <v>153.85</v>
      </c>
      <c r="F2169" s="16">
        <f t="shared" si="70"/>
        <v>7.6699355321196983E-4</v>
      </c>
      <c r="G2169" s="16">
        <f t="shared" si="70"/>
        <v>1.3724575492459756E-3</v>
      </c>
      <c r="H2169" s="16">
        <f t="shared" si="70"/>
        <v>1.6977029738300731E-2</v>
      </c>
      <c r="I2169" s="16">
        <f t="shared" si="71"/>
        <v>4.7835557315267785E-4</v>
      </c>
    </row>
    <row r="2170" spans="1:9" s="1" customFormat="1" thickBot="1" x14ac:dyDescent="0.35">
      <c r="A2170" s="9">
        <v>41156</v>
      </c>
      <c r="B2170" s="3">
        <v>122.51</v>
      </c>
      <c r="C2170" s="3">
        <v>194.55</v>
      </c>
      <c r="D2170" s="3">
        <v>1.5625</v>
      </c>
      <c r="E2170" s="10">
        <v>154.28</v>
      </c>
      <c r="F2170" s="16">
        <f t="shared" si="70"/>
        <v>2.3786261611657977E-4</v>
      </c>
      <c r="G2170" s="16">
        <f t="shared" si="70"/>
        <v>3.901422118324227E-5</v>
      </c>
      <c r="H2170" s="16">
        <f t="shared" si="70"/>
        <v>-1.4338029413196729E-4</v>
      </c>
      <c r="I2170" s="16">
        <f t="shared" si="71"/>
        <v>5.5421836941604852E-4</v>
      </c>
    </row>
    <row r="2171" spans="1:9" s="1" customFormat="1" thickBot="1" x14ac:dyDescent="0.35">
      <c r="A2171" s="9">
        <v>41157</v>
      </c>
      <c r="B2171" s="3">
        <v>123.07</v>
      </c>
      <c r="C2171" s="3">
        <v>195.44</v>
      </c>
      <c r="D2171" s="3">
        <v>1.5692999999999999</v>
      </c>
      <c r="E2171" s="10">
        <v>154.36000000000001</v>
      </c>
      <c r="F2171" s="16">
        <f t="shared" si="70"/>
        <v>9.4851437979293074E-4</v>
      </c>
      <c r="G2171" s="16">
        <f t="shared" si="70"/>
        <v>8.6596407912176154E-4</v>
      </c>
      <c r="H2171" s="16">
        <f t="shared" si="70"/>
        <v>9.7304121238164232E-3</v>
      </c>
      <c r="I2171" s="16">
        <f t="shared" si="71"/>
        <v>1.0288292947580047E-4</v>
      </c>
    </row>
    <row r="2172" spans="1:9" s="1" customFormat="1" thickBot="1" x14ac:dyDescent="0.35">
      <c r="A2172" s="9">
        <v>41158</v>
      </c>
      <c r="B2172" s="3">
        <v>123.14</v>
      </c>
      <c r="C2172" s="3">
        <v>195.88</v>
      </c>
      <c r="D2172" s="3">
        <v>1.5694999999999999</v>
      </c>
      <c r="E2172" s="10">
        <v>155.36000000000001</v>
      </c>
      <c r="F2172" s="16">
        <f t="shared" si="70"/>
        <v>1.1814864869874597E-4</v>
      </c>
      <c r="G2172" s="16">
        <f t="shared" si="70"/>
        <v>4.2629229396706769E-4</v>
      </c>
      <c r="H2172" s="16">
        <f t="shared" si="70"/>
        <v>2.8279815695109178E-4</v>
      </c>
      <c r="I2172" s="16">
        <f t="shared" si="71"/>
        <v>1.2814247701897763E-3</v>
      </c>
    </row>
    <row r="2173" spans="1:9" s="1" customFormat="1" thickBot="1" x14ac:dyDescent="0.35">
      <c r="A2173" s="9">
        <v>41159</v>
      </c>
      <c r="B2173" s="3">
        <v>123.05</v>
      </c>
      <c r="C2173" s="3">
        <v>196.08</v>
      </c>
      <c r="D2173" s="3">
        <v>1.5580000000000001</v>
      </c>
      <c r="E2173" s="10">
        <v>156.1</v>
      </c>
      <c r="F2173" s="16">
        <f t="shared" si="70"/>
        <v>-1.518998018893436E-4</v>
      </c>
      <c r="G2173" s="16">
        <f t="shared" si="70"/>
        <v>1.9337033730693065E-4</v>
      </c>
      <c r="H2173" s="16">
        <f t="shared" si="70"/>
        <v>-1.6315106063481744E-2</v>
      </c>
      <c r="I2173" s="16">
        <f t="shared" si="71"/>
        <v>9.4174853744943832E-4</v>
      </c>
    </row>
    <row r="2174" spans="1:9" s="1" customFormat="1" thickBot="1" x14ac:dyDescent="0.35">
      <c r="A2174" s="9">
        <v>41162</v>
      </c>
      <c r="B2174" s="3">
        <v>122.23</v>
      </c>
      <c r="C2174" s="3">
        <v>195.57</v>
      </c>
      <c r="D2174" s="3">
        <v>1.5611999999999999</v>
      </c>
      <c r="E2174" s="10">
        <v>156.33000000000001</v>
      </c>
      <c r="F2174" s="16">
        <f t="shared" si="70"/>
        <v>-1.3893267385364227E-3</v>
      </c>
      <c r="G2174" s="16">
        <f t="shared" si="70"/>
        <v>-4.9338948489308088E-4</v>
      </c>
      <c r="H2174" s="16">
        <f t="shared" si="70"/>
        <v>4.6274137047865871E-3</v>
      </c>
      <c r="I2174" s="16">
        <f t="shared" si="71"/>
        <v>2.9152182807501426E-4</v>
      </c>
    </row>
    <row r="2175" spans="1:9" s="1" customFormat="1" thickBot="1" x14ac:dyDescent="0.35">
      <c r="A2175" s="9">
        <v>41163</v>
      </c>
      <c r="B2175" s="3">
        <v>122.32</v>
      </c>
      <c r="C2175" s="3">
        <v>195.98</v>
      </c>
      <c r="D2175" s="3">
        <v>1.5677000000000001</v>
      </c>
      <c r="E2175" s="10">
        <v>156.47999999999999</v>
      </c>
      <c r="F2175" s="16">
        <f t="shared" si="70"/>
        <v>1.5315448511654672E-4</v>
      </c>
      <c r="G2175" s="16">
        <f t="shared" si="70"/>
        <v>3.9694351875985134E-4</v>
      </c>
      <c r="H2175" s="16">
        <f t="shared" si="70"/>
        <v>9.3271442476203781E-3</v>
      </c>
      <c r="I2175" s="16">
        <f t="shared" si="71"/>
        <v>1.898366097174975E-4</v>
      </c>
    </row>
    <row r="2176" spans="1:9" s="1" customFormat="1" thickBot="1" x14ac:dyDescent="0.35">
      <c r="A2176" s="9">
        <v>41164</v>
      </c>
      <c r="B2176" s="3">
        <v>121.49</v>
      </c>
      <c r="C2176" s="3">
        <v>195.75</v>
      </c>
      <c r="D2176" s="3">
        <v>1.5616000000000001</v>
      </c>
      <c r="E2176" s="10">
        <v>157.01</v>
      </c>
      <c r="F2176" s="16">
        <f t="shared" si="70"/>
        <v>-1.4165000829310381E-3</v>
      </c>
      <c r="G2176" s="16">
        <f t="shared" si="70"/>
        <v>-2.2248494325705082E-4</v>
      </c>
      <c r="H2176" s="16">
        <f t="shared" si="70"/>
        <v>-8.6711685299724062E-3</v>
      </c>
      <c r="I2176" s="16">
        <f t="shared" si="71"/>
        <v>6.6917461774274045E-4</v>
      </c>
    </row>
    <row r="2177" spans="1:9" s="1" customFormat="1" thickBot="1" x14ac:dyDescent="0.35">
      <c r="A2177" s="9">
        <v>41165</v>
      </c>
      <c r="B2177" s="3">
        <v>121.97</v>
      </c>
      <c r="C2177" s="3">
        <v>196.54</v>
      </c>
      <c r="D2177" s="3">
        <v>1.5699000000000001</v>
      </c>
      <c r="E2177" s="10">
        <v>157.41</v>
      </c>
      <c r="F2177" s="16">
        <f t="shared" si="70"/>
        <v>8.2152000852819818E-4</v>
      </c>
      <c r="G2177" s="16">
        <f t="shared" si="70"/>
        <v>7.6326728388709242E-4</v>
      </c>
      <c r="H2177" s="16">
        <f t="shared" si="70"/>
        <v>1.1893328054655594E-2</v>
      </c>
      <c r="I2177" s="16">
        <f t="shared" si="71"/>
        <v>5.0320669265091489E-4</v>
      </c>
    </row>
    <row r="2178" spans="1:9" s="1" customFormat="1" thickBot="1" x14ac:dyDescent="0.35">
      <c r="A2178" s="9">
        <v>41166</v>
      </c>
      <c r="B2178" s="3">
        <v>120.94</v>
      </c>
      <c r="C2178" s="3">
        <v>196.39</v>
      </c>
      <c r="D2178" s="3">
        <v>1.5502</v>
      </c>
      <c r="E2178" s="10">
        <v>158.35</v>
      </c>
      <c r="F2178" s="16">
        <f t="shared" si="70"/>
        <v>-1.7653944680684486E-3</v>
      </c>
      <c r="G2178" s="16">
        <f t="shared" si="70"/>
        <v>-1.445775770606561E-4</v>
      </c>
      <c r="H2178" s="16">
        <f t="shared" si="70"/>
        <v>-2.7999189274348968E-2</v>
      </c>
      <c r="I2178" s="16">
        <f t="shared" si="71"/>
        <v>1.1769279712747771E-3</v>
      </c>
    </row>
    <row r="2179" spans="1:9" s="1" customFormat="1" thickBot="1" x14ac:dyDescent="0.35">
      <c r="A2179" s="9">
        <v>41169</v>
      </c>
      <c r="B2179" s="3">
        <v>121.29</v>
      </c>
      <c r="C2179" s="3">
        <v>196.94</v>
      </c>
      <c r="D2179" s="3">
        <v>1.5474000000000001</v>
      </c>
      <c r="E2179" s="10">
        <v>159.11000000000001</v>
      </c>
      <c r="F2179" s="16">
        <f t="shared" si="70"/>
        <v>6.0263607223087767E-4</v>
      </c>
      <c r="G2179" s="16">
        <f t="shared" si="70"/>
        <v>5.2965557091155802E-4</v>
      </c>
      <c r="H2179" s="16">
        <f t="shared" si="70"/>
        <v>-4.1239003206959834E-3</v>
      </c>
      <c r="I2179" s="16">
        <f t="shared" si="71"/>
        <v>9.4534958674152847E-4</v>
      </c>
    </row>
    <row r="2180" spans="1:9" s="1" customFormat="1" thickBot="1" x14ac:dyDescent="0.35">
      <c r="A2180" s="9">
        <v>41170</v>
      </c>
      <c r="B2180" s="3">
        <v>121.99</v>
      </c>
      <c r="C2180" s="3">
        <v>198.22</v>
      </c>
      <c r="D2180" s="3">
        <v>1.5512999999999999</v>
      </c>
      <c r="E2180" s="10">
        <v>159.37</v>
      </c>
      <c r="F2180" s="16">
        <f t="shared" si="70"/>
        <v>1.1993498776441402E-3</v>
      </c>
      <c r="G2180" s="16">
        <f t="shared" si="70"/>
        <v>1.226298481066701E-3</v>
      </c>
      <c r="H2180" s="16">
        <f t="shared" si="70"/>
        <v>5.7657437886911023E-3</v>
      </c>
      <c r="I2180" s="16">
        <f t="shared" si="71"/>
        <v>3.2206827139735772E-4</v>
      </c>
    </row>
    <row r="2181" spans="1:9" s="1" customFormat="1" thickBot="1" x14ac:dyDescent="0.35">
      <c r="A2181" s="9">
        <v>41171</v>
      </c>
      <c r="B2181" s="3">
        <v>122.75</v>
      </c>
      <c r="C2181" s="3">
        <v>199.05</v>
      </c>
      <c r="D2181" s="3">
        <v>1.5542</v>
      </c>
      <c r="E2181" s="10">
        <v>159.72999999999999</v>
      </c>
      <c r="F2181" s="16">
        <f t="shared" ref="F2181:H2244" si="72">LN(B2181)/LN(B2180)-1</f>
        <v>1.2928333224269117E-3</v>
      </c>
      <c r="G2181" s="16">
        <f t="shared" si="72"/>
        <v>7.8998416128017723E-4</v>
      </c>
      <c r="H2181" s="16">
        <f t="shared" si="72"/>
        <v>4.253434865139738E-3</v>
      </c>
      <c r="I2181" s="16">
        <f t="shared" ref="I2181:I2244" si="73">LN(E2181)/LN(E2180)-1</f>
        <v>4.4493102829989972E-4</v>
      </c>
    </row>
    <row r="2182" spans="1:9" s="1" customFormat="1" thickBot="1" x14ac:dyDescent="0.35">
      <c r="A2182" s="9">
        <v>41172</v>
      </c>
      <c r="B2182" s="3">
        <v>123.57</v>
      </c>
      <c r="C2182" s="3">
        <v>200.07</v>
      </c>
      <c r="D2182" s="3">
        <v>1.5797000000000001</v>
      </c>
      <c r="E2182" s="10">
        <v>160.09</v>
      </c>
      <c r="F2182" s="16">
        <f t="shared" si="72"/>
        <v>1.3841628149704466E-3</v>
      </c>
      <c r="G2182" s="16">
        <f t="shared" si="72"/>
        <v>9.655618677228972E-4</v>
      </c>
      <c r="H2182" s="16">
        <f t="shared" si="72"/>
        <v>3.6905789569311676E-2</v>
      </c>
      <c r="I2182" s="16">
        <f t="shared" si="73"/>
        <v>4.4373193909819086E-4</v>
      </c>
    </row>
    <row r="2183" spans="1:9" s="1" customFormat="1" thickBot="1" x14ac:dyDescent="0.35">
      <c r="A2183" s="9">
        <v>41173</v>
      </c>
      <c r="B2183" s="3">
        <v>123.16</v>
      </c>
      <c r="C2183" s="3">
        <v>200.5</v>
      </c>
      <c r="D2183" s="3">
        <v>1.5752999999999999</v>
      </c>
      <c r="E2183" s="10">
        <v>160.30000000000001</v>
      </c>
      <c r="F2183" s="16">
        <f t="shared" si="72"/>
        <v>-6.8997439793827553E-4</v>
      </c>
      <c r="G2183" s="16">
        <f t="shared" si="72"/>
        <v>4.0518517404297683E-4</v>
      </c>
      <c r="H2183" s="16">
        <f t="shared" si="72"/>
        <v>-6.100201283848472E-3</v>
      </c>
      <c r="I2183" s="16">
        <f t="shared" si="73"/>
        <v>2.5826845307408419E-4</v>
      </c>
    </row>
    <row r="2184" spans="1:9" s="1" customFormat="1" thickBot="1" x14ac:dyDescent="0.35">
      <c r="A2184" s="9">
        <v>41176</v>
      </c>
      <c r="B2184" s="3">
        <v>124.06</v>
      </c>
      <c r="C2184" s="3">
        <v>201.13</v>
      </c>
      <c r="D2184" s="3">
        <v>1.5895999999999999</v>
      </c>
      <c r="E2184" s="10">
        <v>160.16</v>
      </c>
      <c r="F2184" s="16">
        <f t="shared" si="72"/>
        <v>1.5126249510768464E-3</v>
      </c>
      <c r="G2184" s="16">
        <f t="shared" si="72"/>
        <v>5.918370786963667E-4</v>
      </c>
      <c r="H2184" s="16">
        <f t="shared" si="72"/>
        <v>1.9885062885563798E-2</v>
      </c>
      <c r="I2184" s="16">
        <f t="shared" si="73"/>
        <v>-1.7209689773167725E-4</v>
      </c>
    </row>
    <row r="2185" spans="1:9" s="1" customFormat="1" thickBot="1" x14ac:dyDescent="0.35">
      <c r="A2185" s="9">
        <v>41177</v>
      </c>
      <c r="B2185" s="3">
        <v>124.07</v>
      </c>
      <c r="C2185" s="3">
        <v>201.27</v>
      </c>
      <c r="D2185" s="3">
        <v>1.5952</v>
      </c>
      <c r="E2185" s="10">
        <v>160.19999999999999</v>
      </c>
      <c r="F2185" s="16">
        <f t="shared" si="72"/>
        <v>1.6719940604037475E-5</v>
      </c>
      <c r="G2185" s="16">
        <f t="shared" si="72"/>
        <v>1.3118994062177869E-4</v>
      </c>
      <c r="H2185" s="16">
        <f t="shared" si="72"/>
        <v>7.5875758755403755E-3</v>
      </c>
      <c r="I2185" s="16">
        <f t="shared" si="73"/>
        <v>4.9194354058590406E-5</v>
      </c>
    </row>
    <row r="2186" spans="1:9" s="1" customFormat="1" thickBot="1" x14ac:dyDescent="0.35">
      <c r="A2186" s="9">
        <v>41178</v>
      </c>
      <c r="B2186" s="3">
        <v>124.56</v>
      </c>
      <c r="C2186" s="3">
        <v>201.66</v>
      </c>
      <c r="D2186" s="3">
        <v>1.6035999999999999</v>
      </c>
      <c r="E2186" s="10">
        <v>160.22</v>
      </c>
      <c r="F2186" s="16">
        <f t="shared" si="72"/>
        <v>8.1761689428883066E-4</v>
      </c>
      <c r="G2186" s="16">
        <f t="shared" si="72"/>
        <v>3.6492920570285747E-4</v>
      </c>
      <c r="H2186" s="16">
        <f t="shared" si="72"/>
        <v>1.124623437886263E-2</v>
      </c>
      <c r="I2186" s="16">
        <f t="shared" si="73"/>
        <v>2.4591361251768973E-5</v>
      </c>
    </row>
    <row r="2187" spans="1:9" s="1" customFormat="1" thickBot="1" x14ac:dyDescent="0.35">
      <c r="A2187" s="9">
        <v>41179</v>
      </c>
      <c r="B2187" s="3">
        <v>124.59</v>
      </c>
      <c r="C2187" s="3">
        <v>201.94</v>
      </c>
      <c r="D2187" s="3">
        <v>1.6036999999999999</v>
      </c>
      <c r="E2187" s="10">
        <v>160.30000000000001</v>
      </c>
      <c r="F2187" s="16">
        <f t="shared" si="72"/>
        <v>4.9912826970199831E-5</v>
      </c>
      <c r="G2187" s="16">
        <f t="shared" si="72"/>
        <v>2.6147006125998296E-4</v>
      </c>
      <c r="H2187" s="16">
        <f t="shared" si="72"/>
        <v>1.3204362292729144E-4</v>
      </c>
      <c r="I2187" s="16">
        <f t="shared" si="73"/>
        <v>9.8332339464102247E-5</v>
      </c>
    </row>
    <row r="2188" spans="1:9" s="1" customFormat="1" thickBot="1" x14ac:dyDescent="0.35">
      <c r="A2188" s="9">
        <v>41180</v>
      </c>
      <c r="B2188" s="3">
        <v>123.66</v>
      </c>
      <c r="C2188" s="3">
        <v>200.39</v>
      </c>
      <c r="D2188" s="3">
        <v>1.5927</v>
      </c>
      <c r="E2188" s="10">
        <v>159.97</v>
      </c>
      <c r="F2188" s="16">
        <f t="shared" si="72"/>
        <v>-1.5528369250054075E-3</v>
      </c>
      <c r="G2188" s="16">
        <f t="shared" si="72"/>
        <v>-1.4516199045825351E-3</v>
      </c>
      <c r="H2188" s="16">
        <f t="shared" si="72"/>
        <v>-1.4572462668835162E-2</v>
      </c>
      <c r="I2188" s="16">
        <f t="shared" si="73"/>
        <v>-4.0589774682120439E-4</v>
      </c>
    </row>
    <row r="2189" spans="1:9" s="1" customFormat="1" thickBot="1" x14ac:dyDescent="0.35">
      <c r="A2189" s="9">
        <v>41183</v>
      </c>
      <c r="B2189" s="3">
        <v>123.78</v>
      </c>
      <c r="C2189" s="3">
        <v>199.81</v>
      </c>
      <c r="D2189" s="3">
        <v>1.5881000000000001</v>
      </c>
      <c r="E2189" s="10">
        <v>159.6</v>
      </c>
      <c r="F2189" s="16">
        <f t="shared" si="72"/>
        <v>2.0133367101937694E-4</v>
      </c>
      <c r="G2189" s="16">
        <f t="shared" si="72"/>
        <v>-5.4686935430658945E-4</v>
      </c>
      <c r="H2189" s="16">
        <f t="shared" si="72"/>
        <v>-6.2143649049791749E-3</v>
      </c>
      <c r="I2189" s="16">
        <f t="shared" si="73"/>
        <v>-4.562795842161238E-4</v>
      </c>
    </row>
    <row r="2190" spans="1:9" s="1" customFormat="1" thickBot="1" x14ac:dyDescent="0.35">
      <c r="A2190" s="9">
        <v>41184</v>
      </c>
      <c r="B2190" s="3">
        <v>123.59</v>
      </c>
      <c r="C2190" s="3">
        <v>199.72</v>
      </c>
      <c r="D2190" s="3">
        <v>1.5821000000000001</v>
      </c>
      <c r="E2190" s="10">
        <v>159.71</v>
      </c>
      <c r="F2190" s="16">
        <f t="shared" si="72"/>
        <v>-3.188043710037336E-4</v>
      </c>
      <c r="G2190" s="16">
        <f t="shared" si="72"/>
        <v>-8.5047795793879999E-5</v>
      </c>
      <c r="H2190" s="16">
        <f t="shared" si="72"/>
        <v>-8.1836561219289505E-3</v>
      </c>
      <c r="I2190" s="16">
        <f t="shared" si="73"/>
        <v>1.358230595462917E-4</v>
      </c>
    </row>
    <row r="2191" spans="1:9" s="1" customFormat="1" thickBot="1" x14ac:dyDescent="0.35">
      <c r="A2191" s="9">
        <v>41185</v>
      </c>
      <c r="B2191" s="3">
        <v>123.06</v>
      </c>
      <c r="C2191" s="3">
        <v>198.27</v>
      </c>
      <c r="D2191" s="3">
        <v>1.5730999999999999</v>
      </c>
      <c r="E2191" s="10">
        <v>158.91</v>
      </c>
      <c r="F2191" s="16">
        <f t="shared" si="72"/>
        <v>-8.9217799039831291E-4</v>
      </c>
      <c r="G2191" s="16">
        <f t="shared" si="72"/>
        <v>-1.3756395139069566E-3</v>
      </c>
      <c r="H2191" s="16">
        <f t="shared" si="72"/>
        <v>-1.2435630177240142E-2</v>
      </c>
      <c r="I2191" s="16">
        <f t="shared" si="73"/>
        <v>-9.8981084915106265E-4</v>
      </c>
    </row>
    <row r="2192" spans="1:9" s="1" customFormat="1" thickBot="1" x14ac:dyDescent="0.35">
      <c r="A2192" s="9">
        <v>41186</v>
      </c>
      <c r="B2192" s="3">
        <v>122.72</v>
      </c>
      <c r="C2192" s="3">
        <v>197.76</v>
      </c>
      <c r="D2192" s="3">
        <v>1.5621</v>
      </c>
      <c r="E2192" s="10">
        <v>158.88999999999999</v>
      </c>
      <c r="F2192" s="16">
        <f t="shared" si="72"/>
        <v>-5.7487891750118703E-4</v>
      </c>
      <c r="G2192" s="16">
        <f t="shared" si="72"/>
        <v>-4.8690815967133982E-4</v>
      </c>
      <c r="H2192" s="16">
        <f t="shared" si="72"/>
        <v>-1.54886942963679E-2</v>
      </c>
      <c r="I2192" s="16">
        <f t="shared" si="73"/>
        <v>-2.4833648459288149E-5</v>
      </c>
    </row>
    <row r="2193" spans="1:9" s="1" customFormat="1" thickBot="1" x14ac:dyDescent="0.35">
      <c r="A2193" s="9">
        <v>41187</v>
      </c>
      <c r="B2193" s="3">
        <v>122.11</v>
      </c>
      <c r="C2193" s="3">
        <v>197.6</v>
      </c>
      <c r="D2193" s="3">
        <v>1.5562</v>
      </c>
      <c r="E2193" s="10">
        <v>158.86000000000001</v>
      </c>
      <c r="F2193" s="16">
        <f t="shared" si="72"/>
        <v>-1.035999551808664E-3</v>
      </c>
      <c r="G2193" s="16">
        <f t="shared" si="72"/>
        <v>-1.5308883338038815E-4</v>
      </c>
      <c r="H2193" s="16">
        <f t="shared" si="72"/>
        <v>-8.4839777089182888E-3</v>
      </c>
      <c r="I2193" s="16">
        <f t="shared" si="73"/>
        <v>-3.7257259584588809E-5</v>
      </c>
    </row>
    <row r="2194" spans="1:9" s="1" customFormat="1" thickBot="1" x14ac:dyDescent="0.35">
      <c r="A2194" s="9">
        <v>41190</v>
      </c>
      <c r="B2194" s="3">
        <v>122.21</v>
      </c>
      <c r="C2194" s="3">
        <v>196.17</v>
      </c>
      <c r="D2194" s="3">
        <v>1.5634999999999999</v>
      </c>
      <c r="E2194" s="10">
        <v>158.21</v>
      </c>
      <c r="F2194" s="16">
        <f t="shared" si="72"/>
        <v>1.7036666935354994E-4</v>
      </c>
      <c r="G2194" s="16">
        <f t="shared" si="72"/>
        <v>-1.3739725206542985E-3</v>
      </c>
      <c r="H2194" s="16">
        <f t="shared" si="72"/>
        <v>1.0582200039543466E-2</v>
      </c>
      <c r="I2194" s="16">
        <f t="shared" si="73"/>
        <v>-8.0900313440734894E-4</v>
      </c>
    </row>
    <row r="2195" spans="1:9" s="1" customFormat="1" thickBot="1" x14ac:dyDescent="0.35">
      <c r="A2195" s="9">
        <v>41191</v>
      </c>
      <c r="B2195" s="3">
        <v>122.35</v>
      </c>
      <c r="C2195" s="3">
        <v>195.91</v>
      </c>
      <c r="D2195" s="3">
        <v>1.5634999999999999</v>
      </c>
      <c r="E2195" s="10">
        <v>158.12</v>
      </c>
      <c r="F2195" s="16">
        <f t="shared" si="72"/>
        <v>2.382386958028615E-4</v>
      </c>
      <c r="G2195" s="16">
        <f t="shared" si="72"/>
        <v>-2.512340891197562E-4</v>
      </c>
      <c r="H2195" s="16">
        <f t="shared" si="72"/>
        <v>0</v>
      </c>
      <c r="I2195" s="16">
        <f t="shared" si="73"/>
        <v>-1.1236861278707266E-4</v>
      </c>
    </row>
    <row r="2196" spans="1:9" s="1" customFormat="1" thickBot="1" x14ac:dyDescent="0.35">
      <c r="A2196" s="9">
        <v>41192</v>
      </c>
      <c r="B2196" s="3">
        <v>123</v>
      </c>
      <c r="C2196" s="3">
        <v>196.89</v>
      </c>
      <c r="D2196" s="3">
        <v>1.5716000000000001</v>
      </c>
      <c r="E2196" s="10">
        <v>158.28</v>
      </c>
      <c r="F2196" s="16">
        <f t="shared" si="72"/>
        <v>1.102286535469954E-3</v>
      </c>
      <c r="G2196" s="16">
        <f t="shared" si="72"/>
        <v>9.4546284360830235E-4</v>
      </c>
      <c r="H2196" s="16">
        <f t="shared" si="72"/>
        <v>1.1561870208543157E-2</v>
      </c>
      <c r="I2196" s="16">
        <f t="shared" si="73"/>
        <v>1.9974468328975981E-4</v>
      </c>
    </row>
    <row r="2197" spans="1:9" s="1" customFormat="1" thickBot="1" x14ac:dyDescent="0.35">
      <c r="A2197" s="9">
        <v>41193</v>
      </c>
      <c r="B2197" s="3">
        <v>122.84</v>
      </c>
      <c r="C2197" s="3">
        <v>196.95</v>
      </c>
      <c r="D2197" s="3">
        <v>1.5691999999999999</v>
      </c>
      <c r="E2197" s="10">
        <v>158.61000000000001</v>
      </c>
      <c r="F2197" s="16">
        <f t="shared" si="72"/>
        <v>-2.7049250478983211E-4</v>
      </c>
      <c r="G2197" s="16">
        <f t="shared" si="72"/>
        <v>5.7677972266301225E-5</v>
      </c>
      <c r="H2197" s="16">
        <f t="shared" si="72"/>
        <v>-3.3804311568036427E-3</v>
      </c>
      <c r="I2197" s="16">
        <f t="shared" si="73"/>
        <v>4.1125435167077562E-4</v>
      </c>
    </row>
    <row r="2198" spans="1:9" s="1" customFormat="1" thickBot="1" x14ac:dyDescent="0.35">
      <c r="A2198" s="9">
        <v>41194</v>
      </c>
      <c r="B2198" s="3">
        <v>122.78</v>
      </c>
      <c r="C2198" s="3">
        <v>197.21</v>
      </c>
      <c r="D2198" s="3">
        <v>1.5649</v>
      </c>
      <c r="E2198" s="10">
        <v>159.24</v>
      </c>
      <c r="F2198" s="16">
        <f t="shared" si="72"/>
        <v>-1.0155300060044059E-4</v>
      </c>
      <c r="G2198" s="16">
        <f t="shared" si="72"/>
        <v>2.4972059790040468E-4</v>
      </c>
      <c r="H2198" s="16">
        <f t="shared" si="72"/>
        <v>-6.0901434195637094E-3</v>
      </c>
      <c r="I2198" s="16">
        <f t="shared" si="73"/>
        <v>7.8242961061114613E-4</v>
      </c>
    </row>
    <row r="2199" spans="1:9" s="1" customFormat="1" thickBot="1" x14ac:dyDescent="0.35">
      <c r="A2199" s="9">
        <v>41197</v>
      </c>
      <c r="B2199" s="3">
        <v>122.98</v>
      </c>
      <c r="C2199" s="3">
        <v>197.48</v>
      </c>
      <c r="D2199" s="3">
        <v>1.5623</v>
      </c>
      <c r="E2199" s="10">
        <v>159.4</v>
      </c>
      <c r="F2199" s="16">
        <f t="shared" si="72"/>
        <v>3.3835159447592744E-4</v>
      </c>
      <c r="G2199" s="16">
        <f t="shared" si="72"/>
        <v>2.5891235469566176E-4</v>
      </c>
      <c r="H2199" s="16">
        <f t="shared" si="72"/>
        <v>-3.7131494941602394E-3</v>
      </c>
      <c r="I2199" s="16">
        <f t="shared" si="73"/>
        <v>1.9806440291958438E-4</v>
      </c>
    </row>
    <row r="2200" spans="1:9" s="1" customFormat="1" thickBot="1" x14ac:dyDescent="0.35">
      <c r="A2200" s="9">
        <v>41198</v>
      </c>
      <c r="B2200" s="3">
        <v>122.83</v>
      </c>
      <c r="C2200" s="3">
        <v>197.68</v>
      </c>
      <c r="D2200" s="3">
        <v>1.5577000000000001</v>
      </c>
      <c r="E2200" s="10">
        <v>159.86000000000001</v>
      </c>
      <c r="F2200" s="16">
        <f t="shared" si="72"/>
        <v>-2.5362623864355616E-4</v>
      </c>
      <c r="G2200" s="16">
        <f t="shared" si="72"/>
        <v>1.9150922200572573E-4</v>
      </c>
      <c r="H2200" s="16">
        <f t="shared" si="72"/>
        <v>-6.6091224454958297E-3</v>
      </c>
      <c r="I2200" s="16">
        <f t="shared" si="73"/>
        <v>5.6821712245680445E-4</v>
      </c>
    </row>
    <row r="2201" spans="1:9" s="1" customFormat="1" thickBot="1" x14ac:dyDescent="0.35">
      <c r="A2201" s="9">
        <v>41199</v>
      </c>
      <c r="B2201" s="3">
        <v>122.35</v>
      </c>
      <c r="C2201" s="3">
        <v>197.77</v>
      </c>
      <c r="D2201" s="3">
        <v>1.5543</v>
      </c>
      <c r="E2201" s="10">
        <v>160.55000000000001</v>
      </c>
      <c r="F2201" s="16">
        <f t="shared" si="72"/>
        <v>-8.1389677725451914E-4</v>
      </c>
      <c r="G2201" s="16">
        <f t="shared" si="72"/>
        <v>8.6099456426680376E-5</v>
      </c>
      <c r="H2201" s="16">
        <f t="shared" si="72"/>
        <v>-4.9301437199217313E-3</v>
      </c>
      <c r="I2201" s="16">
        <f t="shared" si="73"/>
        <v>8.4878498874285668E-4</v>
      </c>
    </row>
    <row r="2202" spans="1:9" s="1" customFormat="1" thickBot="1" x14ac:dyDescent="0.35">
      <c r="A2202" s="9">
        <v>41200</v>
      </c>
      <c r="B2202" s="3">
        <v>122.71</v>
      </c>
      <c r="C2202" s="3">
        <v>198.14</v>
      </c>
      <c r="D2202" s="3">
        <v>1.5482</v>
      </c>
      <c r="E2202" s="10">
        <v>160.88</v>
      </c>
      <c r="F2202" s="16">
        <f t="shared" si="72"/>
        <v>6.112186201625569E-4</v>
      </c>
      <c r="G2202" s="16">
        <f t="shared" si="72"/>
        <v>3.5352282640532806E-4</v>
      </c>
      <c r="H2202" s="16">
        <f t="shared" si="72"/>
        <v>-8.9163090310203641E-3</v>
      </c>
      <c r="I2202" s="16">
        <f t="shared" si="73"/>
        <v>4.0430881292152776E-4</v>
      </c>
    </row>
    <row r="2203" spans="1:9" s="1" customFormat="1" thickBot="1" x14ac:dyDescent="0.35">
      <c r="A2203" s="9">
        <v>41201</v>
      </c>
      <c r="B2203" s="3">
        <v>124.01</v>
      </c>
      <c r="C2203" s="3">
        <v>199.2</v>
      </c>
      <c r="D2203" s="3">
        <v>1.5651999999999999</v>
      </c>
      <c r="E2203" s="10">
        <v>161.85</v>
      </c>
      <c r="F2203" s="16">
        <f t="shared" si="72"/>
        <v>2.1910073755886383E-3</v>
      </c>
      <c r="G2203" s="16">
        <f t="shared" si="72"/>
        <v>1.008795610523805E-3</v>
      </c>
      <c r="H2203" s="16">
        <f t="shared" si="72"/>
        <v>2.4984720460885068E-2</v>
      </c>
      <c r="I2203" s="16">
        <f t="shared" si="73"/>
        <v>1.1831605327208283E-3</v>
      </c>
    </row>
    <row r="2204" spans="1:9" s="1" customFormat="1" thickBot="1" x14ac:dyDescent="0.35">
      <c r="A2204" s="9">
        <v>41204</v>
      </c>
      <c r="B2204" s="3">
        <v>124.26</v>
      </c>
      <c r="C2204" s="3">
        <v>199.23</v>
      </c>
      <c r="D2204" s="3">
        <v>1.5569999999999999</v>
      </c>
      <c r="E2204" s="10">
        <v>162.36000000000001</v>
      </c>
      <c r="F2204" s="16">
        <f t="shared" si="72"/>
        <v>4.1779788201967705E-4</v>
      </c>
      <c r="G2204" s="16">
        <f t="shared" si="72"/>
        <v>2.8443949988021799E-5</v>
      </c>
      <c r="H2204" s="16">
        <f t="shared" si="72"/>
        <v>-1.1724461867090863E-2</v>
      </c>
      <c r="I2204" s="16">
        <f t="shared" si="73"/>
        <v>6.1850122193551904E-4</v>
      </c>
    </row>
    <row r="2205" spans="1:9" s="1" customFormat="1" thickBot="1" x14ac:dyDescent="0.35">
      <c r="A2205" s="9">
        <v>41205</v>
      </c>
      <c r="B2205" s="3">
        <v>125.32</v>
      </c>
      <c r="C2205" s="3">
        <v>200.37</v>
      </c>
      <c r="D2205" s="3">
        <v>1.5685</v>
      </c>
      <c r="E2205" s="10">
        <v>162.96</v>
      </c>
      <c r="F2205" s="16">
        <f t="shared" si="72"/>
        <v>1.7614390071774011E-3</v>
      </c>
      <c r="G2205" s="16">
        <f t="shared" si="72"/>
        <v>1.0776776580909697E-3</v>
      </c>
      <c r="H2205" s="16">
        <f t="shared" si="72"/>
        <v>1.6620383406798833E-2</v>
      </c>
      <c r="I2205" s="16">
        <f t="shared" si="73"/>
        <v>7.2471772677062951E-4</v>
      </c>
    </row>
    <row r="2206" spans="1:9" s="1" customFormat="1" thickBot="1" x14ac:dyDescent="0.35">
      <c r="A2206" s="9">
        <v>41206</v>
      </c>
      <c r="B2206" s="3">
        <v>126.21</v>
      </c>
      <c r="C2206" s="3">
        <v>202.07</v>
      </c>
      <c r="D2206" s="3">
        <v>1.5822000000000001</v>
      </c>
      <c r="E2206" s="10">
        <v>163.35</v>
      </c>
      <c r="F2206" s="16">
        <f t="shared" si="72"/>
        <v>1.4648954543972081E-3</v>
      </c>
      <c r="G2206" s="16">
        <f t="shared" si="72"/>
        <v>1.5940095396727028E-3</v>
      </c>
      <c r="H2206" s="16">
        <f t="shared" si="72"/>
        <v>1.9320491897262926E-2</v>
      </c>
      <c r="I2206" s="16">
        <f t="shared" si="73"/>
        <v>4.6929692531305633E-4</v>
      </c>
    </row>
    <row r="2207" spans="1:9" s="1" customFormat="1" thickBot="1" x14ac:dyDescent="0.35">
      <c r="A2207" s="9">
        <v>41207</v>
      </c>
      <c r="B2207" s="3">
        <v>126.64</v>
      </c>
      <c r="C2207" s="3">
        <v>204.31</v>
      </c>
      <c r="D2207" s="3">
        <v>1.5809</v>
      </c>
      <c r="E2207" s="10">
        <v>164.66</v>
      </c>
      <c r="F2207" s="16">
        <f t="shared" si="72"/>
        <v>7.0303150722050844E-4</v>
      </c>
      <c r="G2207" s="16">
        <f t="shared" si="72"/>
        <v>2.0766768631275134E-3</v>
      </c>
      <c r="H2207" s="16">
        <f t="shared" si="72"/>
        <v>-1.7915198621446526E-3</v>
      </c>
      <c r="I2207" s="16">
        <f t="shared" si="73"/>
        <v>1.5674584360192423E-3</v>
      </c>
    </row>
    <row r="2208" spans="1:9" s="1" customFormat="1" thickBot="1" x14ac:dyDescent="0.35">
      <c r="A2208" s="9">
        <v>41208</v>
      </c>
      <c r="B2208" s="3">
        <v>127.78</v>
      </c>
      <c r="C2208" s="3">
        <v>205.72</v>
      </c>
      <c r="D2208" s="3">
        <v>1.6017999999999999</v>
      </c>
      <c r="E2208" s="10">
        <v>164.64</v>
      </c>
      <c r="F2208" s="16">
        <f t="shared" si="72"/>
        <v>1.8510585961164505E-3</v>
      </c>
      <c r="G2208" s="16">
        <f t="shared" si="72"/>
        <v>1.2928646790375531E-3</v>
      </c>
      <c r="H2208" s="16">
        <f t="shared" si="72"/>
        <v>2.8676539512862531E-2</v>
      </c>
      <c r="I2208" s="16">
        <f t="shared" si="73"/>
        <v>-2.3799485741382576E-5</v>
      </c>
    </row>
    <row r="2209" spans="1:9" s="1" customFormat="1" thickBot="1" x14ac:dyDescent="0.35">
      <c r="A2209" s="9">
        <v>41211</v>
      </c>
      <c r="B2209" s="3">
        <v>127.42</v>
      </c>
      <c r="C2209" s="3">
        <v>204.6</v>
      </c>
      <c r="D2209" s="3">
        <v>1.6020000000000001</v>
      </c>
      <c r="E2209" s="10">
        <v>164.43</v>
      </c>
      <c r="F2209" s="16">
        <f t="shared" si="72"/>
        <v>-5.8167796808772376E-4</v>
      </c>
      <c r="G2209" s="16">
        <f t="shared" si="72"/>
        <v>-1.0249039649484759E-3</v>
      </c>
      <c r="H2209" s="16">
        <f t="shared" si="72"/>
        <v>2.6500598466294711E-4</v>
      </c>
      <c r="I2209" s="16">
        <f t="shared" si="73"/>
        <v>-2.5007524677644888E-4</v>
      </c>
    </row>
    <row r="2210" spans="1:9" s="1" customFormat="1" thickBot="1" x14ac:dyDescent="0.35">
      <c r="A2210" s="9">
        <v>41212</v>
      </c>
      <c r="B2210" s="3">
        <v>127.32</v>
      </c>
      <c r="C2210" s="3">
        <v>204.5</v>
      </c>
      <c r="D2210" s="3">
        <v>1.6026</v>
      </c>
      <c r="E2210" s="10">
        <v>164.93</v>
      </c>
      <c r="F2210" s="16">
        <f t="shared" si="72"/>
        <v>-1.619630947766737E-4</v>
      </c>
      <c r="G2210" s="16">
        <f t="shared" si="72"/>
        <v>-9.1876115615341369E-5</v>
      </c>
      <c r="H2210" s="16">
        <f t="shared" si="72"/>
        <v>7.94608916935724E-4</v>
      </c>
      <c r="I2210" s="16">
        <f t="shared" si="73"/>
        <v>5.9504217357453371E-4</v>
      </c>
    </row>
    <row r="2211" spans="1:9" s="1" customFormat="1" thickBot="1" x14ac:dyDescent="0.35">
      <c r="A2211" s="9">
        <v>41213</v>
      </c>
      <c r="B2211" s="3">
        <v>126.99</v>
      </c>
      <c r="C2211" s="3">
        <v>204.75</v>
      </c>
      <c r="D2211" s="3">
        <v>1.5905</v>
      </c>
      <c r="E2211" s="10">
        <v>165.21</v>
      </c>
      <c r="F2211" s="16">
        <f t="shared" si="72"/>
        <v>-5.3546893432010467E-4</v>
      </c>
      <c r="G2211" s="16">
        <f t="shared" si="72"/>
        <v>2.2962722324981755E-4</v>
      </c>
      <c r="H2211" s="16">
        <f t="shared" si="72"/>
        <v>-1.6069633772812786E-2</v>
      </c>
      <c r="I2211" s="16">
        <f t="shared" si="73"/>
        <v>3.3223846017693681E-4</v>
      </c>
    </row>
    <row r="2212" spans="1:9" s="1" customFormat="1" thickBot="1" x14ac:dyDescent="0.35">
      <c r="A2212" s="9">
        <v>41214</v>
      </c>
      <c r="B2212" s="3">
        <v>126.11</v>
      </c>
      <c r="C2212" s="3">
        <v>203.98</v>
      </c>
      <c r="D2212" s="3">
        <v>1.5763</v>
      </c>
      <c r="E2212" s="10">
        <v>163.30000000000001</v>
      </c>
      <c r="F2212" s="16">
        <f t="shared" si="72"/>
        <v>-1.4355172800621929E-3</v>
      </c>
      <c r="G2212" s="16">
        <f t="shared" si="72"/>
        <v>-7.0798981303454855E-4</v>
      </c>
      <c r="H2212" s="16">
        <f t="shared" si="72"/>
        <v>-1.9325792167961597E-2</v>
      </c>
      <c r="I2212" s="16">
        <f t="shared" si="73"/>
        <v>-2.2768547084811575E-3</v>
      </c>
    </row>
    <row r="2213" spans="1:9" s="1" customFormat="1" thickBot="1" x14ac:dyDescent="0.35">
      <c r="A2213" s="9">
        <v>41215</v>
      </c>
      <c r="B2213" s="3">
        <v>126.54</v>
      </c>
      <c r="C2213" s="3">
        <v>203.76</v>
      </c>
      <c r="D2213" s="3">
        <v>1.5758000000000001</v>
      </c>
      <c r="E2213" s="10">
        <v>162.99</v>
      </c>
      <c r="F2213" s="16">
        <f t="shared" si="72"/>
        <v>7.0370332835612004E-4</v>
      </c>
      <c r="G2213" s="16">
        <f t="shared" si="72"/>
        <v>-2.0291739322486624E-4</v>
      </c>
      <c r="H2213" s="16">
        <f t="shared" si="72"/>
        <v>-6.9712708050861938E-4</v>
      </c>
      <c r="I2213" s="16">
        <f t="shared" si="73"/>
        <v>-3.7290110032162094E-4</v>
      </c>
    </row>
    <row r="2214" spans="1:9" s="1" customFormat="1" thickBot="1" x14ac:dyDescent="0.35">
      <c r="A2214" s="9">
        <v>41218</v>
      </c>
      <c r="B2214" s="3">
        <v>127.24</v>
      </c>
      <c r="C2214" s="3">
        <v>203.26</v>
      </c>
      <c r="D2214" s="3">
        <v>1.5859000000000001</v>
      </c>
      <c r="E2214" s="10">
        <v>162.80000000000001</v>
      </c>
      <c r="F2214" s="16">
        <f t="shared" si="72"/>
        <v>1.1396625417403605E-3</v>
      </c>
      <c r="G2214" s="16">
        <f t="shared" si="72"/>
        <v>-4.620856457978606E-4</v>
      </c>
      <c r="H2214" s="16">
        <f t="shared" si="72"/>
        <v>1.4049050981366884E-2</v>
      </c>
      <c r="I2214" s="16">
        <f t="shared" si="73"/>
        <v>-2.2898840067098192E-4</v>
      </c>
    </row>
    <row r="2215" spans="1:9" s="1" customFormat="1" thickBot="1" x14ac:dyDescent="0.35">
      <c r="A2215" s="9">
        <v>41219</v>
      </c>
      <c r="B2215" s="3">
        <v>127.31</v>
      </c>
      <c r="C2215" s="3">
        <v>203.42</v>
      </c>
      <c r="D2215" s="3">
        <v>1.5865</v>
      </c>
      <c r="E2215" s="10">
        <v>162.88999999999999</v>
      </c>
      <c r="F2215" s="16">
        <f t="shared" si="72"/>
        <v>1.1349188467368876E-4</v>
      </c>
      <c r="G2215" s="16">
        <f t="shared" si="72"/>
        <v>1.4805937875683739E-4</v>
      </c>
      <c r="H2215" s="16">
        <f t="shared" si="72"/>
        <v>8.2025549421649302E-4</v>
      </c>
      <c r="I2215" s="16">
        <f t="shared" si="73"/>
        <v>1.0852633564462089E-4</v>
      </c>
    </row>
    <row r="2216" spans="1:9" s="1" customFormat="1" thickBot="1" x14ac:dyDescent="0.35">
      <c r="A2216" s="9">
        <v>41220</v>
      </c>
      <c r="B2216" s="3">
        <v>127.06</v>
      </c>
      <c r="C2216" s="3">
        <v>203.4</v>
      </c>
      <c r="D2216" s="3">
        <v>1.5813999999999999</v>
      </c>
      <c r="E2216" s="10">
        <v>163.29</v>
      </c>
      <c r="F2216" s="16">
        <f t="shared" si="72"/>
        <v>-4.0556907374100781E-4</v>
      </c>
      <c r="G2216" s="16">
        <f t="shared" si="72"/>
        <v>-1.8498313549941692E-5</v>
      </c>
      <c r="H2216" s="16">
        <f t="shared" si="72"/>
        <v>-6.9763592182210399E-3</v>
      </c>
      <c r="I2216" s="16">
        <f t="shared" si="73"/>
        <v>4.8156264807608373E-4</v>
      </c>
    </row>
    <row r="2217" spans="1:9" s="1" customFormat="1" thickBot="1" x14ac:dyDescent="0.35">
      <c r="A2217" s="9">
        <v>41221</v>
      </c>
      <c r="B2217" s="3">
        <v>128.19</v>
      </c>
      <c r="C2217" s="3">
        <v>204.37</v>
      </c>
      <c r="D2217" s="3">
        <v>1.6041000000000001</v>
      </c>
      <c r="E2217" s="10">
        <v>163.29</v>
      </c>
      <c r="F2217" s="16">
        <f t="shared" si="72"/>
        <v>1.8276047345475721E-3</v>
      </c>
      <c r="G2217" s="16">
        <f t="shared" si="72"/>
        <v>8.9509627965211891E-4</v>
      </c>
      <c r="H2217" s="16">
        <f t="shared" si="72"/>
        <v>3.1097520202317375E-2</v>
      </c>
      <c r="I2217" s="16">
        <f t="shared" si="73"/>
        <v>0</v>
      </c>
    </row>
    <row r="2218" spans="1:9" s="1" customFormat="1" thickBot="1" x14ac:dyDescent="0.35">
      <c r="A2218" s="9">
        <v>41222</v>
      </c>
      <c r="B2218" s="3">
        <v>128.69999999999999</v>
      </c>
      <c r="C2218" s="3">
        <v>205.27</v>
      </c>
      <c r="D2218" s="3">
        <v>1.6242000000000001</v>
      </c>
      <c r="E2218" s="10">
        <v>163.69999999999999</v>
      </c>
      <c r="F2218" s="16">
        <f t="shared" si="72"/>
        <v>8.180828685622199E-4</v>
      </c>
      <c r="G2218" s="16">
        <f t="shared" si="72"/>
        <v>8.2597092320702004E-4</v>
      </c>
      <c r="H2218" s="16">
        <f t="shared" si="72"/>
        <v>2.6351066704210613E-2</v>
      </c>
      <c r="I2218" s="16">
        <f t="shared" si="73"/>
        <v>4.9214200774416739E-4</v>
      </c>
    </row>
    <row r="2219" spans="1:9" s="1" customFormat="1" thickBot="1" x14ac:dyDescent="0.35">
      <c r="A2219" s="9">
        <v>41225</v>
      </c>
      <c r="B2219" s="3">
        <v>128.85</v>
      </c>
      <c r="C2219" s="3">
        <v>204.87</v>
      </c>
      <c r="D2219" s="3">
        <v>1.6222000000000001</v>
      </c>
      <c r="E2219" s="10">
        <v>163.79</v>
      </c>
      <c r="F2219" s="16">
        <f t="shared" si="72"/>
        <v>2.3979954824571159E-4</v>
      </c>
      <c r="G2219" s="16">
        <f t="shared" si="72"/>
        <v>-3.6634759403131323E-4</v>
      </c>
      <c r="H2219" s="16">
        <f t="shared" si="72"/>
        <v>-2.5404023159499856E-3</v>
      </c>
      <c r="I2219" s="16">
        <f t="shared" si="73"/>
        <v>1.0781312112939645E-4</v>
      </c>
    </row>
    <row r="2220" spans="1:9" s="1" customFormat="1" thickBot="1" x14ac:dyDescent="0.35">
      <c r="A2220" s="9">
        <v>41226</v>
      </c>
      <c r="B2220" s="3">
        <v>129.22</v>
      </c>
      <c r="C2220" s="3">
        <v>205.36</v>
      </c>
      <c r="D2220" s="3">
        <v>1.6269</v>
      </c>
      <c r="E2220" s="10">
        <v>163.87</v>
      </c>
      <c r="F2220" s="16">
        <f t="shared" si="72"/>
        <v>5.901725086066012E-4</v>
      </c>
      <c r="G2220" s="16">
        <f t="shared" si="72"/>
        <v>4.4884184941307304E-4</v>
      </c>
      <c r="H2220" s="16">
        <f t="shared" si="72"/>
        <v>5.9801798904948189E-3</v>
      </c>
      <c r="I2220" s="16">
        <f t="shared" si="73"/>
        <v>9.5773837721635502E-5</v>
      </c>
    </row>
    <row r="2221" spans="1:9" s="1" customFormat="1" thickBot="1" x14ac:dyDescent="0.35">
      <c r="A2221" s="9">
        <v>41227</v>
      </c>
      <c r="B2221" s="3">
        <v>128.91</v>
      </c>
      <c r="C2221" s="3">
        <v>204.55</v>
      </c>
      <c r="D2221" s="3">
        <v>1.6128</v>
      </c>
      <c r="E2221" s="10">
        <v>164.37</v>
      </c>
      <c r="F2221" s="16">
        <f t="shared" si="72"/>
        <v>-4.9406224070569493E-4</v>
      </c>
      <c r="G2221" s="16">
        <f t="shared" si="72"/>
        <v>-7.4220975600702843E-4</v>
      </c>
      <c r="H2221" s="16">
        <f t="shared" si="72"/>
        <v>-1.7885735347583087E-2</v>
      </c>
      <c r="I2221" s="16">
        <f t="shared" si="73"/>
        <v>5.9747201168813824E-4</v>
      </c>
    </row>
    <row r="2222" spans="1:9" s="1" customFormat="1" thickBot="1" x14ac:dyDescent="0.35">
      <c r="A2222" s="9">
        <v>41228</v>
      </c>
      <c r="B2222" s="3">
        <v>129.24</v>
      </c>
      <c r="C2222" s="3">
        <v>204.91</v>
      </c>
      <c r="D2222" s="3">
        <v>1.5929</v>
      </c>
      <c r="E2222" s="10">
        <v>164.91</v>
      </c>
      <c r="F2222" s="16">
        <f t="shared" si="72"/>
        <v>5.2615646501252833E-4</v>
      </c>
      <c r="G2222" s="16">
        <f t="shared" si="72"/>
        <v>3.3047847330003322E-4</v>
      </c>
      <c r="H2222" s="16">
        <f t="shared" si="72"/>
        <v>-2.5975475132972381E-2</v>
      </c>
      <c r="I2222" s="16">
        <f t="shared" si="73"/>
        <v>6.4284774415157564E-4</v>
      </c>
    </row>
    <row r="2223" spans="1:9" s="1" customFormat="1" thickBot="1" x14ac:dyDescent="0.35">
      <c r="A2223" s="9">
        <v>41229</v>
      </c>
      <c r="B2223" s="3">
        <v>128.76</v>
      </c>
      <c r="C2223" s="3">
        <v>204.18</v>
      </c>
      <c r="D2223" s="3">
        <v>1.5867</v>
      </c>
      <c r="E2223" s="10">
        <v>163.95</v>
      </c>
      <c r="F2223" s="16">
        <f t="shared" si="72"/>
        <v>-7.6536121383108391E-4</v>
      </c>
      <c r="G2223" s="16">
        <f t="shared" si="72"/>
        <v>-6.7052195317862662E-4</v>
      </c>
      <c r="H2223" s="16">
        <f t="shared" si="72"/>
        <v>-8.3767891084566282E-3</v>
      </c>
      <c r="I2223" s="16">
        <f t="shared" si="73"/>
        <v>-1.1435670854520463E-3</v>
      </c>
    </row>
    <row r="2224" spans="1:9" s="1" customFormat="1" thickBot="1" x14ac:dyDescent="0.35">
      <c r="A2224" s="9">
        <v>41232</v>
      </c>
      <c r="B2224" s="3">
        <v>126.96</v>
      </c>
      <c r="C2224" s="3">
        <v>202.03</v>
      </c>
      <c r="D2224" s="3">
        <v>1.5638000000000001</v>
      </c>
      <c r="E2224" s="10">
        <v>162.12</v>
      </c>
      <c r="F2224" s="16">
        <f t="shared" si="72"/>
        <v>-2.8979568777419695E-3</v>
      </c>
      <c r="G2224" s="16">
        <f t="shared" si="72"/>
        <v>-1.9901772173656074E-3</v>
      </c>
      <c r="H2224" s="16">
        <f t="shared" si="72"/>
        <v>-3.1490154658606828E-2</v>
      </c>
      <c r="I2224" s="16">
        <f t="shared" si="73"/>
        <v>-2.201111119712218E-3</v>
      </c>
    </row>
    <row r="2225" spans="1:9" s="1" customFormat="1" thickBot="1" x14ac:dyDescent="0.35">
      <c r="A2225" s="9">
        <v>41233</v>
      </c>
      <c r="B2225" s="3">
        <v>126.59</v>
      </c>
      <c r="C2225" s="3">
        <v>201.64</v>
      </c>
      <c r="D2225" s="3">
        <v>1.5568</v>
      </c>
      <c r="E2225" s="10">
        <v>162.19999999999999</v>
      </c>
      <c r="F2225" s="16">
        <f t="shared" si="72"/>
        <v>-6.0252593864851267E-4</v>
      </c>
      <c r="G2225" s="16">
        <f t="shared" si="72"/>
        <v>-3.6400160382576985E-4</v>
      </c>
      <c r="H2225" s="16">
        <f t="shared" si="72"/>
        <v>-1.0033853850600516E-2</v>
      </c>
      <c r="I2225" s="16">
        <f t="shared" si="73"/>
        <v>9.6955044531332746E-5</v>
      </c>
    </row>
    <row r="2226" spans="1:9" s="1" customFormat="1" thickBot="1" x14ac:dyDescent="0.35">
      <c r="A2226" s="9">
        <v>41234</v>
      </c>
      <c r="B2226" s="3">
        <v>127.07</v>
      </c>
      <c r="C2226" s="3">
        <v>202.2</v>
      </c>
      <c r="D2226" s="3">
        <v>1.5449999999999999</v>
      </c>
      <c r="E2226" s="10">
        <v>162.44999999999999</v>
      </c>
      <c r="F2226" s="16">
        <f t="shared" si="72"/>
        <v>7.8178773126169609E-4</v>
      </c>
      <c r="G2226" s="16">
        <f t="shared" si="72"/>
        <v>5.2263936138063904E-4</v>
      </c>
      <c r="H2226" s="16">
        <f t="shared" si="72"/>
        <v>-1.718925578450714E-2</v>
      </c>
      <c r="I2226" s="16">
        <f t="shared" si="73"/>
        <v>3.0264724718986891E-4</v>
      </c>
    </row>
    <row r="2227" spans="1:9" s="1" customFormat="1" thickBot="1" x14ac:dyDescent="0.35">
      <c r="A2227" s="9">
        <v>41235</v>
      </c>
      <c r="B2227" s="3">
        <v>126.44</v>
      </c>
      <c r="C2227" s="3">
        <v>201.7</v>
      </c>
      <c r="D2227" s="3">
        <v>1.5290999999999999</v>
      </c>
      <c r="E2227" s="10">
        <v>162.66</v>
      </c>
      <c r="F2227" s="16">
        <f t="shared" si="72"/>
        <v>-1.0259023811632906E-3</v>
      </c>
      <c r="G2227" s="16">
        <f t="shared" si="72"/>
        <v>-4.6632918376987575E-4</v>
      </c>
      <c r="H2227" s="16">
        <f t="shared" si="72"/>
        <v>-2.377934424207695E-2</v>
      </c>
      <c r="I2227" s="16">
        <f t="shared" si="73"/>
        <v>2.5378716222967945E-4</v>
      </c>
    </row>
    <row r="2228" spans="1:9" s="1" customFormat="1" thickBot="1" x14ac:dyDescent="0.35">
      <c r="A2228" s="9">
        <v>41236</v>
      </c>
      <c r="B2228" s="3">
        <v>126.17</v>
      </c>
      <c r="C2228" s="3">
        <v>201.09</v>
      </c>
      <c r="D2228" s="3">
        <v>1.5330999999999999</v>
      </c>
      <c r="E2228" s="10">
        <v>162.69999999999999</v>
      </c>
      <c r="F2228" s="16">
        <f t="shared" si="72"/>
        <v>-4.4169130783222599E-4</v>
      </c>
      <c r="G2228" s="16">
        <f t="shared" si="72"/>
        <v>-5.7075573087095322E-4</v>
      </c>
      <c r="H2228" s="16">
        <f t="shared" si="72"/>
        <v>6.1517058543001379E-3</v>
      </c>
      <c r="I2228" s="16">
        <f t="shared" si="73"/>
        <v>4.8291005952938448E-5</v>
      </c>
    </row>
    <row r="2229" spans="1:9" s="1" customFormat="1" thickBot="1" x14ac:dyDescent="0.35">
      <c r="A2229" s="9">
        <v>41239</v>
      </c>
      <c r="B2229" s="3">
        <v>125.68</v>
      </c>
      <c r="C2229" s="3">
        <v>201.43</v>
      </c>
      <c r="D2229" s="3">
        <v>1.5319</v>
      </c>
      <c r="E2229" s="10">
        <v>162.96</v>
      </c>
      <c r="F2229" s="16">
        <f t="shared" si="72"/>
        <v>-8.0436284466622876E-4</v>
      </c>
      <c r="G2229" s="16">
        <f t="shared" si="72"/>
        <v>3.1852116597952396E-4</v>
      </c>
      <c r="H2229" s="16">
        <f t="shared" si="72"/>
        <v>-1.8325515350433585E-3</v>
      </c>
      <c r="I2229" s="16">
        <f t="shared" si="73"/>
        <v>3.1358730147879044E-4</v>
      </c>
    </row>
    <row r="2230" spans="1:9" s="1" customFormat="1" thickBot="1" x14ac:dyDescent="0.35">
      <c r="A2230" s="9">
        <v>41240</v>
      </c>
      <c r="B2230" s="3">
        <v>125.98</v>
      </c>
      <c r="C2230" s="3">
        <v>201.87</v>
      </c>
      <c r="D2230" s="3">
        <v>1.5354000000000001</v>
      </c>
      <c r="E2230" s="10">
        <v>163.15</v>
      </c>
      <c r="F2230" s="16">
        <f t="shared" si="72"/>
        <v>4.9323520558353096E-4</v>
      </c>
      <c r="G2230" s="16">
        <f t="shared" si="72"/>
        <v>4.1127570676224856E-4</v>
      </c>
      <c r="H2230" s="16">
        <f t="shared" si="72"/>
        <v>5.3507416534104291E-3</v>
      </c>
      <c r="I2230" s="16">
        <f t="shared" si="73"/>
        <v>2.287719699809454E-4</v>
      </c>
    </row>
    <row r="2231" spans="1:9" s="1" customFormat="1" thickBot="1" x14ac:dyDescent="0.35">
      <c r="A2231" s="9">
        <v>41241</v>
      </c>
      <c r="B2231" s="3">
        <v>126.13</v>
      </c>
      <c r="C2231" s="3">
        <v>201.93</v>
      </c>
      <c r="D2231" s="3">
        <v>1.5409999999999999</v>
      </c>
      <c r="E2231" s="10">
        <v>163</v>
      </c>
      <c r="F2231" s="16">
        <f t="shared" si="72"/>
        <v>2.4605595534232805E-4</v>
      </c>
      <c r="G2231" s="16">
        <f t="shared" si="72"/>
        <v>5.5990557459750789E-5</v>
      </c>
      <c r="H2231" s="16">
        <f t="shared" si="72"/>
        <v>8.4904382127461986E-3</v>
      </c>
      <c r="I2231" s="16">
        <f t="shared" si="73"/>
        <v>-1.8054598794570165E-4</v>
      </c>
    </row>
    <row r="2232" spans="1:9" s="1" customFormat="1" thickBot="1" x14ac:dyDescent="0.35">
      <c r="A2232" s="9">
        <v>41242</v>
      </c>
      <c r="B2232" s="3">
        <v>125.8</v>
      </c>
      <c r="C2232" s="3">
        <v>201.41</v>
      </c>
      <c r="D2232" s="3">
        <v>1.5318000000000001</v>
      </c>
      <c r="E2232" s="10">
        <v>163.4</v>
      </c>
      <c r="F2232" s="16">
        <f t="shared" si="72"/>
        <v>-5.4157685623745788E-4</v>
      </c>
      <c r="G2232" s="16">
        <f t="shared" si="72"/>
        <v>-4.8577798276516759E-4</v>
      </c>
      <c r="H2232" s="16">
        <f t="shared" si="72"/>
        <v>-1.3847374820033731E-2</v>
      </c>
      <c r="I2232" s="16">
        <f t="shared" si="73"/>
        <v>4.8117428662908246E-4</v>
      </c>
    </row>
    <row r="2233" spans="1:9" s="1" customFormat="1" thickBot="1" x14ac:dyDescent="0.35">
      <c r="A2233" s="9">
        <v>41243</v>
      </c>
      <c r="B2233" s="3">
        <v>125.62</v>
      </c>
      <c r="C2233" s="3">
        <v>201.39</v>
      </c>
      <c r="D2233" s="3">
        <v>1.5204</v>
      </c>
      <c r="E2233" s="10">
        <v>163.41</v>
      </c>
      <c r="F2233" s="16">
        <f t="shared" si="72"/>
        <v>-2.961650591146725E-4</v>
      </c>
      <c r="G2233" s="16">
        <f t="shared" si="72"/>
        <v>-1.8717898714215586E-5</v>
      </c>
      <c r="H2233" s="16">
        <f t="shared" si="72"/>
        <v>-1.7517106267343374E-2</v>
      </c>
      <c r="I2233" s="16">
        <f t="shared" si="73"/>
        <v>1.200848153359857E-5</v>
      </c>
    </row>
    <row r="2234" spans="1:9" s="1" customFormat="1" thickBot="1" x14ac:dyDescent="0.35">
      <c r="A2234" s="9">
        <v>41246</v>
      </c>
      <c r="B2234" s="3">
        <v>125.5</v>
      </c>
      <c r="C2234" s="3">
        <v>201.58</v>
      </c>
      <c r="D2234" s="3">
        <v>1.5288999999999999</v>
      </c>
      <c r="E2234" s="10">
        <v>163.6</v>
      </c>
      <c r="F2234" s="16">
        <f t="shared" si="72"/>
        <v>-1.9773779236620381E-4</v>
      </c>
      <c r="G2234" s="16">
        <f t="shared" si="72"/>
        <v>1.7774836136741357E-4</v>
      </c>
      <c r="H2234" s="16">
        <f t="shared" si="72"/>
        <v>1.3306485991542605E-2</v>
      </c>
      <c r="I2234" s="16">
        <f t="shared" si="73"/>
        <v>2.2801889272816567E-4</v>
      </c>
    </row>
    <row r="2235" spans="1:9" s="1" customFormat="1" thickBot="1" x14ac:dyDescent="0.35">
      <c r="A2235" s="9">
        <v>41247</v>
      </c>
      <c r="B2235" s="3">
        <v>124.98</v>
      </c>
      <c r="C2235" s="3">
        <v>201.48</v>
      </c>
      <c r="D2235" s="3">
        <v>1.5249999999999999</v>
      </c>
      <c r="E2235" s="10">
        <v>163.44</v>
      </c>
      <c r="F2235" s="16">
        <f t="shared" si="72"/>
        <v>-8.5922420441586489E-4</v>
      </c>
      <c r="G2235" s="16">
        <f t="shared" si="72"/>
        <v>-9.3514252779147711E-5</v>
      </c>
      <c r="H2235" s="16">
        <f t="shared" si="72"/>
        <v>-6.0160673967440959E-3</v>
      </c>
      <c r="I2235" s="16">
        <f t="shared" si="73"/>
        <v>-1.919545201378714E-4</v>
      </c>
    </row>
    <row r="2236" spans="1:9" s="1" customFormat="1" thickBot="1" x14ac:dyDescent="0.35">
      <c r="A2236" s="9">
        <v>41248</v>
      </c>
      <c r="B2236" s="3">
        <v>124.96</v>
      </c>
      <c r="C2236" s="3">
        <v>201.19</v>
      </c>
      <c r="D2236" s="3">
        <v>1.5195000000000001</v>
      </c>
      <c r="E2236" s="10">
        <v>163.55000000000001</v>
      </c>
      <c r="F2236" s="16">
        <f t="shared" si="72"/>
        <v>-3.3146916749604571E-5</v>
      </c>
      <c r="G2236" s="16">
        <f t="shared" si="72"/>
        <v>-2.7147941992256008E-4</v>
      </c>
      <c r="H2236" s="16">
        <f t="shared" si="72"/>
        <v>-8.5619065052443544E-3</v>
      </c>
      <c r="I2236" s="16">
        <f t="shared" si="73"/>
        <v>1.3201424709685661E-4</v>
      </c>
    </row>
    <row r="2237" spans="1:9" s="1" customFormat="1" thickBot="1" x14ac:dyDescent="0.35">
      <c r="A2237" s="9">
        <v>41249</v>
      </c>
      <c r="B2237" s="3">
        <v>125.09</v>
      </c>
      <c r="C2237" s="3">
        <v>201.55</v>
      </c>
      <c r="D2237" s="3">
        <v>1.5182</v>
      </c>
      <c r="E2237" s="10">
        <v>163.54</v>
      </c>
      <c r="F2237" s="16">
        <f t="shared" si="72"/>
        <v>2.1536733535287844E-4</v>
      </c>
      <c r="G2237" s="16">
        <f t="shared" si="72"/>
        <v>3.3704189117744754E-4</v>
      </c>
      <c r="H2237" s="16">
        <f t="shared" si="72"/>
        <v>-2.0457671169890057E-3</v>
      </c>
      <c r="I2237" s="16">
        <f t="shared" si="73"/>
        <v>-1.1996041982431649E-5</v>
      </c>
    </row>
    <row r="2238" spans="1:9" s="1" customFormat="1" thickBot="1" x14ac:dyDescent="0.35">
      <c r="A2238" s="9">
        <v>41250</v>
      </c>
      <c r="B2238" s="3">
        <v>126.34</v>
      </c>
      <c r="C2238" s="3">
        <v>202.57</v>
      </c>
      <c r="D2238" s="3">
        <v>1.5336000000000001</v>
      </c>
      <c r="E2238" s="10">
        <v>163.4</v>
      </c>
      <c r="F2238" s="16">
        <f t="shared" si="72"/>
        <v>2.0590470719941134E-3</v>
      </c>
      <c r="G2238" s="16">
        <f t="shared" si="72"/>
        <v>9.5137214399065861E-4</v>
      </c>
      <c r="H2238" s="16">
        <f t="shared" si="72"/>
        <v>2.4172157196815647E-2</v>
      </c>
      <c r="I2238" s="16">
        <f t="shared" si="73"/>
        <v>-1.6802366652890477E-4</v>
      </c>
    </row>
    <row r="2239" spans="1:9" s="1" customFormat="1" thickBot="1" x14ac:dyDescent="0.35">
      <c r="A2239" s="9">
        <v>41253</v>
      </c>
      <c r="B2239" s="3">
        <v>126.85</v>
      </c>
      <c r="C2239" s="3">
        <v>203.38</v>
      </c>
      <c r="D2239" s="3">
        <v>1.5432999999999999</v>
      </c>
      <c r="E2239" s="10">
        <v>163.66999999999999</v>
      </c>
      <c r="F2239" s="16">
        <f t="shared" si="72"/>
        <v>8.3253151163820149E-4</v>
      </c>
      <c r="G2239" s="16">
        <f t="shared" si="72"/>
        <v>7.5138020897980162E-4</v>
      </c>
      <c r="H2239" s="16">
        <f t="shared" si="72"/>
        <v>1.4744630632551381E-2</v>
      </c>
      <c r="I2239" s="16">
        <f t="shared" si="73"/>
        <v>3.2397133331074635E-4</v>
      </c>
    </row>
    <row r="2240" spans="1:9" s="1" customFormat="1" thickBot="1" x14ac:dyDescent="0.35">
      <c r="A2240" s="9">
        <v>41254</v>
      </c>
      <c r="B2240" s="3">
        <v>126.57</v>
      </c>
      <c r="C2240" s="3">
        <v>203.48</v>
      </c>
      <c r="D2240" s="3">
        <v>1.5344</v>
      </c>
      <c r="E2240" s="10">
        <v>164.13</v>
      </c>
      <c r="F2240" s="16">
        <f t="shared" si="72"/>
        <v>-4.5628098885230894E-4</v>
      </c>
      <c r="G2240" s="16">
        <f t="shared" si="72"/>
        <v>9.2485898163241487E-5</v>
      </c>
      <c r="H2240" s="16">
        <f t="shared" si="72"/>
        <v>-1.3328530711343656E-2</v>
      </c>
      <c r="I2240" s="16">
        <f t="shared" si="73"/>
        <v>5.5054385904207415E-4</v>
      </c>
    </row>
    <row r="2241" spans="1:9" s="1" customFormat="1" thickBot="1" x14ac:dyDescent="0.35">
      <c r="A2241" s="9">
        <v>41255</v>
      </c>
      <c r="B2241" s="3">
        <v>127.05</v>
      </c>
      <c r="C2241" s="3">
        <v>205.06</v>
      </c>
      <c r="D2241" s="3">
        <v>1.5335000000000001</v>
      </c>
      <c r="E2241" s="10">
        <v>165.46</v>
      </c>
      <c r="F2241" s="16">
        <f t="shared" si="72"/>
        <v>7.8193655365943471E-4</v>
      </c>
      <c r="G2241" s="16">
        <f t="shared" si="72"/>
        <v>1.4551407666849592E-3</v>
      </c>
      <c r="H2241" s="16">
        <f t="shared" si="72"/>
        <v>-1.3703960448538943E-3</v>
      </c>
      <c r="I2241" s="16">
        <f t="shared" si="73"/>
        <v>1.5822812973385059E-3</v>
      </c>
    </row>
    <row r="2242" spans="1:9" s="1" customFormat="1" thickBot="1" x14ac:dyDescent="0.35">
      <c r="A2242" s="9">
        <v>41256</v>
      </c>
      <c r="B2242" s="3">
        <v>126.94</v>
      </c>
      <c r="C2242" s="3">
        <v>204.62</v>
      </c>
      <c r="D2242" s="3">
        <v>1.5235000000000001</v>
      </c>
      <c r="E2242" s="10">
        <v>165.67</v>
      </c>
      <c r="F2242" s="16">
        <f t="shared" si="72"/>
        <v>-1.7879274590337779E-4</v>
      </c>
      <c r="G2242" s="16">
        <f t="shared" si="72"/>
        <v>-4.0351243293712535E-4</v>
      </c>
      <c r="H2242" s="16">
        <f t="shared" si="72"/>
        <v>-1.5301938354218003E-2</v>
      </c>
      <c r="I2242" s="16">
        <f t="shared" si="73"/>
        <v>2.4827781445924124E-4</v>
      </c>
    </row>
    <row r="2243" spans="1:9" s="1" customFormat="1" thickBot="1" x14ac:dyDescent="0.35">
      <c r="A2243" s="9">
        <v>41257</v>
      </c>
      <c r="B2243" s="3">
        <v>126.56</v>
      </c>
      <c r="C2243" s="3">
        <v>204.16</v>
      </c>
      <c r="D2243" s="3">
        <v>1.5126999999999999</v>
      </c>
      <c r="E2243" s="10">
        <v>165.56</v>
      </c>
      <c r="F2243" s="16">
        <f t="shared" si="72"/>
        <v>-6.1895263191313887E-4</v>
      </c>
      <c r="G2243" s="16">
        <f t="shared" si="72"/>
        <v>-4.2295337447595394E-4</v>
      </c>
      <c r="H2243" s="16">
        <f t="shared" si="72"/>
        <v>-1.689788950306903E-2</v>
      </c>
      <c r="I2243" s="16">
        <f t="shared" si="73"/>
        <v>-1.2997873744324817E-4</v>
      </c>
    </row>
    <row r="2244" spans="1:9" s="1" customFormat="1" thickBot="1" x14ac:dyDescent="0.35">
      <c r="A2244" s="9">
        <v>41260</v>
      </c>
      <c r="B2244" s="3">
        <v>126.34</v>
      </c>
      <c r="C2244" s="3">
        <v>204.81</v>
      </c>
      <c r="D2244" s="3">
        <v>1.5091000000000001</v>
      </c>
      <c r="E2244" s="10">
        <v>166.21</v>
      </c>
      <c r="F2244" s="16">
        <f t="shared" si="72"/>
        <v>-3.5941343545831117E-4</v>
      </c>
      <c r="G2244" s="16">
        <f t="shared" si="72"/>
        <v>5.9762686857656178E-4</v>
      </c>
      <c r="H2244" s="16">
        <f t="shared" si="72"/>
        <v>-5.7567267493053853E-3</v>
      </c>
      <c r="I2244" s="16">
        <f t="shared" si="73"/>
        <v>7.6690669624634999E-4</v>
      </c>
    </row>
    <row r="2245" spans="1:9" s="1" customFormat="1" thickBot="1" x14ac:dyDescent="0.35">
      <c r="A2245" s="9">
        <v>41261</v>
      </c>
      <c r="B2245" s="3">
        <v>126.11</v>
      </c>
      <c r="C2245" s="3">
        <v>204.55</v>
      </c>
      <c r="D2245" s="3">
        <v>1.5033000000000001</v>
      </c>
      <c r="E2245" s="10">
        <v>166.3</v>
      </c>
      <c r="F2245" s="16">
        <f t="shared" ref="F2245:H2308" si="74">LN(B2245)/LN(B2244)-1</f>
        <v>-3.7655554494453458E-4</v>
      </c>
      <c r="G2245" s="16">
        <f t="shared" si="74"/>
        <v>-2.3868019151473963E-4</v>
      </c>
      <c r="H2245" s="16">
        <f t="shared" si="74"/>
        <v>-9.3575435314091626E-3</v>
      </c>
      <c r="I2245" s="16">
        <f t="shared" ref="I2245:I2308" si="75">LN(E2245)/LN(E2244)-1</f>
        <v>1.0586943703683183E-4</v>
      </c>
    </row>
    <row r="2246" spans="1:9" s="1" customFormat="1" thickBot="1" x14ac:dyDescent="0.35">
      <c r="A2246" s="9">
        <v>41262</v>
      </c>
      <c r="B2246" s="3">
        <v>125.32</v>
      </c>
      <c r="C2246" s="3">
        <v>204.26</v>
      </c>
      <c r="D2246" s="3">
        <v>1.4843</v>
      </c>
      <c r="E2246" s="10">
        <v>166.43</v>
      </c>
      <c r="F2246" s="16">
        <f t="shared" si="74"/>
        <v>-1.2991265483190961E-3</v>
      </c>
      <c r="G2246" s="16">
        <f t="shared" si="74"/>
        <v>-2.6664202887927146E-4</v>
      </c>
      <c r="H2246" s="16">
        <f t="shared" si="74"/>
        <v>-3.1200821815546953E-2</v>
      </c>
      <c r="I2246" s="16">
        <f t="shared" si="75"/>
        <v>1.5280523492844367E-4</v>
      </c>
    </row>
    <row r="2247" spans="1:9" s="1" customFormat="1" thickBot="1" x14ac:dyDescent="0.35">
      <c r="A2247" s="9">
        <v>41263</v>
      </c>
      <c r="B2247" s="3">
        <v>125.4</v>
      </c>
      <c r="C2247" s="3">
        <v>203.95</v>
      </c>
      <c r="D2247" s="3">
        <v>1.4934000000000001</v>
      </c>
      <c r="E2247" s="10">
        <v>166.12</v>
      </c>
      <c r="F2247" s="16">
        <f t="shared" si="74"/>
        <v>1.3210085414416817E-4</v>
      </c>
      <c r="G2247" s="16">
        <f t="shared" si="74"/>
        <v>-2.8552622240152203E-4</v>
      </c>
      <c r="H2247" s="16">
        <f t="shared" si="74"/>
        <v>1.5475941155004946E-2</v>
      </c>
      <c r="I2247" s="16">
        <f t="shared" si="75"/>
        <v>-3.6452332965486445E-4</v>
      </c>
    </row>
    <row r="2248" spans="1:9" s="1" customFormat="1" thickBot="1" x14ac:dyDescent="0.35">
      <c r="A2248" s="9">
        <v>41264</v>
      </c>
      <c r="B2248" s="3">
        <v>126.33</v>
      </c>
      <c r="C2248" s="3">
        <v>205.32</v>
      </c>
      <c r="D2248" s="3">
        <v>1.502</v>
      </c>
      <c r="E2248" s="10">
        <v>167.01</v>
      </c>
      <c r="F2248" s="16">
        <f t="shared" si="74"/>
        <v>1.5293158331541878E-3</v>
      </c>
      <c r="G2248" s="16">
        <f t="shared" si="74"/>
        <v>1.2589374698597222E-3</v>
      </c>
      <c r="H2248" s="16">
        <f t="shared" si="74"/>
        <v>1.4317607312922531E-2</v>
      </c>
      <c r="I2248" s="16">
        <f t="shared" si="75"/>
        <v>1.0450957835133057E-3</v>
      </c>
    </row>
    <row r="2249" spans="1:9" s="1" customFormat="1" thickBot="1" x14ac:dyDescent="0.35">
      <c r="A2249" s="9">
        <v>41270</v>
      </c>
      <c r="B2249" s="3">
        <v>127.28</v>
      </c>
      <c r="C2249" s="3">
        <v>206.03</v>
      </c>
      <c r="D2249" s="3">
        <v>1.4841</v>
      </c>
      <c r="E2249" s="10">
        <v>168.84</v>
      </c>
      <c r="F2249" s="16">
        <f t="shared" si="74"/>
        <v>1.5482562174202741E-3</v>
      </c>
      <c r="G2249" s="16">
        <f t="shared" si="74"/>
        <v>6.483249787918588E-4</v>
      </c>
      <c r="H2249" s="16">
        <f t="shared" si="74"/>
        <v>-2.9471724507226349E-2</v>
      </c>
      <c r="I2249" s="16">
        <f t="shared" si="75"/>
        <v>2.1292918576110154E-3</v>
      </c>
    </row>
    <row r="2250" spans="1:9" s="1" customFormat="1" thickBot="1" x14ac:dyDescent="0.35">
      <c r="A2250" s="9">
        <v>41271</v>
      </c>
      <c r="B2250" s="3">
        <v>128.99</v>
      </c>
      <c r="C2250" s="3">
        <v>207.49</v>
      </c>
      <c r="D2250" s="3">
        <v>1.4958</v>
      </c>
      <c r="E2250" s="10">
        <v>169.92</v>
      </c>
      <c r="F2250" s="16">
        <f t="shared" si="74"/>
        <v>2.7536990716205967E-3</v>
      </c>
      <c r="G2250" s="16">
        <f t="shared" si="74"/>
        <v>1.3253242504065454E-3</v>
      </c>
      <c r="H2250" s="16">
        <f t="shared" si="74"/>
        <v>1.9889775170695012E-2</v>
      </c>
      <c r="I2250" s="16">
        <f t="shared" si="75"/>
        <v>1.2431814013595943E-3</v>
      </c>
    </row>
    <row r="2251" spans="1:9" s="1" customFormat="1" thickBot="1" x14ac:dyDescent="0.35">
      <c r="A2251" s="9">
        <v>41274</v>
      </c>
      <c r="B2251" s="3">
        <v>128.74</v>
      </c>
      <c r="C2251" s="3">
        <v>208.15</v>
      </c>
      <c r="D2251" s="3">
        <v>1.4952000000000001</v>
      </c>
      <c r="E2251" s="10">
        <v>169.8</v>
      </c>
      <c r="F2251" s="16">
        <f t="shared" si="74"/>
        <v>-3.9920189057418565E-4</v>
      </c>
      <c r="G2251" s="16">
        <f t="shared" si="74"/>
        <v>5.9527242891443954E-4</v>
      </c>
      <c r="H2251" s="16">
        <f t="shared" si="74"/>
        <v>-9.9638017114411781E-4</v>
      </c>
      <c r="I2251" s="16">
        <f t="shared" si="75"/>
        <v>-1.3756944295717499E-4</v>
      </c>
    </row>
    <row r="2252" spans="1:9" s="1" customFormat="1" thickBot="1" x14ac:dyDescent="0.35">
      <c r="A2252" s="9">
        <v>41276</v>
      </c>
      <c r="B2252" s="3">
        <v>127.57</v>
      </c>
      <c r="C2252" s="3">
        <v>207.99</v>
      </c>
      <c r="D2252" s="3">
        <v>1.4656</v>
      </c>
      <c r="E2252" s="10">
        <v>169</v>
      </c>
      <c r="F2252" s="16">
        <f t="shared" si="74"/>
        <v>-1.8793780562857965E-3</v>
      </c>
      <c r="G2252" s="16">
        <f t="shared" si="74"/>
        <v>-1.4404921572230833E-4</v>
      </c>
      <c r="H2252" s="16">
        <f t="shared" si="74"/>
        <v>-4.9707312078857591E-2</v>
      </c>
      <c r="I2252" s="16">
        <f t="shared" si="75"/>
        <v>-9.1974825450125142E-4</v>
      </c>
    </row>
    <row r="2253" spans="1:9" s="1" customFormat="1" thickBot="1" x14ac:dyDescent="0.35">
      <c r="A2253" s="9">
        <v>41277</v>
      </c>
      <c r="B2253" s="3">
        <v>128.68</v>
      </c>
      <c r="C2253" s="3">
        <v>208.43</v>
      </c>
      <c r="D2253" s="3">
        <v>1.4794</v>
      </c>
      <c r="E2253" s="10">
        <v>168.58</v>
      </c>
      <c r="F2253" s="16">
        <f t="shared" si="74"/>
        <v>1.7867739683656847E-3</v>
      </c>
      <c r="G2253" s="16">
        <f t="shared" si="74"/>
        <v>3.9592614326733333E-4</v>
      </c>
      <c r="H2253" s="16">
        <f t="shared" si="74"/>
        <v>2.4516741586856128E-2</v>
      </c>
      <c r="I2253" s="16">
        <f t="shared" si="75"/>
        <v>-4.8505837873535906E-4</v>
      </c>
    </row>
    <row r="2254" spans="1:9" s="1" customFormat="1" thickBot="1" x14ac:dyDescent="0.35">
      <c r="A2254" s="9">
        <v>41278</v>
      </c>
      <c r="B2254" s="3">
        <v>129.63999999999999</v>
      </c>
      <c r="C2254" s="3">
        <v>207.82</v>
      </c>
      <c r="D2254" s="3">
        <v>1.4694</v>
      </c>
      <c r="E2254" s="10">
        <v>168.74</v>
      </c>
      <c r="F2254" s="16">
        <f t="shared" si="74"/>
        <v>1.530198254627857E-3</v>
      </c>
      <c r="G2254" s="16">
        <f t="shared" si="74"/>
        <v>-5.489046451500057E-4</v>
      </c>
      <c r="H2254" s="16">
        <f t="shared" si="74"/>
        <v>-1.7318212763102192E-2</v>
      </c>
      <c r="I2254" s="16">
        <f t="shared" si="75"/>
        <v>1.8501623459843408E-4</v>
      </c>
    </row>
    <row r="2255" spans="1:9" s="1" customFormat="1" thickBot="1" x14ac:dyDescent="0.35">
      <c r="A2255" s="9">
        <v>41281</v>
      </c>
      <c r="B2255" s="3">
        <v>129.44999999999999</v>
      </c>
      <c r="C2255" s="3">
        <v>207.91</v>
      </c>
      <c r="D2255" s="3">
        <v>1.4731000000000001</v>
      </c>
      <c r="E2255" s="10">
        <v>168.78</v>
      </c>
      <c r="F2255" s="16">
        <f t="shared" si="74"/>
        <v>-3.0148900670656786E-4</v>
      </c>
      <c r="G2255" s="16">
        <f t="shared" si="74"/>
        <v>8.1131706201942322E-5</v>
      </c>
      <c r="H2255" s="16">
        <f t="shared" si="74"/>
        <v>6.5346043617924288E-3</v>
      </c>
      <c r="I2255" s="16">
        <f t="shared" si="75"/>
        <v>4.6218096112715656E-5</v>
      </c>
    </row>
    <row r="2256" spans="1:9" s="1" customFormat="1" thickBot="1" x14ac:dyDescent="0.35">
      <c r="A2256" s="9">
        <v>41282</v>
      </c>
      <c r="B2256" s="3">
        <v>128.75</v>
      </c>
      <c r="C2256" s="3">
        <v>207.17</v>
      </c>
      <c r="D2256" s="3">
        <v>1.4722</v>
      </c>
      <c r="E2256" s="10">
        <v>168.93</v>
      </c>
      <c r="F2256" s="16">
        <f t="shared" si="74"/>
        <v>-1.1149163234527304E-3</v>
      </c>
      <c r="G2256" s="16">
        <f t="shared" si="74"/>
        <v>-6.6807404037372287E-4</v>
      </c>
      <c r="H2256" s="16">
        <f t="shared" si="74"/>
        <v>-1.5776769919052525E-3</v>
      </c>
      <c r="I2256" s="16">
        <f t="shared" si="75"/>
        <v>1.7321235459522022E-4</v>
      </c>
    </row>
    <row r="2257" spans="1:9" s="1" customFormat="1" thickBot="1" x14ac:dyDescent="0.35">
      <c r="A2257" s="9">
        <v>41283</v>
      </c>
      <c r="B2257" s="3">
        <v>129.32</v>
      </c>
      <c r="C2257" s="3">
        <v>207.65</v>
      </c>
      <c r="D2257" s="3">
        <v>1.4789000000000001</v>
      </c>
      <c r="E2257" s="10">
        <v>169.03</v>
      </c>
      <c r="F2257" s="16">
        <f t="shared" si="74"/>
        <v>9.093308392569277E-4</v>
      </c>
      <c r="G2257" s="16">
        <f t="shared" si="74"/>
        <v>4.3390655058694882E-4</v>
      </c>
      <c r="H2257" s="16">
        <f t="shared" si="74"/>
        <v>1.1740387915496697E-2</v>
      </c>
      <c r="I2257" s="16">
        <f t="shared" si="75"/>
        <v>1.153694948807793E-4</v>
      </c>
    </row>
    <row r="2258" spans="1:9" s="1" customFormat="1" thickBot="1" x14ac:dyDescent="0.35">
      <c r="A2258" s="9">
        <v>41284</v>
      </c>
      <c r="B2258" s="3">
        <v>129.34</v>
      </c>
      <c r="C2258" s="3">
        <v>207.66</v>
      </c>
      <c r="D2258" s="3">
        <v>1.4693000000000001</v>
      </c>
      <c r="E2258" s="10">
        <v>169.5</v>
      </c>
      <c r="F2258" s="16">
        <f t="shared" si="74"/>
        <v>3.1804594689877064E-5</v>
      </c>
      <c r="G2258" s="16">
        <f t="shared" si="74"/>
        <v>9.0251342736991091E-6</v>
      </c>
      <c r="H2258" s="16">
        <f t="shared" si="74"/>
        <v>-1.6643228011125277E-2</v>
      </c>
      <c r="I2258" s="16">
        <f t="shared" si="75"/>
        <v>5.4126152178035625E-4</v>
      </c>
    </row>
    <row r="2259" spans="1:9" s="1" customFormat="1" thickBot="1" x14ac:dyDescent="0.35">
      <c r="A2259" s="9">
        <v>41285</v>
      </c>
      <c r="B2259" s="3">
        <v>128.53</v>
      </c>
      <c r="C2259" s="3">
        <v>207.13</v>
      </c>
      <c r="D2259" s="3">
        <v>1.4459</v>
      </c>
      <c r="E2259" s="10">
        <v>170.55</v>
      </c>
      <c r="F2259" s="16">
        <f t="shared" si="74"/>
        <v>-1.2919953682456464E-3</v>
      </c>
      <c r="G2259" s="16">
        <f t="shared" si="74"/>
        <v>-4.789277140232473E-4</v>
      </c>
      <c r="H2259" s="16">
        <f t="shared" si="74"/>
        <v>-4.1722224314154843E-2</v>
      </c>
      <c r="I2259" s="16">
        <f t="shared" si="75"/>
        <v>1.2031480605807499E-3</v>
      </c>
    </row>
    <row r="2260" spans="1:9" s="1" customFormat="1" thickBot="1" x14ac:dyDescent="0.35">
      <c r="A2260" s="9">
        <v>41288</v>
      </c>
      <c r="B2260" s="3">
        <v>127.95</v>
      </c>
      <c r="C2260" s="3">
        <v>206.18</v>
      </c>
      <c r="D2260" s="3">
        <v>1.4331</v>
      </c>
      <c r="E2260" s="10">
        <v>171.19</v>
      </c>
      <c r="F2260" s="16">
        <f t="shared" si="74"/>
        <v>-9.3134808918449163E-4</v>
      </c>
      <c r="G2260" s="16">
        <f t="shared" si="74"/>
        <v>-8.619431907652686E-4</v>
      </c>
      <c r="H2260" s="16">
        <f t="shared" si="74"/>
        <v>-2.4115172572039212E-2</v>
      </c>
      <c r="I2260" s="16">
        <f t="shared" si="75"/>
        <v>7.2884240972226344E-4</v>
      </c>
    </row>
    <row r="2261" spans="1:9" s="1" customFormat="1" thickBot="1" x14ac:dyDescent="0.35">
      <c r="A2261" s="9">
        <v>41289</v>
      </c>
      <c r="B2261" s="3">
        <v>128.35</v>
      </c>
      <c r="C2261" s="3">
        <v>206.31</v>
      </c>
      <c r="D2261" s="3">
        <v>1.4457</v>
      </c>
      <c r="E2261" s="10">
        <v>171.45</v>
      </c>
      <c r="F2261" s="16">
        <f t="shared" si="74"/>
        <v>6.4335873905574381E-4</v>
      </c>
      <c r="G2261" s="16">
        <f t="shared" si="74"/>
        <v>1.1828634896460244E-4</v>
      </c>
      <c r="H2261" s="16">
        <f t="shared" si="74"/>
        <v>2.4326658935207135E-2</v>
      </c>
      <c r="I2261" s="16">
        <f t="shared" si="75"/>
        <v>2.9509912495773172E-4</v>
      </c>
    </row>
    <row r="2262" spans="1:9" s="1" customFormat="1" thickBot="1" x14ac:dyDescent="0.35">
      <c r="A2262" s="9">
        <v>41290</v>
      </c>
      <c r="B2262" s="3">
        <v>128.88999999999999</v>
      </c>
      <c r="C2262" s="3">
        <v>206.78</v>
      </c>
      <c r="D2262" s="3">
        <v>1.4630000000000001</v>
      </c>
      <c r="E2262" s="10">
        <v>171.47</v>
      </c>
      <c r="F2262" s="16">
        <f t="shared" si="74"/>
        <v>8.6480471019911853E-4</v>
      </c>
      <c r="G2262" s="16">
        <f t="shared" si="74"/>
        <v>4.2697916170486572E-4</v>
      </c>
      <c r="H2262" s="16">
        <f t="shared" si="74"/>
        <v>3.227263747934761E-2</v>
      </c>
      <c r="I2262" s="16">
        <f t="shared" si="75"/>
        <v>2.2674702196523455E-5</v>
      </c>
    </row>
    <row r="2263" spans="1:9" s="1" customFormat="1" thickBot="1" x14ac:dyDescent="0.35">
      <c r="A2263" s="9">
        <v>41291</v>
      </c>
      <c r="B2263" s="3">
        <v>128.66</v>
      </c>
      <c r="C2263" s="3">
        <v>206.08</v>
      </c>
      <c r="D2263" s="3">
        <v>1.4400999999999999</v>
      </c>
      <c r="E2263" s="10">
        <v>171.94</v>
      </c>
      <c r="F2263" s="16">
        <f t="shared" si="74"/>
        <v>-3.6758106283296677E-4</v>
      </c>
      <c r="G2263" s="16">
        <f t="shared" si="74"/>
        <v>-6.3600945138375664E-4</v>
      </c>
      <c r="H2263" s="16">
        <f t="shared" si="74"/>
        <v>-4.1463909223697359E-2</v>
      </c>
      <c r="I2263" s="16">
        <f t="shared" si="75"/>
        <v>5.3208345509170307E-4</v>
      </c>
    </row>
    <row r="2264" spans="1:9" s="1" customFormat="1" thickBot="1" x14ac:dyDescent="0.35">
      <c r="A2264" s="9">
        <v>41292</v>
      </c>
      <c r="B2264" s="3">
        <v>128.94999999999999</v>
      </c>
      <c r="C2264" s="3">
        <v>205.4</v>
      </c>
      <c r="D2264" s="3">
        <v>1.4362999999999999</v>
      </c>
      <c r="E2264" s="10">
        <v>172</v>
      </c>
      <c r="F2264" s="16">
        <f t="shared" si="74"/>
        <v>4.6353428655065976E-4</v>
      </c>
      <c r="G2264" s="16">
        <f t="shared" si="74"/>
        <v>-6.2030431427351207E-4</v>
      </c>
      <c r="H2264" s="16">
        <f t="shared" si="74"/>
        <v>-7.2445906367538671E-3</v>
      </c>
      <c r="I2264" s="16">
        <f t="shared" si="75"/>
        <v>6.7784767657563805E-5</v>
      </c>
    </row>
    <row r="2265" spans="1:9" s="1" customFormat="1" thickBot="1" x14ac:dyDescent="0.35">
      <c r="A2265" s="9">
        <v>41295</v>
      </c>
      <c r="B2265" s="3">
        <v>128.61000000000001</v>
      </c>
      <c r="C2265" s="3">
        <v>204.07</v>
      </c>
      <c r="D2265" s="3">
        <v>1.4373</v>
      </c>
      <c r="E2265" s="10">
        <v>171.07</v>
      </c>
      <c r="F2265" s="16">
        <f t="shared" si="74"/>
        <v>-5.4330773595379078E-4</v>
      </c>
      <c r="G2265" s="16">
        <f t="shared" si="74"/>
        <v>-1.219957729352239E-3</v>
      </c>
      <c r="H2265" s="16">
        <f t="shared" si="74"/>
        <v>1.9222537704792764E-3</v>
      </c>
      <c r="I2265" s="16">
        <f t="shared" si="75"/>
        <v>-1.0532594786986094E-3</v>
      </c>
    </row>
    <row r="2266" spans="1:9" s="1" customFormat="1" thickBot="1" x14ac:dyDescent="0.35">
      <c r="A2266" s="9">
        <v>41296</v>
      </c>
      <c r="B2266" s="3">
        <v>128.22</v>
      </c>
      <c r="C2266" s="3">
        <v>203.16</v>
      </c>
      <c r="D2266" s="3">
        <v>1.4448000000000001</v>
      </c>
      <c r="E2266" s="10">
        <v>171.09</v>
      </c>
      <c r="F2266" s="16">
        <f t="shared" si="74"/>
        <v>-6.2531715697156098E-4</v>
      </c>
      <c r="G2266" s="16">
        <f t="shared" si="74"/>
        <v>-8.4032289916158298E-4</v>
      </c>
      <c r="H2266" s="16">
        <f t="shared" si="74"/>
        <v>1.4346837997086137E-2</v>
      </c>
      <c r="I2266" s="16">
        <f t="shared" si="75"/>
        <v>2.2734872926477578E-5</v>
      </c>
    </row>
    <row r="2267" spans="1:9" s="1" customFormat="1" thickBot="1" x14ac:dyDescent="0.35">
      <c r="A2267" s="9">
        <v>41297</v>
      </c>
      <c r="B2267" s="3">
        <v>128.88</v>
      </c>
      <c r="C2267" s="3">
        <v>204.42</v>
      </c>
      <c r="D2267" s="3">
        <v>1.4595</v>
      </c>
      <c r="E2267" s="10">
        <v>171.75</v>
      </c>
      <c r="F2267" s="16">
        <f t="shared" si="74"/>
        <v>1.0577806671692169E-3</v>
      </c>
      <c r="G2267" s="16">
        <f t="shared" si="74"/>
        <v>1.1635043523088306E-3</v>
      </c>
      <c r="H2267" s="16">
        <f t="shared" si="74"/>
        <v>2.7510348047071753E-2</v>
      </c>
      <c r="I2267" s="16">
        <f t="shared" si="75"/>
        <v>7.4874663619795001E-4</v>
      </c>
    </row>
    <row r="2268" spans="1:9" s="1" customFormat="1" thickBot="1" x14ac:dyDescent="0.35">
      <c r="A2268" s="9">
        <v>41298</v>
      </c>
      <c r="B2268" s="3">
        <v>129.13999999999999</v>
      </c>
      <c r="C2268" s="3">
        <v>204.59</v>
      </c>
      <c r="D2268" s="3">
        <v>1.4415</v>
      </c>
      <c r="E2268" s="10">
        <v>172.11</v>
      </c>
      <c r="F2268" s="16">
        <f t="shared" si="74"/>
        <v>4.1477616412843865E-4</v>
      </c>
      <c r="G2268" s="16">
        <f t="shared" si="74"/>
        <v>1.562496160445459E-4</v>
      </c>
      <c r="H2268" s="16">
        <f t="shared" si="74"/>
        <v>-3.2821669020401512E-2</v>
      </c>
      <c r="I2268" s="16">
        <f t="shared" si="75"/>
        <v>4.0689077571576249E-4</v>
      </c>
    </row>
    <row r="2269" spans="1:9" s="1" customFormat="1" thickBot="1" x14ac:dyDescent="0.35">
      <c r="A2269" s="9">
        <v>41299</v>
      </c>
      <c r="B2269" s="3">
        <v>128.68</v>
      </c>
      <c r="C2269" s="3">
        <v>202.98</v>
      </c>
      <c r="D2269" s="3">
        <v>1.4165000000000001</v>
      </c>
      <c r="E2269" s="10">
        <v>172.76</v>
      </c>
      <c r="F2269" s="16">
        <f t="shared" si="74"/>
        <v>-7.341000567351319E-4</v>
      </c>
      <c r="G2269" s="16">
        <f t="shared" si="74"/>
        <v>-1.4847796661840995E-3</v>
      </c>
      <c r="H2269" s="16">
        <f t="shared" si="74"/>
        <v>-4.7842362304052588E-2</v>
      </c>
      <c r="I2269" s="16">
        <f t="shared" si="75"/>
        <v>7.3221500289655239E-4</v>
      </c>
    </row>
    <row r="2270" spans="1:9" s="1" customFormat="1" thickBot="1" x14ac:dyDescent="0.35">
      <c r="A2270" s="9">
        <v>41302</v>
      </c>
      <c r="B2270" s="3">
        <v>128.53</v>
      </c>
      <c r="C2270" s="3">
        <v>202.2</v>
      </c>
      <c r="D2270" s="3">
        <v>1.4177</v>
      </c>
      <c r="E2270" s="10">
        <v>172.84</v>
      </c>
      <c r="F2270" s="16">
        <f t="shared" si="74"/>
        <v>-2.4012421646812943E-4</v>
      </c>
      <c r="G2270" s="16">
        <f t="shared" si="74"/>
        <v>-7.2465039886149274E-4</v>
      </c>
      <c r="H2270" s="16">
        <f t="shared" si="74"/>
        <v>2.4320117954115261E-3</v>
      </c>
      <c r="I2270" s="16">
        <f t="shared" si="75"/>
        <v>8.9862510989080491E-5</v>
      </c>
    </row>
    <row r="2271" spans="1:9" s="1" customFormat="1" thickBot="1" x14ac:dyDescent="0.35">
      <c r="A2271" s="9">
        <v>41303</v>
      </c>
      <c r="B2271" s="3">
        <v>128.96</v>
      </c>
      <c r="C2271" s="3">
        <v>202.76</v>
      </c>
      <c r="D2271" s="3">
        <v>1.4256</v>
      </c>
      <c r="E2271" s="10">
        <v>173.3</v>
      </c>
      <c r="F2271" s="16">
        <f t="shared" si="74"/>
        <v>6.8777326669744454E-4</v>
      </c>
      <c r="G2271" s="16">
        <f t="shared" si="74"/>
        <v>5.209216389543414E-4</v>
      </c>
      <c r="H2271" s="16">
        <f t="shared" si="74"/>
        <v>1.5920822316433325E-2</v>
      </c>
      <c r="I2271" s="16">
        <f t="shared" si="75"/>
        <v>5.1585727748437726E-4</v>
      </c>
    </row>
    <row r="2272" spans="1:9" s="1" customFormat="1" thickBot="1" x14ac:dyDescent="0.35">
      <c r="A2272" s="9">
        <v>41304</v>
      </c>
      <c r="B2272" s="3">
        <v>128.63999999999999</v>
      </c>
      <c r="C2272" s="3">
        <v>202.76</v>
      </c>
      <c r="D2272" s="3">
        <v>1.4093</v>
      </c>
      <c r="E2272" s="10">
        <v>174.17</v>
      </c>
      <c r="F2272" s="16">
        <f t="shared" si="74"/>
        <v>-5.1126086276831462E-4</v>
      </c>
      <c r="G2272" s="16">
        <f t="shared" si="74"/>
        <v>0</v>
      </c>
      <c r="H2272" s="16">
        <f t="shared" si="74"/>
        <v>-3.2430583026969551E-2</v>
      </c>
      <c r="I2272" s="16">
        <f t="shared" si="75"/>
        <v>9.7140902370895787E-4</v>
      </c>
    </row>
    <row r="2273" spans="1:9" s="1" customFormat="1" thickBot="1" x14ac:dyDescent="0.35">
      <c r="A2273" s="9">
        <v>41305</v>
      </c>
      <c r="B2273" s="3">
        <v>126.75</v>
      </c>
      <c r="C2273" s="3">
        <v>200.42</v>
      </c>
      <c r="D2273" s="3">
        <v>1.3929</v>
      </c>
      <c r="E2273" s="10">
        <v>171.84</v>
      </c>
      <c r="F2273" s="16">
        <f t="shared" si="74"/>
        <v>-3.0473767139198582E-3</v>
      </c>
      <c r="G2273" s="16">
        <f t="shared" si="74"/>
        <v>-2.1852030656189791E-3</v>
      </c>
      <c r="H2273" s="16">
        <f t="shared" si="74"/>
        <v>-3.4116750161927056E-2</v>
      </c>
      <c r="I2273" s="16">
        <f t="shared" si="75"/>
        <v>-2.6100657626024759E-3</v>
      </c>
    </row>
    <row r="2274" spans="1:9" s="1" customFormat="1" thickBot="1" x14ac:dyDescent="0.35">
      <c r="A2274" s="9">
        <v>41306</v>
      </c>
      <c r="B2274" s="3">
        <v>126.21</v>
      </c>
      <c r="C2274" s="3">
        <v>199.72</v>
      </c>
      <c r="D2274" s="3">
        <v>1.3696999999999999</v>
      </c>
      <c r="E2274" s="10">
        <v>172.48</v>
      </c>
      <c r="F2274" s="16">
        <f t="shared" si="74"/>
        <v>-8.8171523828695086E-4</v>
      </c>
      <c r="G2274" s="16">
        <f t="shared" si="74"/>
        <v>-6.6009527350263664E-4</v>
      </c>
      <c r="H2274" s="16">
        <f t="shared" si="74"/>
        <v>-5.0684308975655123E-2</v>
      </c>
      <c r="I2274" s="16">
        <f t="shared" si="75"/>
        <v>7.2232202619448849E-4</v>
      </c>
    </row>
    <row r="2275" spans="1:9" s="1" customFormat="1" thickBot="1" x14ac:dyDescent="0.35">
      <c r="A2275" s="9">
        <v>41309</v>
      </c>
      <c r="B2275" s="3">
        <v>126.3</v>
      </c>
      <c r="C2275" s="3">
        <v>198.78</v>
      </c>
      <c r="D2275" s="3">
        <v>1.3589</v>
      </c>
      <c r="E2275" s="10">
        <v>171.59</v>
      </c>
      <c r="F2275" s="16">
        <f t="shared" si="74"/>
        <v>1.4734412312922274E-4</v>
      </c>
      <c r="G2275" s="16">
        <f t="shared" si="74"/>
        <v>-8.9065028576729155E-4</v>
      </c>
      <c r="H2275" s="16">
        <f t="shared" si="74"/>
        <v>-2.5163371647087485E-2</v>
      </c>
      <c r="I2275" s="16">
        <f t="shared" si="75"/>
        <v>-1.0044844415462162E-3</v>
      </c>
    </row>
    <row r="2276" spans="1:9" s="1" customFormat="1" thickBot="1" x14ac:dyDescent="0.35">
      <c r="A2276" s="9">
        <v>41310</v>
      </c>
      <c r="B2276" s="3">
        <v>126.7</v>
      </c>
      <c r="C2276" s="3">
        <v>199.99</v>
      </c>
      <c r="D2276" s="3">
        <v>1.3633</v>
      </c>
      <c r="E2276" s="10">
        <v>171.64</v>
      </c>
      <c r="F2276" s="16">
        <f t="shared" si="74"/>
        <v>6.5349868588904236E-4</v>
      </c>
      <c r="G2276" s="16">
        <f t="shared" si="74"/>
        <v>1.1467218293821357E-3</v>
      </c>
      <c r="H2276" s="16">
        <f t="shared" si="74"/>
        <v>1.054104990358784E-2</v>
      </c>
      <c r="I2276" s="16">
        <f t="shared" si="75"/>
        <v>5.6626572439988365E-5</v>
      </c>
    </row>
    <row r="2277" spans="1:9" s="1" customFormat="1" thickBot="1" x14ac:dyDescent="0.35">
      <c r="A2277" s="9">
        <v>41311</v>
      </c>
      <c r="B2277" s="3">
        <v>126.98</v>
      </c>
      <c r="C2277" s="3">
        <v>198.8</v>
      </c>
      <c r="D2277" s="3">
        <v>1.3554999999999999</v>
      </c>
      <c r="E2277" s="10">
        <v>171.86</v>
      </c>
      <c r="F2277" s="16">
        <f t="shared" si="74"/>
        <v>4.5592472738475998E-4</v>
      </c>
      <c r="G2277" s="16">
        <f t="shared" si="74"/>
        <v>-1.1264193865735406E-3</v>
      </c>
      <c r="H2277" s="16">
        <f t="shared" si="74"/>
        <v>-1.8514646193687923E-2</v>
      </c>
      <c r="I2277" s="16">
        <f t="shared" si="75"/>
        <v>2.4894701013389309E-4</v>
      </c>
    </row>
    <row r="2278" spans="1:9" s="1" customFormat="1" thickBot="1" x14ac:dyDescent="0.35">
      <c r="A2278" s="9">
        <v>41312</v>
      </c>
      <c r="B2278" s="3">
        <v>126.82</v>
      </c>
      <c r="C2278" s="3">
        <v>199.32</v>
      </c>
      <c r="D2278" s="3">
        <v>1.3511</v>
      </c>
      <c r="E2278" s="10">
        <v>172.06</v>
      </c>
      <c r="F2278" s="16">
        <f t="shared" si="74"/>
        <v>-2.602864920658865E-4</v>
      </c>
      <c r="G2278" s="16">
        <f t="shared" si="74"/>
        <v>4.9360004895837584E-4</v>
      </c>
      <c r="H2278" s="16">
        <f t="shared" si="74"/>
        <v>-1.0689122216238411E-2</v>
      </c>
      <c r="I2278" s="16">
        <f t="shared" si="75"/>
        <v>2.2598282091812472E-4</v>
      </c>
    </row>
    <row r="2279" spans="1:9" s="1" customFormat="1" thickBot="1" x14ac:dyDescent="0.35">
      <c r="A2279" s="9">
        <v>41313</v>
      </c>
      <c r="B2279" s="3">
        <v>127.84</v>
      </c>
      <c r="C2279" s="3">
        <v>201.48</v>
      </c>
      <c r="D2279" s="3">
        <v>1.3829</v>
      </c>
      <c r="E2279" s="10">
        <v>171.51</v>
      </c>
      <c r="F2279" s="16">
        <f t="shared" si="74"/>
        <v>1.6541619362675508E-3</v>
      </c>
      <c r="G2279" s="16">
        <f t="shared" si="74"/>
        <v>2.0356425815242218E-3</v>
      </c>
      <c r="H2279" s="16">
        <f t="shared" si="74"/>
        <v>7.7308718190427728E-2</v>
      </c>
      <c r="I2279" s="16">
        <f t="shared" si="75"/>
        <v>-6.2194575315155376E-4</v>
      </c>
    </row>
    <row r="2280" spans="1:9" s="1" customFormat="1" thickBot="1" x14ac:dyDescent="0.35">
      <c r="A2280" s="9">
        <v>41316</v>
      </c>
      <c r="B2280" s="3">
        <v>128.77000000000001</v>
      </c>
      <c r="C2280" s="3">
        <v>202.29</v>
      </c>
      <c r="D2280" s="3">
        <v>1.3792</v>
      </c>
      <c r="E2280" s="10">
        <v>172.44</v>
      </c>
      <c r="F2280" s="16">
        <f t="shared" si="74"/>
        <v>1.4942722699720079E-3</v>
      </c>
      <c r="G2280" s="16">
        <f t="shared" si="74"/>
        <v>7.5620521473029889E-4</v>
      </c>
      <c r="H2280" s="16">
        <f t="shared" si="74"/>
        <v>-8.2642355739065421E-3</v>
      </c>
      <c r="I2280" s="16">
        <f t="shared" si="75"/>
        <v>1.0511472679328726E-3</v>
      </c>
    </row>
    <row r="2281" spans="1:9" s="1" customFormat="1" thickBot="1" x14ac:dyDescent="0.35">
      <c r="A2281" s="9">
        <v>41317</v>
      </c>
      <c r="B2281" s="3">
        <v>128.35</v>
      </c>
      <c r="C2281" s="3">
        <v>200.02</v>
      </c>
      <c r="D2281" s="3">
        <v>1.3621000000000001</v>
      </c>
      <c r="E2281" s="10">
        <v>172.04</v>
      </c>
      <c r="F2281" s="16">
        <f t="shared" si="74"/>
        <v>-6.7248687282006614E-4</v>
      </c>
      <c r="G2281" s="16">
        <f t="shared" si="74"/>
        <v>-2.1253451143524726E-3</v>
      </c>
      <c r="H2281" s="16">
        <f t="shared" si="74"/>
        <v>-3.8805144465088537E-2</v>
      </c>
      <c r="I2281" s="16">
        <f t="shared" si="75"/>
        <v>-4.5093586597433344E-4</v>
      </c>
    </row>
    <row r="2282" spans="1:9" s="1" customFormat="1" thickBot="1" x14ac:dyDescent="0.35">
      <c r="A2282" s="9">
        <v>41318</v>
      </c>
      <c r="B2282" s="3">
        <v>127.75</v>
      </c>
      <c r="C2282" s="3">
        <v>199.1</v>
      </c>
      <c r="D2282" s="3">
        <v>1.3668</v>
      </c>
      <c r="E2282" s="10">
        <v>172.31</v>
      </c>
      <c r="F2282" s="16">
        <f t="shared" si="74"/>
        <v>-9.6517178143074034E-4</v>
      </c>
      <c r="G2282" s="16">
        <f t="shared" si="74"/>
        <v>-8.7009953418837327E-4</v>
      </c>
      <c r="H2282" s="16">
        <f t="shared" si="74"/>
        <v>1.1146624096930902E-2</v>
      </c>
      <c r="I2282" s="16">
        <f t="shared" si="75"/>
        <v>3.0463391649582228E-4</v>
      </c>
    </row>
    <row r="2283" spans="1:9" s="1" customFormat="1" thickBot="1" x14ac:dyDescent="0.35">
      <c r="A2283" s="9">
        <v>41319</v>
      </c>
      <c r="B2283" s="3">
        <v>128.96</v>
      </c>
      <c r="C2283" s="3">
        <v>199.94</v>
      </c>
      <c r="D2283" s="3">
        <v>1.38</v>
      </c>
      <c r="E2283" s="10">
        <v>171.87</v>
      </c>
      <c r="F2283" s="16">
        <f t="shared" si="74"/>
        <v>1.9436914334802768E-3</v>
      </c>
      <c r="G2283" s="16">
        <f t="shared" si="74"/>
        <v>7.9528972269327092E-4</v>
      </c>
      <c r="H2283" s="16">
        <f t="shared" si="74"/>
        <v>3.0758757550392923E-2</v>
      </c>
      <c r="I2283" s="16">
        <f t="shared" si="75"/>
        <v>-4.9653456967579945E-4</v>
      </c>
    </row>
    <row r="2284" spans="1:9" s="1" customFormat="1" thickBot="1" x14ac:dyDescent="0.35">
      <c r="A2284" s="9">
        <v>41320</v>
      </c>
      <c r="B2284" s="3">
        <v>129.13999999999999</v>
      </c>
      <c r="C2284" s="3">
        <v>200.23</v>
      </c>
      <c r="D2284" s="3">
        <v>1.3952</v>
      </c>
      <c r="E2284" s="10">
        <v>172.15</v>
      </c>
      <c r="F2284" s="16">
        <f t="shared" si="74"/>
        <v>2.8702701634686356E-4</v>
      </c>
      <c r="G2284" s="16">
        <f t="shared" si="74"/>
        <v>2.7357106962089262E-4</v>
      </c>
      <c r="H2284" s="16">
        <f t="shared" si="74"/>
        <v>3.401066813954734E-2</v>
      </c>
      <c r="I2284" s="16">
        <f t="shared" si="75"/>
        <v>3.1628044339382377E-4</v>
      </c>
    </row>
    <row r="2285" spans="1:9" s="1" customFormat="1" thickBot="1" x14ac:dyDescent="0.35">
      <c r="A2285" s="9">
        <v>41323</v>
      </c>
      <c r="B2285" s="3">
        <v>129.36000000000001</v>
      </c>
      <c r="C2285" s="3">
        <v>200.13</v>
      </c>
      <c r="D2285" s="3">
        <v>1.3756999999999999</v>
      </c>
      <c r="E2285" s="10">
        <v>172.7</v>
      </c>
      <c r="F2285" s="16">
        <f t="shared" si="74"/>
        <v>3.5016747731875242E-4</v>
      </c>
      <c r="G2285" s="16">
        <f t="shared" si="74"/>
        <v>-9.4264280305234038E-5</v>
      </c>
      <c r="H2285" s="16">
        <f t="shared" si="74"/>
        <v>-4.226271846409746E-2</v>
      </c>
      <c r="I2285" s="16">
        <f t="shared" si="75"/>
        <v>6.1957429804215813E-4</v>
      </c>
    </row>
    <row r="2286" spans="1:9" s="1" customFormat="1" thickBot="1" x14ac:dyDescent="0.35">
      <c r="A2286" s="9">
        <v>41324</v>
      </c>
      <c r="B2286" s="3">
        <v>129.32</v>
      </c>
      <c r="C2286" s="3">
        <v>200.41</v>
      </c>
      <c r="D2286" s="3">
        <v>1.3829</v>
      </c>
      <c r="E2286" s="10">
        <v>172.48</v>
      </c>
      <c r="F2286" s="16">
        <f t="shared" si="74"/>
        <v>-6.3600226530735604E-5</v>
      </c>
      <c r="G2286" s="16">
        <f t="shared" si="74"/>
        <v>2.6384628075715177E-4</v>
      </c>
      <c r="H2286" s="16">
        <f t="shared" si="74"/>
        <v>1.6365710243405385E-2</v>
      </c>
      <c r="I2286" s="16">
        <f t="shared" si="75"/>
        <v>-2.4743930487691745E-4</v>
      </c>
    </row>
    <row r="2287" spans="1:9" s="1" customFormat="1" thickBot="1" x14ac:dyDescent="0.35">
      <c r="A2287" s="9">
        <v>41325</v>
      </c>
      <c r="B2287" s="3">
        <v>128.61000000000001</v>
      </c>
      <c r="C2287" s="3">
        <v>196.96</v>
      </c>
      <c r="D2287" s="3">
        <v>1.3767</v>
      </c>
      <c r="E2287" s="10">
        <v>172.35</v>
      </c>
      <c r="F2287" s="16">
        <f t="shared" si="74"/>
        <v>-1.1322614719841972E-3</v>
      </c>
      <c r="G2287" s="16">
        <f t="shared" si="74"/>
        <v>-3.2761149186241179E-3</v>
      </c>
      <c r="H2287" s="16">
        <f t="shared" si="74"/>
        <v>-1.3860739018253354E-2</v>
      </c>
      <c r="I2287" s="16">
        <f t="shared" si="75"/>
        <v>-1.4639875292932203E-4</v>
      </c>
    </row>
    <row r="2288" spans="1:9" s="1" customFormat="1" thickBot="1" x14ac:dyDescent="0.35">
      <c r="A2288" s="9">
        <v>41326</v>
      </c>
      <c r="B2288" s="3">
        <v>130.04</v>
      </c>
      <c r="C2288" s="3">
        <v>197.75</v>
      </c>
      <c r="D2288" s="3">
        <v>1.3957999999999999</v>
      </c>
      <c r="E2288" s="10">
        <v>171.28</v>
      </c>
      <c r="F2288" s="16">
        <f t="shared" si="74"/>
        <v>2.2767174454585426E-3</v>
      </c>
      <c r="G2288" s="16">
        <f t="shared" si="74"/>
        <v>7.577027654155355E-4</v>
      </c>
      <c r="H2288" s="16">
        <f t="shared" si="74"/>
        <v>4.3099331677147301E-2</v>
      </c>
      <c r="I2288" s="16">
        <f t="shared" si="75"/>
        <v>-1.2093631759089174E-3</v>
      </c>
    </row>
    <row r="2289" spans="1:9" s="1" customFormat="1" thickBot="1" x14ac:dyDescent="0.35">
      <c r="A2289" s="9">
        <v>41327</v>
      </c>
      <c r="B2289" s="3">
        <v>127.11</v>
      </c>
      <c r="C2289" s="3">
        <v>193.95</v>
      </c>
      <c r="D2289" s="3">
        <v>1.3629</v>
      </c>
      <c r="E2289" s="10">
        <v>167.9</v>
      </c>
      <c r="F2289" s="16">
        <f t="shared" si="74"/>
        <v>-4.6815902575177981E-3</v>
      </c>
      <c r="G2289" s="16">
        <f t="shared" si="74"/>
        <v>-3.6699828873560936E-3</v>
      </c>
      <c r="H2289" s="16">
        <f t="shared" si="74"/>
        <v>-7.1529995784571199E-2</v>
      </c>
      <c r="I2289" s="16">
        <f t="shared" si="75"/>
        <v>-3.8751543904489427E-3</v>
      </c>
    </row>
    <row r="2290" spans="1:9" s="1" customFormat="1" thickBot="1" x14ac:dyDescent="0.35">
      <c r="A2290" s="9">
        <v>41330</v>
      </c>
      <c r="B2290" s="3">
        <v>126.42</v>
      </c>
      <c r="C2290" s="3">
        <v>191.44</v>
      </c>
      <c r="D2290" s="3">
        <v>1.347</v>
      </c>
      <c r="E2290" s="10">
        <v>167.61</v>
      </c>
      <c r="F2290" s="16">
        <f t="shared" si="74"/>
        <v>-1.1234462094071862E-3</v>
      </c>
      <c r="G2290" s="16">
        <f t="shared" si="74"/>
        <v>-2.472843289513138E-3</v>
      </c>
      <c r="H2290" s="16">
        <f t="shared" si="74"/>
        <v>-3.7901565713994945E-2</v>
      </c>
      <c r="I2290" s="16">
        <f t="shared" si="75"/>
        <v>-3.3741705729450899E-4</v>
      </c>
    </row>
    <row r="2291" spans="1:9" s="1" customFormat="1" thickBot="1" x14ac:dyDescent="0.35">
      <c r="A2291" s="9">
        <v>41331</v>
      </c>
      <c r="B2291" s="3">
        <v>126.97</v>
      </c>
      <c r="C2291" s="3">
        <v>192.88</v>
      </c>
      <c r="D2291" s="3">
        <v>1.3802000000000001</v>
      </c>
      <c r="E2291" s="10">
        <v>166.25</v>
      </c>
      <c r="F2291" s="16">
        <f t="shared" si="74"/>
        <v>8.9700230169365014E-4</v>
      </c>
      <c r="G2291" s="16">
        <f t="shared" si="74"/>
        <v>1.4261459901714346E-3</v>
      </c>
      <c r="H2291" s="16">
        <f t="shared" si="74"/>
        <v>8.1739382168292352E-2</v>
      </c>
      <c r="I2291" s="16">
        <f t="shared" si="75"/>
        <v>-1.5907351626454069E-3</v>
      </c>
    </row>
    <row r="2292" spans="1:9" s="1" customFormat="1" thickBot="1" x14ac:dyDescent="0.35">
      <c r="A2292" s="9">
        <v>41332</v>
      </c>
      <c r="B2292" s="3">
        <v>126.28</v>
      </c>
      <c r="C2292" s="3">
        <v>191.08</v>
      </c>
      <c r="D2292" s="3">
        <v>1.3783000000000001</v>
      </c>
      <c r="E2292" s="10">
        <v>165.4</v>
      </c>
      <c r="F2292" s="16">
        <f t="shared" si="74"/>
        <v>-1.1249441982502661E-3</v>
      </c>
      <c r="G2292" s="16">
        <f t="shared" si="74"/>
        <v>-1.7818175163140104E-3</v>
      </c>
      <c r="H2292" s="16">
        <f t="shared" si="74"/>
        <v>-4.27510553642374E-3</v>
      </c>
      <c r="I2292" s="16">
        <f t="shared" si="75"/>
        <v>-1.0024257914529322E-3</v>
      </c>
    </row>
    <row r="2293" spans="1:9" s="1" customFormat="1" thickBot="1" x14ac:dyDescent="0.35">
      <c r="A2293" s="9">
        <v>41333</v>
      </c>
      <c r="B2293" s="3">
        <v>125.84</v>
      </c>
      <c r="C2293" s="3">
        <v>190.86</v>
      </c>
      <c r="D2293" s="3">
        <v>1.3660000000000001</v>
      </c>
      <c r="E2293" s="10">
        <v>164.93</v>
      </c>
      <c r="F2293" s="16">
        <f t="shared" si="74"/>
        <v>-7.2138136604615877E-4</v>
      </c>
      <c r="G2293" s="16">
        <f t="shared" si="74"/>
        <v>-2.1931868293578738E-4</v>
      </c>
      <c r="H2293" s="16">
        <f t="shared" si="74"/>
        <v>-2.7938509154325719E-2</v>
      </c>
      <c r="I2293" s="16">
        <f t="shared" si="75"/>
        <v>-5.5705497483626853E-4</v>
      </c>
    </row>
    <row r="2294" spans="1:9" s="1" customFormat="1" thickBot="1" x14ac:dyDescent="0.35">
      <c r="A2294" s="9">
        <v>41334</v>
      </c>
      <c r="B2294" s="3">
        <v>124.27</v>
      </c>
      <c r="C2294" s="3">
        <v>186.88</v>
      </c>
      <c r="D2294" s="3">
        <v>1.3391999999999999</v>
      </c>
      <c r="E2294" s="10">
        <v>162.1</v>
      </c>
      <c r="F2294" s="16">
        <f t="shared" si="74"/>
        <v>-2.5966104855285055E-3</v>
      </c>
      <c r="G2294" s="16">
        <f t="shared" si="74"/>
        <v>-4.0128180775631517E-3</v>
      </c>
      <c r="H2294" s="16">
        <f t="shared" si="74"/>
        <v>-6.3530559368898953E-2</v>
      </c>
      <c r="I2294" s="16">
        <f t="shared" si="75"/>
        <v>-3.3899992261086087E-3</v>
      </c>
    </row>
    <row r="2295" spans="1:9" s="1" customFormat="1" thickBot="1" x14ac:dyDescent="0.35">
      <c r="A2295" s="9">
        <v>41337</v>
      </c>
      <c r="B2295" s="3">
        <v>124.78</v>
      </c>
      <c r="C2295" s="3">
        <v>187.67</v>
      </c>
      <c r="D2295" s="3">
        <v>1.3335999999999999</v>
      </c>
      <c r="E2295" s="10">
        <v>162.19999999999999</v>
      </c>
      <c r="F2295" s="16">
        <f t="shared" si="74"/>
        <v>8.4927023492653575E-4</v>
      </c>
      <c r="G2295" s="16">
        <f t="shared" si="74"/>
        <v>8.0650578725771638E-4</v>
      </c>
      <c r="H2295" s="16">
        <f t="shared" si="74"/>
        <v>-1.434701807114247E-2</v>
      </c>
      <c r="I2295" s="16">
        <f t="shared" si="75"/>
        <v>1.2120421997208197E-4</v>
      </c>
    </row>
    <row r="2296" spans="1:9" s="1" customFormat="1" thickBot="1" x14ac:dyDescent="0.35">
      <c r="A2296" s="9">
        <v>41338</v>
      </c>
      <c r="B2296" s="3">
        <v>124.73</v>
      </c>
      <c r="C2296" s="3">
        <v>189.04</v>
      </c>
      <c r="D2296" s="3">
        <v>1.3382000000000001</v>
      </c>
      <c r="E2296" s="10">
        <v>162.4</v>
      </c>
      <c r="F2296" s="16">
        <f t="shared" si="74"/>
        <v>-8.3037648723416346E-5</v>
      </c>
      <c r="G2296" s="16">
        <f t="shared" si="74"/>
        <v>1.3894878936768773E-3</v>
      </c>
      <c r="H2296" s="16">
        <f t="shared" si="74"/>
        <v>1.1961061423505503E-2</v>
      </c>
      <c r="I2296" s="16">
        <f t="shared" si="75"/>
        <v>2.4215507532310276E-4</v>
      </c>
    </row>
    <row r="2297" spans="1:9" s="1" customFormat="1" thickBot="1" x14ac:dyDescent="0.35">
      <c r="A2297" s="9">
        <v>41339</v>
      </c>
      <c r="B2297" s="3">
        <v>125.01</v>
      </c>
      <c r="C2297" s="3">
        <v>188.54</v>
      </c>
      <c r="D2297" s="3">
        <v>1.3384</v>
      </c>
      <c r="E2297" s="10">
        <v>162.9</v>
      </c>
      <c r="F2297" s="16">
        <f t="shared" si="74"/>
        <v>4.6462134700653301E-4</v>
      </c>
      <c r="G2297" s="16">
        <f t="shared" si="74"/>
        <v>-5.0523994867801569E-4</v>
      </c>
      <c r="H2297" s="16">
        <f t="shared" si="74"/>
        <v>5.1297727509913571E-4</v>
      </c>
      <c r="I2297" s="16">
        <f t="shared" si="75"/>
        <v>6.0393913121292719E-4</v>
      </c>
    </row>
    <row r="2298" spans="1:9" s="1" customFormat="1" thickBot="1" x14ac:dyDescent="0.35">
      <c r="A2298" s="9">
        <v>41340</v>
      </c>
      <c r="B2298" s="3">
        <v>125.39</v>
      </c>
      <c r="C2298" s="3">
        <v>187.96</v>
      </c>
      <c r="D2298" s="3">
        <v>1.3317000000000001</v>
      </c>
      <c r="E2298" s="10">
        <v>163.31</v>
      </c>
      <c r="F2298" s="16">
        <f t="shared" si="74"/>
        <v>6.286036862608313E-4</v>
      </c>
      <c r="G2298" s="16">
        <f t="shared" si="74"/>
        <v>-5.8805675251694112E-4</v>
      </c>
      <c r="H2298" s="16">
        <f t="shared" si="74"/>
        <v>-1.7217776450595523E-2</v>
      </c>
      <c r="I2298" s="16">
        <f t="shared" si="75"/>
        <v>4.9355038353060543E-4</v>
      </c>
    </row>
    <row r="2299" spans="1:9" s="1" customFormat="1" thickBot="1" x14ac:dyDescent="0.35">
      <c r="A2299" s="9">
        <v>41341</v>
      </c>
      <c r="B2299" s="3">
        <v>125.75</v>
      </c>
      <c r="C2299" s="3">
        <v>189.08</v>
      </c>
      <c r="D2299" s="3">
        <v>1.3156000000000001</v>
      </c>
      <c r="E2299" s="10">
        <v>164.88</v>
      </c>
      <c r="F2299" s="16">
        <f t="shared" si="74"/>
        <v>5.9339148903747585E-4</v>
      </c>
      <c r="G2299" s="16">
        <f t="shared" si="74"/>
        <v>1.1346011591040206E-3</v>
      </c>
      <c r="H2299" s="16">
        <f t="shared" si="74"/>
        <v>-4.2461922740619107E-2</v>
      </c>
      <c r="I2299" s="16">
        <f t="shared" si="75"/>
        <v>1.8776213146789456E-3</v>
      </c>
    </row>
    <row r="2300" spans="1:9" s="1" customFormat="1" thickBot="1" x14ac:dyDescent="0.35">
      <c r="A2300" s="9">
        <v>41344</v>
      </c>
      <c r="B2300" s="3">
        <v>126.55</v>
      </c>
      <c r="C2300" s="3">
        <v>188.57</v>
      </c>
      <c r="D2300" s="3">
        <v>1.3172999999999999</v>
      </c>
      <c r="E2300" s="10">
        <v>164.63</v>
      </c>
      <c r="F2300" s="16">
        <f t="shared" si="74"/>
        <v>1.3118100881424066E-3</v>
      </c>
      <c r="G2300" s="16">
        <f t="shared" si="74"/>
        <v>-5.152284416770625E-4</v>
      </c>
      <c r="H2300" s="16">
        <f t="shared" si="74"/>
        <v>4.7079316501752455E-3</v>
      </c>
      <c r="I2300" s="16">
        <f t="shared" si="75"/>
        <v>-2.9722627733486107E-4</v>
      </c>
    </row>
    <row r="2301" spans="1:9" s="1" customFormat="1" thickBot="1" x14ac:dyDescent="0.35">
      <c r="A2301" s="9">
        <v>41345</v>
      </c>
      <c r="B2301" s="3">
        <v>126.56</v>
      </c>
      <c r="C2301" s="3">
        <v>188.09</v>
      </c>
      <c r="D2301" s="3">
        <v>1.3207</v>
      </c>
      <c r="E2301" s="10">
        <v>164.71</v>
      </c>
      <c r="F2301" s="16">
        <f t="shared" si="74"/>
        <v>1.6323682247243454E-5</v>
      </c>
      <c r="G2301" s="16">
        <f t="shared" si="74"/>
        <v>-4.8644603388037222E-4</v>
      </c>
      <c r="H2301" s="16">
        <f t="shared" si="74"/>
        <v>9.3536274329295566E-3</v>
      </c>
      <c r="I2301" s="16">
        <f t="shared" si="75"/>
        <v>9.51897807563995E-5</v>
      </c>
    </row>
    <row r="2302" spans="1:9" s="1" customFormat="1" thickBot="1" x14ac:dyDescent="0.35">
      <c r="A2302" s="9">
        <v>41346</v>
      </c>
      <c r="B2302" s="3">
        <v>126.55</v>
      </c>
      <c r="C2302" s="3">
        <v>189.48</v>
      </c>
      <c r="D2302" s="3">
        <v>1.3210999999999999</v>
      </c>
      <c r="E2302" s="10">
        <v>164.73</v>
      </c>
      <c r="F2302" s="16">
        <f t="shared" si="74"/>
        <v>-1.6323415788832563E-5</v>
      </c>
      <c r="G2302" s="16">
        <f t="shared" si="74"/>
        <v>1.4059610551764301E-3</v>
      </c>
      <c r="H2302" s="16">
        <f t="shared" si="74"/>
        <v>1.0886603649338245E-3</v>
      </c>
      <c r="I2302" s="16">
        <f t="shared" si="75"/>
        <v>2.3787956774601327E-5</v>
      </c>
    </row>
    <row r="2303" spans="1:9" s="1" customFormat="1" thickBot="1" x14ac:dyDescent="0.35">
      <c r="A2303" s="9">
        <v>41347</v>
      </c>
      <c r="B2303" s="3">
        <v>127.01</v>
      </c>
      <c r="C2303" s="3">
        <v>189.81</v>
      </c>
      <c r="D2303" s="3">
        <v>1.3185</v>
      </c>
      <c r="E2303" s="10">
        <v>164.24</v>
      </c>
      <c r="F2303" s="16">
        <f t="shared" si="74"/>
        <v>7.495575809688404E-4</v>
      </c>
      <c r="G2303" s="16">
        <f t="shared" si="74"/>
        <v>3.3180772523699886E-4</v>
      </c>
      <c r="H2303" s="16">
        <f t="shared" si="74"/>
        <v>-7.0744906946759167E-3</v>
      </c>
      <c r="I2303" s="16">
        <f t="shared" si="75"/>
        <v>-5.8362414307089328E-4</v>
      </c>
    </row>
    <row r="2304" spans="1:9" s="1" customFormat="1" thickBot="1" x14ac:dyDescent="0.35">
      <c r="A2304" s="9">
        <v>41348</v>
      </c>
      <c r="B2304" s="3">
        <v>124.86</v>
      </c>
      <c r="C2304" s="3">
        <v>189.25</v>
      </c>
      <c r="D2304" s="3">
        <v>1.2988999999999999</v>
      </c>
      <c r="E2304" s="10">
        <v>163.12</v>
      </c>
      <c r="F2304" s="16">
        <f t="shared" si="74"/>
        <v>-3.5243140043537124E-3</v>
      </c>
      <c r="G2304" s="16">
        <f t="shared" si="74"/>
        <v>-5.6322269026998217E-4</v>
      </c>
      <c r="H2304" s="16">
        <f t="shared" si="74"/>
        <v>-5.4167305658345155E-2</v>
      </c>
      <c r="I2304" s="16">
        <f t="shared" si="75"/>
        <v>-1.3413459020877871E-3</v>
      </c>
    </row>
    <row r="2305" spans="1:9" s="1" customFormat="1" thickBot="1" x14ac:dyDescent="0.35">
      <c r="A2305" s="9">
        <v>41351</v>
      </c>
      <c r="B2305" s="3">
        <v>125.65</v>
      </c>
      <c r="C2305" s="3">
        <v>190.07</v>
      </c>
      <c r="D2305" s="3">
        <v>1.3241000000000001</v>
      </c>
      <c r="E2305" s="10">
        <v>162.68</v>
      </c>
      <c r="F2305" s="16">
        <f t="shared" si="74"/>
        <v>1.3065883656935284E-3</v>
      </c>
      <c r="G2305" s="16">
        <f t="shared" si="74"/>
        <v>8.2461877461170729E-4</v>
      </c>
      <c r="H2305" s="16">
        <f t="shared" si="74"/>
        <v>7.3475818577690477E-2</v>
      </c>
      <c r="I2305" s="16">
        <f t="shared" si="75"/>
        <v>-5.3018992695841316E-4</v>
      </c>
    </row>
    <row r="2306" spans="1:9" s="1" customFormat="1" thickBot="1" x14ac:dyDescent="0.35">
      <c r="A2306" s="9">
        <v>41352</v>
      </c>
      <c r="B2306" s="3">
        <v>125.78</v>
      </c>
      <c r="C2306" s="3">
        <v>190.04</v>
      </c>
      <c r="D2306" s="3">
        <v>1.3202</v>
      </c>
      <c r="E2306" s="10">
        <v>162.66999999999999</v>
      </c>
      <c r="F2306" s="16">
        <f t="shared" si="74"/>
        <v>2.1394125773821493E-4</v>
      </c>
      <c r="G2306" s="16">
        <f t="shared" si="74"/>
        <v>-3.0081425445360743E-5</v>
      </c>
      <c r="H2306" s="16">
        <f t="shared" si="74"/>
        <v>-1.0507290791764823E-2</v>
      </c>
      <c r="I2306" s="16">
        <f t="shared" si="75"/>
        <v>-1.207283097848233E-5</v>
      </c>
    </row>
    <row r="2307" spans="1:9" s="1" customFormat="1" thickBot="1" x14ac:dyDescent="0.35">
      <c r="A2307" s="9">
        <v>41353</v>
      </c>
      <c r="B2307" s="3">
        <v>125.96</v>
      </c>
      <c r="C2307" s="3">
        <v>190.75</v>
      </c>
      <c r="D2307" s="3">
        <v>1.3207</v>
      </c>
      <c r="E2307" s="10">
        <v>162.79</v>
      </c>
      <c r="F2307" s="16">
        <f t="shared" si="74"/>
        <v>2.9579831565951231E-4</v>
      </c>
      <c r="G2307" s="16">
        <f t="shared" si="74"/>
        <v>7.1067793741774743E-4</v>
      </c>
      <c r="H2307" s="16">
        <f t="shared" si="74"/>
        <v>1.3631448560995629E-3</v>
      </c>
      <c r="I2307" s="16">
        <f t="shared" si="75"/>
        <v>1.4482676176408305E-4</v>
      </c>
    </row>
    <row r="2308" spans="1:9" s="1" customFormat="1" thickBot="1" x14ac:dyDescent="0.35">
      <c r="A2308" s="9">
        <v>41354</v>
      </c>
      <c r="B2308" s="3">
        <v>125.39</v>
      </c>
      <c r="C2308" s="3">
        <v>190.35</v>
      </c>
      <c r="D2308" s="3">
        <v>1.3142</v>
      </c>
      <c r="E2308" s="10">
        <v>161.9</v>
      </c>
      <c r="F2308" s="16">
        <f t="shared" si="74"/>
        <v>-9.3787208894891005E-4</v>
      </c>
      <c r="G2308" s="16">
        <f t="shared" si="74"/>
        <v>-3.9977182626249608E-4</v>
      </c>
      <c r="H2308" s="16">
        <f t="shared" si="74"/>
        <v>-1.7737093406857141E-2</v>
      </c>
      <c r="I2308" s="16">
        <f t="shared" si="75"/>
        <v>-1.0765258503053765E-3</v>
      </c>
    </row>
    <row r="2309" spans="1:9" s="1" customFormat="1" thickBot="1" x14ac:dyDescent="0.35">
      <c r="A2309" s="9">
        <v>41355</v>
      </c>
      <c r="B2309" s="3">
        <v>124.01</v>
      </c>
      <c r="C2309" s="3">
        <v>188.55</v>
      </c>
      <c r="D2309" s="3">
        <v>1.3126</v>
      </c>
      <c r="E2309" s="10">
        <v>160.34</v>
      </c>
      <c r="F2309" s="16">
        <f t="shared" ref="F2309:H2372" si="76">LN(B2309)/LN(B2308)-1</f>
        <v>-2.2905589551598382E-3</v>
      </c>
      <c r="G2309" s="16">
        <f t="shared" si="76"/>
        <v>-1.8101551593155962E-3</v>
      </c>
      <c r="H2309" s="16">
        <f t="shared" si="76"/>
        <v>-4.4585910274927976E-3</v>
      </c>
      <c r="I2309" s="16">
        <f t="shared" ref="I2309:I2372" si="77">LN(E2309)/LN(E2308)-1</f>
        <v>-1.9033497747782402E-3</v>
      </c>
    </row>
    <row r="2310" spans="1:9" s="1" customFormat="1" thickBot="1" x14ac:dyDescent="0.35">
      <c r="A2310" s="9">
        <v>41358</v>
      </c>
      <c r="B2310" s="3">
        <v>123.24</v>
      </c>
      <c r="C2310" s="3">
        <v>187.46</v>
      </c>
      <c r="D2310" s="3">
        <v>1.3006</v>
      </c>
      <c r="E2310" s="10">
        <v>160.30000000000001</v>
      </c>
      <c r="F2310" s="16">
        <f t="shared" si="76"/>
        <v>-1.2921298271952875E-3</v>
      </c>
      <c r="G2310" s="16">
        <f t="shared" si="76"/>
        <v>-1.1065723330261346E-3</v>
      </c>
      <c r="H2310" s="16">
        <f t="shared" si="76"/>
        <v>-3.3764236159556149E-2</v>
      </c>
      <c r="I2310" s="16">
        <f t="shared" si="77"/>
        <v>-4.9140521204416032E-5</v>
      </c>
    </row>
    <row r="2311" spans="1:9" s="1" customFormat="1" thickBot="1" x14ac:dyDescent="0.35">
      <c r="A2311" s="9">
        <v>41359</v>
      </c>
      <c r="B2311" s="3">
        <v>124.15</v>
      </c>
      <c r="C2311" s="3">
        <v>188.42</v>
      </c>
      <c r="D2311" s="3">
        <v>1.3169</v>
      </c>
      <c r="E2311" s="10">
        <v>159.77000000000001</v>
      </c>
      <c r="F2311" s="16">
        <f t="shared" si="76"/>
        <v>1.528174895902179E-3</v>
      </c>
      <c r="G2311" s="16">
        <f t="shared" si="76"/>
        <v>9.7601230224531044E-4</v>
      </c>
      <c r="H2311" s="16">
        <f t="shared" si="76"/>
        <v>4.7388034919006783E-2</v>
      </c>
      <c r="I2311" s="16">
        <f t="shared" si="77"/>
        <v>-6.5230409274119605E-4</v>
      </c>
    </row>
    <row r="2312" spans="1:9" s="1" customFormat="1" thickBot="1" x14ac:dyDescent="0.35">
      <c r="A2312" s="9">
        <v>41360</v>
      </c>
      <c r="B2312" s="3">
        <v>124.65</v>
      </c>
      <c r="C2312" s="3">
        <v>188.51</v>
      </c>
      <c r="D2312" s="3">
        <v>1.3213999999999999</v>
      </c>
      <c r="E2312" s="10">
        <v>159.4</v>
      </c>
      <c r="F2312" s="16">
        <f t="shared" si="76"/>
        <v>8.3362147149856902E-4</v>
      </c>
      <c r="G2312" s="16">
        <f t="shared" si="76"/>
        <v>9.1157094836757935E-5</v>
      </c>
      <c r="H2312" s="16">
        <f t="shared" si="76"/>
        <v>1.2392054674512654E-2</v>
      </c>
      <c r="I2312" s="16">
        <f t="shared" si="77"/>
        <v>-4.5696406196638062E-4</v>
      </c>
    </row>
    <row r="2313" spans="1:9" s="1" customFormat="1" thickBot="1" x14ac:dyDescent="0.35">
      <c r="A2313" s="9">
        <v>41366</v>
      </c>
      <c r="B2313" s="3">
        <v>123.45</v>
      </c>
      <c r="C2313" s="3">
        <v>187.66</v>
      </c>
      <c r="D2313" s="3">
        <v>1.3233999999999999</v>
      </c>
      <c r="E2313" s="10">
        <v>158.5</v>
      </c>
      <c r="F2313" s="16">
        <f t="shared" si="76"/>
        <v>-2.0046781706656303E-3</v>
      </c>
      <c r="G2313" s="16">
        <f t="shared" si="76"/>
        <v>-8.6259032593583029E-4</v>
      </c>
      <c r="H2313" s="16">
        <f t="shared" si="76"/>
        <v>5.4267907680793925E-3</v>
      </c>
      <c r="I2313" s="16">
        <f t="shared" si="77"/>
        <v>-1.1164874234637079E-3</v>
      </c>
    </row>
    <row r="2314" spans="1:9" s="1" customFormat="1" thickBot="1" x14ac:dyDescent="0.35">
      <c r="A2314" s="9">
        <v>41367</v>
      </c>
      <c r="B2314" s="3">
        <v>123.69</v>
      </c>
      <c r="C2314" s="3">
        <v>186.97</v>
      </c>
      <c r="D2314" s="3">
        <v>1.3229</v>
      </c>
      <c r="E2314" s="10">
        <v>158.57</v>
      </c>
      <c r="F2314" s="16">
        <f t="shared" si="76"/>
        <v>4.0329851529441463E-4</v>
      </c>
      <c r="G2314" s="16">
        <f t="shared" si="76"/>
        <v>-7.0370540183217756E-4</v>
      </c>
      <c r="H2314" s="16">
        <f t="shared" si="76"/>
        <v>-1.3486098106170186E-3</v>
      </c>
      <c r="I2314" s="16">
        <f t="shared" si="77"/>
        <v>8.716231234817684E-5</v>
      </c>
    </row>
    <row r="2315" spans="1:9" s="1" customFormat="1" thickBot="1" x14ac:dyDescent="0.35">
      <c r="A2315" s="9">
        <v>41368</v>
      </c>
      <c r="B2315" s="3">
        <v>123.58</v>
      </c>
      <c r="C2315" s="3">
        <v>186.17</v>
      </c>
      <c r="D2315" s="3">
        <v>1.2942</v>
      </c>
      <c r="E2315" s="10">
        <v>158.25</v>
      </c>
      <c r="F2315" s="16">
        <f t="shared" si="76"/>
        <v>-1.8467344773465122E-4</v>
      </c>
      <c r="G2315" s="16">
        <f t="shared" si="76"/>
        <v>-8.1972545874287039E-4</v>
      </c>
      <c r="H2315" s="16">
        <f t="shared" si="76"/>
        <v>-7.838274358268027E-2</v>
      </c>
      <c r="I2315" s="16">
        <f t="shared" si="77"/>
        <v>-3.9873607789397969E-4</v>
      </c>
    </row>
    <row r="2316" spans="1:9" s="1" customFormat="1" thickBot="1" x14ac:dyDescent="0.35">
      <c r="A2316" s="9">
        <v>41369</v>
      </c>
      <c r="B2316" s="3">
        <v>120.94</v>
      </c>
      <c r="C2316" s="3">
        <v>184.12</v>
      </c>
      <c r="D2316" s="3">
        <v>1.2597</v>
      </c>
      <c r="E2316" s="10">
        <v>156.30000000000001</v>
      </c>
      <c r="F2316" s="16">
        <f t="shared" si="76"/>
        <v>-4.4830109318807487E-3</v>
      </c>
      <c r="G2316" s="16">
        <f t="shared" si="76"/>
        <v>-2.118468646780669E-3</v>
      </c>
      <c r="H2316" s="16">
        <f t="shared" si="76"/>
        <v>-0.1047689279017382</v>
      </c>
      <c r="I2316" s="16">
        <f t="shared" si="77"/>
        <v>-2.448339759014484E-3</v>
      </c>
    </row>
    <row r="2317" spans="1:9" s="1" customFormat="1" thickBot="1" x14ac:dyDescent="0.35">
      <c r="A2317" s="9">
        <v>41372</v>
      </c>
      <c r="B2317" s="3">
        <v>118.96</v>
      </c>
      <c r="C2317" s="3">
        <v>182.14</v>
      </c>
      <c r="D2317" s="3">
        <v>1.2059</v>
      </c>
      <c r="E2317" s="10">
        <v>154.94</v>
      </c>
      <c r="F2317" s="16">
        <f t="shared" si="76"/>
        <v>-3.4423855519968294E-3</v>
      </c>
      <c r="G2317" s="16">
        <f t="shared" si="76"/>
        <v>-2.0730351768576405E-3</v>
      </c>
      <c r="H2317" s="16">
        <f t="shared" si="76"/>
        <v>-0.18905332504350292</v>
      </c>
      <c r="I2317" s="16">
        <f t="shared" si="77"/>
        <v>-1.7299440994601456E-3</v>
      </c>
    </row>
    <row r="2318" spans="1:9" s="1" customFormat="1" thickBot="1" x14ac:dyDescent="0.35">
      <c r="A2318" s="9">
        <v>41373</v>
      </c>
      <c r="B2318" s="3">
        <v>119.04</v>
      </c>
      <c r="C2318" s="3">
        <v>182.18</v>
      </c>
      <c r="D2318" s="3">
        <v>1.2031000000000001</v>
      </c>
      <c r="E2318" s="10">
        <v>155.18</v>
      </c>
      <c r="F2318" s="16">
        <f t="shared" si="76"/>
        <v>1.4067772645565135E-4</v>
      </c>
      <c r="G2318" s="16">
        <f t="shared" si="76"/>
        <v>4.2189556847871401E-5</v>
      </c>
      <c r="H2318" s="16">
        <f t="shared" si="76"/>
        <v>-1.2416090090340948E-2</v>
      </c>
      <c r="I2318" s="16">
        <f t="shared" si="77"/>
        <v>3.0691584692887908E-4</v>
      </c>
    </row>
    <row r="2319" spans="1:9" s="1" customFormat="1" thickBot="1" x14ac:dyDescent="0.35">
      <c r="A2319" s="9">
        <v>41374</v>
      </c>
      <c r="B2319" s="3">
        <v>118.58</v>
      </c>
      <c r="C2319" s="3">
        <v>181.69</v>
      </c>
      <c r="D2319" s="3">
        <v>1.1923999999999999</v>
      </c>
      <c r="E2319" s="10">
        <v>155.30000000000001</v>
      </c>
      <c r="F2319" s="16">
        <f t="shared" si="76"/>
        <v>-8.100775303097052E-4</v>
      </c>
      <c r="G2319" s="16">
        <f t="shared" si="76"/>
        <v>-5.1743970820450347E-4</v>
      </c>
      <c r="H2319" s="16">
        <f t="shared" si="76"/>
        <v>-4.8314769659633328E-2</v>
      </c>
      <c r="I2319" s="16">
        <f t="shared" si="77"/>
        <v>1.5323293718849662E-4</v>
      </c>
    </row>
    <row r="2320" spans="1:9" s="1" customFormat="1" thickBot="1" x14ac:dyDescent="0.35">
      <c r="A2320" s="9">
        <v>41375</v>
      </c>
      <c r="B2320" s="3">
        <v>118.52</v>
      </c>
      <c r="C2320" s="3">
        <v>182.48</v>
      </c>
      <c r="D2320" s="3">
        <v>1.1908000000000001</v>
      </c>
      <c r="E2320" s="10">
        <v>155.58000000000001</v>
      </c>
      <c r="F2320" s="16">
        <f t="shared" si="76"/>
        <v>-1.0597974343617977E-4</v>
      </c>
      <c r="G2320" s="16">
        <f t="shared" si="76"/>
        <v>8.339846309182164E-4</v>
      </c>
      <c r="H2320" s="16">
        <f t="shared" si="76"/>
        <v>-7.6305466352943885E-3</v>
      </c>
      <c r="I2320" s="16">
        <f t="shared" si="77"/>
        <v>3.5702884974653237E-4</v>
      </c>
    </row>
    <row r="2321" spans="1:9" s="1" customFormat="1" thickBot="1" x14ac:dyDescent="0.35">
      <c r="A2321" s="9">
        <v>41376</v>
      </c>
      <c r="B2321" s="3">
        <v>118.86</v>
      </c>
      <c r="C2321" s="3">
        <v>182.72</v>
      </c>
      <c r="D2321" s="3">
        <v>1.198</v>
      </c>
      <c r="E2321" s="10">
        <v>155.26</v>
      </c>
      <c r="F2321" s="16">
        <f t="shared" si="76"/>
        <v>5.9990747792437737E-4</v>
      </c>
      <c r="G2321" s="16">
        <f t="shared" si="76"/>
        <v>2.5243695465992921E-4</v>
      </c>
      <c r="H2321" s="16">
        <f t="shared" si="76"/>
        <v>3.4520472132297808E-2</v>
      </c>
      <c r="I2321" s="16">
        <f t="shared" si="77"/>
        <v>-4.0793986579301666E-4</v>
      </c>
    </row>
    <row r="2322" spans="1:9" s="1" customFormat="1" thickBot="1" x14ac:dyDescent="0.35">
      <c r="A2322" s="9">
        <v>41379</v>
      </c>
      <c r="B2322" s="3">
        <v>118.41</v>
      </c>
      <c r="C2322" s="3">
        <v>181.54</v>
      </c>
      <c r="D2322" s="3">
        <v>1.2110000000000001</v>
      </c>
      <c r="E2322" s="10">
        <v>154.88</v>
      </c>
      <c r="F2322" s="16">
        <f t="shared" si="76"/>
        <v>-7.9388744320585403E-4</v>
      </c>
      <c r="G2322" s="16">
        <f t="shared" si="76"/>
        <v>-1.2440413676081397E-3</v>
      </c>
      <c r="H2322" s="16">
        <f t="shared" si="76"/>
        <v>5.974401213385705E-2</v>
      </c>
      <c r="I2322" s="16">
        <f t="shared" si="77"/>
        <v>-4.8572018392689653E-4</v>
      </c>
    </row>
    <row r="2323" spans="1:9" s="1" customFormat="1" thickBot="1" x14ac:dyDescent="0.35">
      <c r="A2323" s="9">
        <v>41380</v>
      </c>
      <c r="B2323" s="3">
        <v>117.65</v>
      </c>
      <c r="C2323" s="3">
        <v>180.2</v>
      </c>
      <c r="D2323" s="3">
        <v>1.2019</v>
      </c>
      <c r="E2323" s="10">
        <v>154.24</v>
      </c>
      <c r="F2323" s="16">
        <f t="shared" si="76"/>
        <v>-1.3487340956512828E-3</v>
      </c>
      <c r="G2323" s="16">
        <f t="shared" si="76"/>
        <v>-1.4243399186574246E-3</v>
      </c>
      <c r="H2323" s="16">
        <f t="shared" si="76"/>
        <v>-3.9399142790404462E-2</v>
      </c>
      <c r="I2323" s="16">
        <f t="shared" si="77"/>
        <v>-8.2115398729210032E-4</v>
      </c>
    </row>
    <row r="2324" spans="1:9" s="1" customFormat="1" thickBot="1" x14ac:dyDescent="0.35">
      <c r="A2324" s="9">
        <v>41381</v>
      </c>
      <c r="B2324" s="3">
        <v>117.41</v>
      </c>
      <c r="C2324" s="3">
        <v>179.22</v>
      </c>
      <c r="D2324" s="3">
        <v>1.1991000000000001</v>
      </c>
      <c r="E2324" s="10">
        <v>154.47999999999999</v>
      </c>
      <c r="F2324" s="16">
        <f t="shared" si="76"/>
        <v>-4.2830431563689597E-4</v>
      </c>
      <c r="G2324" s="16">
        <f t="shared" si="76"/>
        <v>-1.0498985391921289E-3</v>
      </c>
      <c r="H2324" s="16">
        <f t="shared" si="76"/>
        <v>-1.2682525473760697E-2</v>
      </c>
      <c r="I2324" s="16">
        <f t="shared" si="77"/>
        <v>3.085847423578425E-4</v>
      </c>
    </row>
    <row r="2325" spans="1:9" s="1" customFormat="1" thickBot="1" x14ac:dyDescent="0.35">
      <c r="A2325" s="9">
        <v>41382</v>
      </c>
      <c r="B2325" s="3">
        <v>118.04</v>
      </c>
      <c r="C2325" s="3">
        <v>180.02</v>
      </c>
      <c r="D2325" s="3">
        <v>1.2002999999999999</v>
      </c>
      <c r="E2325" s="10">
        <v>154.1</v>
      </c>
      <c r="F2325" s="16">
        <f t="shared" si="76"/>
        <v>1.12291977706791E-3</v>
      </c>
      <c r="G2325" s="16">
        <f t="shared" si="76"/>
        <v>8.5838998348641837E-4</v>
      </c>
      <c r="H2325" s="16">
        <f t="shared" si="76"/>
        <v>5.5088567488990048E-3</v>
      </c>
      <c r="I2325" s="16">
        <f t="shared" si="77"/>
        <v>-4.8866353331278312E-4</v>
      </c>
    </row>
    <row r="2326" spans="1:9" s="1" customFormat="1" thickBot="1" x14ac:dyDescent="0.35">
      <c r="A2326" s="9">
        <v>41383</v>
      </c>
      <c r="B2326" s="3">
        <v>116.71</v>
      </c>
      <c r="C2326" s="3">
        <v>179.14</v>
      </c>
      <c r="D2326" s="3">
        <v>1.1765000000000001</v>
      </c>
      <c r="E2326" s="10">
        <v>152.72</v>
      </c>
      <c r="F2326" s="16">
        <f t="shared" si="76"/>
        <v>-2.3750301233157467E-3</v>
      </c>
      <c r="G2326" s="16">
        <f t="shared" si="76"/>
        <v>-9.4362962772132075E-4</v>
      </c>
      <c r="H2326" s="16">
        <f t="shared" si="76"/>
        <v>-0.10969726140831737</v>
      </c>
      <c r="I2326" s="16">
        <f t="shared" si="77"/>
        <v>-1.7856836186547209E-3</v>
      </c>
    </row>
    <row r="2327" spans="1:9" s="1" customFormat="1" thickBot="1" x14ac:dyDescent="0.35">
      <c r="A2327" s="9">
        <v>41386</v>
      </c>
      <c r="B2327" s="3">
        <v>117.08</v>
      </c>
      <c r="C2327" s="3">
        <v>178.41</v>
      </c>
      <c r="D2327" s="3">
        <v>1.1737</v>
      </c>
      <c r="E2327" s="10">
        <v>152.69999999999999</v>
      </c>
      <c r="F2327" s="16">
        <f t="shared" si="76"/>
        <v>6.6500862860752186E-4</v>
      </c>
      <c r="G2327" s="16">
        <f t="shared" si="76"/>
        <v>-7.8705064236894717E-4</v>
      </c>
      <c r="H2327" s="16">
        <f t="shared" si="76"/>
        <v>-1.4659280560537002E-2</v>
      </c>
      <c r="I2327" s="16">
        <f t="shared" si="77"/>
        <v>-2.6044432240857063E-5</v>
      </c>
    </row>
    <row r="2328" spans="1:9" s="1" customFormat="1" thickBot="1" x14ac:dyDescent="0.35">
      <c r="A2328" s="9">
        <v>41387</v>
      </c>
      <c r="B2328" s="3">
        <v>117.41</v>
      </c>
      <c r="C2328" s="3">
        <v>178.8</v>
      </c>
      <c r="D2328" s="3">
        <v>1.1914</v>
      </c>
      <c r="E2328" s="10">
        <v>152.46</v>
      </c>
      <c r="F2328" s="16">
        <f t="shared" si="76"/>
        <v>5.9095214185922451E-4</v>
      </c>
      <c r="G2328" s="16">
        <f t="shared" si="76"/>
        <v>4.2121042754517113E-4</v>
      </c>
      <c r="H2328" s="16">
        <f t="shared" si="76"/>
        <v>9.345545964183577E-2</v>
      </c>
      <c r="I2328" s="16">
        <f t="shared" si="77"/>
        <v>-3.1280767987784674E-4</v>
      </c>
    </row>
    <row r="2329" spans="1:9" s="1" customFormat="1" thickBot="1" x14ac:dyDescent="0.35">
      <c r="A2329" s="9">
        <v>41388</v>
      </c>
      <c r="B2329" s="3">
        <v>117.14</v>
      </c>
      <c r="C2329" s="3">
        <v>179.01</v>
      </c>
      <c r="D2329" s="3">
        <v>1.1756</v>
      </c>
      <c r="E2329" s="10">
        <v>152.51</v>
      </c>
      <c r="F2329" s="16">
        <f t="shared" si="76"/>
        <v>-4.8309701980320252E-4</v>
      </c>
      <c r="G2329" s="16">
        <f t="shared" si="76"/>
        <v>2.2632989536064407E-4</v>
      </c>
      <c r="H2329" s="16">
        <f t="shared" si="76"/>
        <v>-7.6231943753930831E-2</v>
      </c>
      <c r="I2329" s="16">
        <f t="shared" si="77"/>
        <v>6.5229258612298224E-5</v>
      </c>
    </row>
    <row r="2330" spans="1:9" s="1" customFormat="1" thickBot="1" x14ac:dyDescent="0.35">
      <c r="A2330" s="9">
        <v>41390</v>
      </c>
      <c r="B2330" s="3">
        <v>117.27</v>
      </c>
      <c r="C2330" s="3">
        <v>181.29</v>
      </c>
      <c r="D2330" s="3">
        <v>1.1878</v>
      </c>
      <c r="E2330" s="10">
        <v>152.49</v>
      </c>
      <c r="F2330" s="16">
        <f t="shared" si="76"/>
        <v>2.3285360107516695E-4</v>
      </c>
      <c r="G2330" s="16">
        <f t="shared" si="76"/>
        <v>2.4397939570439675E-3</v>
      </c>
      <c r="H2330" s="16">
        <f t="shared" si="76"/>
        <v>6.3816830477992026E-2</v>
      </c>
      <c r="I2330" s="16">
        <f t="shared" si="77"/>
        <v>-2.6087435187394092E-5</v>
      </c>
    </row>
    <row r="2331" spans="1:9" s="1" customFormat="1" thickBot="1" x14ac:dyDescent="0.35">
      <c r="A2331" s="9">
        <v>41393</v>
      </c>
      <c r="B2331" s="3">
        <v>117.11</v>
      </c>
      <c r="C2331" s="3">
        <v>181.85</v>
      </c>
      <c r="D2331" s="3">
        <v>1.1958</v>
      </c>
      <c r="E2331" s="10">
        <v>153.22999999999999</v>
      </c>
      <c r="F2331" s="16">
        <f t="shared" si="76"/>
        <v>-2.8655901893193114E-4</v>
      </c>
      <c r="G2331" s="16">
        <f t="shared" si="76"/>
        <v>5.9310659447464609E-4</v>
      </c>
      <c r="H2331" s="16">
        <f t="shared" si="76"/>
        <v>3.900319261207974E-2</v>
      </c>
      <c r="I2331" s="16">
        <f t="shared" si="77"/>
        <v>9.629888816156118E-4</v>
      </c>
    </row>
    <row r="2332" spans="1:9" s="1" customFormat="1" thickBot="1" x14ac:dyDescent="0.35">
      <c r="A2332" s="9">
        <v>41394</v>
      </c>
      <c r="B2332" s="3">
        <v>116.99</v>
      </c>
      <c r="C2332" s="3">
        <v>181.25</v>
      </c>
      <c r="D2332" s="3">
        <v>1.2004999999999999</v>
      </c>
      <c r="E2332" s="10">
        <v>152.91</v>
      </c>
      <c r="F2332" s="16">
        <f t="shared" si="76"/>
        <v>-2.1523798650302517E-4</v>
      </c>
      <c r="G2332" s="16">
        <f t="shared" si="76"/>
        <v>-6.3516471061864088E-4</v>
      </c>
      <c r="H2332" s="16">
        <f t="shared" si="76"/>
        <v>2.1937253901940235E-2</v>
      </c>
      <c r="I2332" s="16">
        <f t="shared" si="77"/>
        <v>-4.1545557873345906E-4</v>
      </c>
    </row>
    <row r="2333" spans="1:9" s="1" customFormat="1" thickBot="1" x14ac:dyDescent="0.35">
      <c r="A2333" s="9">
        <v>41396</v>
      </c>
      <c r="B2333" s="3">
        <v>115.81</v>
      </c>
      <c r="C2333" s="3">
        <v>180.48</v>
      </c>
      <c r="D2333" s="3">
        <v>1.19</v>
      </c>
      <c r="E2333" s="10">
        <v>152.61000000000001</v>
      </c>
      <c r="F2333" s="16">
        <f t="shared" si="76"/>
        <v>-2.128802088856796E-3</v>
      </c>
      <c r="G2333" s="16">
        <f t="shared" si="76"/>
        <v>-8.1873574790292114E-4</v>
      </c>
      <c r="H2333" s="16">
        <f t="shared" si="76"/>
        <v>-4.8073323474651097E-2</v>
      </c>
      <c r="I2333" s="16">
        <f t="shared" si="77"/>
        <v>-3.9044220153960918E-4</v>
      </c>
    </row>
    <row r="2334" spans="1:9" s="1" customFormat="1" thickBot="1" x14ac:dyDescent="0.35">
      <c r="A2334" s="9">
        <v>41397</v>
      </c>
      <c r="B2334" s="3">
        <v>116.08</v>
      </c>
      <c r="C2334" s="3">
        <v>180.63</v>
      </c>
      <c r="D2334" s="3">
        <v>1.1837</v>
      </c>
      <c r="E2334" s="10">
        <v>152.34</v>
      </c>
      <c r="F2334" s="16">
        <f t="shared" si="76"/>
        <v>4.9004954390818867E-4</v>
      </c>
      <c r="G2334" s="16">
        <f t="shared" si="76"/>
        <v>1.5989849908937259E-4</v>
      </c>
      <c r="H2334" s="16">
        <f t="shared" si="76"/>
        <v>-3.0514976883770584E-2</v>
      </c>
      <c r="I2334" s="16">
        <f t="shared" si="77"/>
        <v>-3.5219228962002358E-4</v>
      </c>
    </row>
    <row r="2335" spans="1:9" s="1" customFormat="1" thickBot="1" x14ac:dyDescent="0.35">
      <c r="A2335" s="9">
        <v>41400</v>
      </c>
      <c r="B2335" s="3">
        <v>116.07</v>
      </c>
      <c r="C2335" s="3">
        <v>180.65</v>
      </c>
      <c r="D2335" s="3">
        <v>1.1701999999999999</v>
      </c>
      <c r="E2335" s="10">
        <v>152.12</v>
      </c>
      <c r="F2335" s="16">
        <f t="shared" si="76"/>
        <v>-1.812076749652114E-5</v>
      </c>
      <c r="G2335" s="16">
        <f t="shared" si="76"/>
        <v>2.1306359805794983E-5</v>
      </c>
      <c r="H2335" s="16">
        <f t="shared" si="76"/>
        <v>-6.8015316417909699E-2</v>
      </c>
      <c r="I2335" s="16">
        <f t="shared" si="77"/>
        <v>-2.8753459151176219E-4</v>
      </c>
    </row>
    <row r="2336" spans="1:9" s="1" customFormat="1" thickBot="1" x14ac:dyDescent="0.35">
      <c r="A2336" s="9">
        <v>41401</v>
      </c>
      <c r="B2336" s="3">
        <v>116.35</v>
      </c>
      <c r="C2336" s="3">
        <v>180.72</v>
      </c>
      <c r="D2336" s="3">
        <v>1.1720999999999999</v>
      </c>
      <c r="E2336" s="10">
        <v>152.6</v>
      </c>
      <c r="F2336" s="16">
        <f t="shared" si="76"/>
        <v>5.0680149837578625E-4</v>
      </c>
      <c r="G2336" s="16">
        <f t="shared" si="76"/>
        <v>7.4552099356584023E-5</v>
      </c>
      <c r="H2336" s="16">
        <f t="shared" si="76"/>
        <v>1.0321875209737597E-2</v>
      </c>
      <c r="I2336" s="16">
        <f t="shared" si="77"/>
        <v>6.2699361132523279E-4</v>
      </c>
    </row>
    <row r="2337" spans="1:9" s="1" customFormat="1" thickBot="1" x14ac:dyDescent="0.35">
      <c r="A2337" s="9">
        <v>41402</v>
      </c>
      <c r="B2337" s="3">
        <v>116.9</v>
      </c>
      <c r="C2337" s="3">
        <v>181.26</v>
      </c>
      <c r="D2337" s="3">
        <v>1.1812</v>
      </c>
      <c r="E2337" s="10">
        <v>153.51</v>
      </c>
      <c r="F2337" s="16">
        <f t="shared" si="76"/>
        <v>9.9145941736833443E-4</v>
      </c>
      <c r="G2337" s="16">
        <f t="shared" si="76"/>
        <v>5.7410464106566472E-4</v>
      </c>
      <c r="H2337" s="16">
        <f t="shared" si="76"/>
        <v>4.8702800232507171E-2</v>
      </c>
      <c r="I2337" s="16">
        <f t="shared" si="77"/>
        <v>1.1825388526653935E-3</v>
      </c>
    </row>
    <row r="2338" spans="1:9" s="1" customFormat="1" thickBot="1" x14ac:dyDescent="0.35">
      <c r="A2338" s="9">
        <v>41404</v>
      </c>
      <c r="B2338" s="3">
        <v>118.89</v>
      </c>
      <c r="C2338" s="3">
        <v>183.01</v>
      </c>
      <c r="D2338" s="3">
        <v>1.1727000000000001</v>
      </c>
      <c r="E2338" s="10">
        <v>154.68</v>
      </c>
      <c r="F2338" s="16">
        <f t="shared" si="76"/>
        <v>3.5451999453728344E-3</v>
      </c>
      <c r="G2338" s="16">
        <f t="shared" si="76"/>
        <v>1.847780061744464E-3</v>
      </c>
      <c r="H2338" s="16">
        <f t="shared" si="76"/>
        <v>-4.336786545493998E-2</v>
      </c>
      <c r="I2338" s="16">
        <f t="shared" si="77"/>
        <v>1.5083648483404932E-3</v>
      </c>
    </row>
    <row r="2339" spans="1:9" s="1" customFormat="1" thickBot="1" x14ac:dyDescent="0.35">
      <c r="A2339" s="9">
        <v>41407</v>
      </c>
      <c r="B2339" s="3">
        <v>120.3</v>
      </c>
      <c r="C2339" s="3">
        <v>184.9</v>
      </c>
      <c r="D2339" s="3">
        <v>1.1845000000000001</v>
      </c>
      <c r="E2339" s="10">
        <v>156.19999999999999</v>
      </c>
      <c r="F2339" s="16">
        <f t="shared" si="76"/>
        <v>2.4674417831074269E-3</v>
      </c>
      <c r="G2339" s="16">
        <f t="shared" si="76"/>
        <v>1.9722164846980306E-3</v>
      </c>
      <c r="H2339" s="16">
        <f t="shared" si="76"/>
        <v>6.2846266073067758E-2</v>
      </c>
      <c r="I2339" s="16">
        <f t="shared" si="77"/>
        <v>1.9397094515309909E-3</v>
      </c>
    </row>
    <row r="2340" spans="1:9" s="1" customFormat="1" thickBot="1" x14ac:dyDescent="0.35">
      <c r="A2340" s="9">
        <v>41408</v>
      </c>
      <c r="B2340" s="3">
        <v>122.7</v>
      </c>
      <c r="C2340" s="3">
        <v>187.38</v>
      </c>
      <c r="D2340" s="3">
        <v>1.2060999999999999</v>
      </c>
      <c r="E2340" s="10">
        <v>158.91</v>
      </c>
      <c r="F2340" s="16">
        <f t="shared" si="76"/>
        <v>4.1239615145347575E-3</v>
      </c>
      <c r="G2340" s="16">
        <f t="shared" si="76"/>
        <v>2.5524854380312156E-3</v>
      </c>
      <c r="H2340" s="16">
        <f t="shared" si="76"/>
        <v>0.10672802692467176</v>
      </c>
      <c r="I2340" s="16">
        <f t="shared" si="77"/>
        <v>3.4053255753141443E-3</v>
      </c>
    </row>
    <row r="2341" spans="1:9" s="1" customFormat="1" thickBot="1" x14ac:dyDescent="0.35">
      <c r="A2341" s="9">
        <v>41409</v>
      </c>
      <c r="B2341" s="3">
        <v>123.23</v>
      </c>
      <c r="C2341" s="3">
        <v>187.6</v>
      </c>
      <c r="D2341" s="3">
        <v>1.2000999999999999</v>
      </c>
      <c r="E2341" s="10">
        <v>158.72999999999999</v>
      </c>
      <c r="F2341" s="16">
        <f t="shared" si="76"/>
        <v>8.9613453652614972E-4</v>
      </c>
      <c r="G2341" s="16">
        <f t="shared" si="76"/>
        <v>2.2422414724432294E-4</v>
      </c>
      <c r="H2341" s="16">
        <f t="shared" si="76"/>
        <v>-2.6613337760802325E-2</v>
      </c>
      <c r="I2341" s="16">
        <f t="shared" si="77"/>
        <v>-2.2361544148208345E-4</v>
      </c>
    </row>
    <row r="2342" spans="1:9" s="1" customFormat="1" thickBot="1" x14ac:dyDescent="0.35">
      <c r="A2342" s="9">
        <v>41410</v>
      </c>
      <c r="B2342" s="3">
        <v>123.14</v>
      </c>
      <c r="C2342" s="3">
        <v>187.35</v>
      </c>
      <c r="D2342" s="3">
        <v>1.1995</v>
      </c>
      <c r="E2342" s="10">
        <v>158.41</v>
      </c>
      <c r="F2342" s="16">
        <f t="shared" si="76"/>
        <v>-1.5176578625297754E-4</v>
      </c>
      <c r="G2342" s="16">
        <f t="shared" si="76"/>
        <v>-2.5476343846342342E-4</v>
      </c>
      <c r="H2342" s="16">
        <f t="shared" si="76"/>
        <v>-2.7416116246463673E-3</v>
      </c>
      <c r="I2342" s="16">
        <f t="shared" si="77"/>
        <v>-3.9825446662189457E-4</v>
      </c>
    </row>
    <row r="2343" spans="1:9" s="1" customFormat="1" thickBot="1" x14ac:dyDescent="0.35">
      <c r="A2343" s="9">
        <v>41411</v>
      </c>
      <c r="B2343" s="3">
        <v>123.22</v>
      </c>
      <c r="C2343" s="3">
        <v>187.84</v>
      </c>
      <c r="D2343" s="3">
        <v>1.2039</v>
      </c>
      <c r="E2343" s="10">
        <v>158.61000000000001</v>
      </c>
      <c r="F2343" s="16">
        <f t="shared" si="76"/>
        <v>1.3492887328636627E-4</v>
      </c>
      <c r="G2343" s="16">
        <f t="shared" si="76"/>
        <v>4.9914429945352445E-4</v>
      </c>
      <c r="H2343" s="16">
        <f t="shared" si="76"/>
        <v>2.0128570520707711E-2</v>
      </c>
      <c r="I2343" s="16">
        <f t="shared" si="77"/>
        <v>2.4910241461628679E-4</v>
      </c>
    </row>
    <row r="2344" spans="1:9" s="1" customFormat="1" thickBot="1" x14ac:dyDescent="0.35">
      <c r="A2344" s="9">
        <v>41415</v>
      </c>
      <c r="B2344" s="3">
        <v>123.23</v>
      </c>
      <c r="C2344" s="3">
        <v>186.79</v>
      </c>
      <c r="D2344" s="3">
        <v>1.1995</v>
      </c>
      <c r="E2344" s="10">
        <v>158.55000000000001</v>
      </c>
      <c r="F2344" s="16">
        <f t="shared" si="76"/>
        <v>1.6857674729475747E-5</v>
      </c>
      <c r="G2344" s="16">
        <f t="shared" si="76"/>
        <v>-1.0706615479746384E-3</v>
      </c>
      <c r="H2344" s="16">
        <f t="shared" si="76"/>
        <v>-1.9731405532964708E-2</v>
      </c>
      <c r="I2344" s="16">
        <f t="shared" si="77"/>
        <v>-7.467912515990438E-5</v>
      </c>
    </row>
    <row r="2345" spans="1:9" s="1" customFormat="1" thickBot="1" x14ac:dyDescent="0.35">
      <c r="A2345" s="9">
        <v>41416</v>
      </c>
      <c r="B2345" s="3">
        <v>122.85</v>
      </c>
      <c r="C2345" s="3">
        <v>185.5</v>
      </c>
      <c r="D2345" s="3">
        <v>1.1936</v>
      </c>
      <c r="E2345" s="10">
        <v>158.87</v>
      </c>
      <c r="F2345" s="16">
        <f t="shared" si="76"/>
        <v>-6.4154451263498391E-4</v>
      </c>
      <c r="G2345" s="16">
        <f t="shared" si="76"/>
        <v>-1.3250724687395854E-3</v>
      </c>
      <c r="H2345" s="16">
        <f t="shared" si="76"/>
        <v>-2.7106776406478739E-2</v>
      </c>
      <c r="I2345" s="16">
        <f t="shared" si="77"/>
        <v>3.9799227945591653E-4</v>
      </c>
    </row>
    <row r="2346" spans="1:9" s="1" customFormat="1" thickBot="1" x14ac:dyDescent="0.35">
      <c r="A2346" s="9">
        <v>41417</v>
      </c>
      <c r="B2346" s="3">
        <v>123.55</v>
      </c>
      <c r="C2346" s="3">
        <v>186.33</v>
      </c>
      <c r="D2346" s="3">
        <v>1.2174</v>
      </c>
      <c r="E2346" s="10">
        <v>159.32</v>
      </c>
      <c r="F2346" s="16">
        <f t="shared" si="76"/>
        <v>1.1810176402375916E-3</v>
      </c>
      <c r="G2346" s="16">
        <f t="shared" si="76"/>
        <v>8.5475134622381432E-4</v>
      </c>
      <c r="H2346" s="16">
        <f t="shared" si="76"/>
        <v>0.11156154088321113</v>
      </c>
      <c r="I2346" s="16">
        <f t="shared" si="77"/>
        <v>5.5810032380487762E-4</v>
      </c>
    </row>
    <row r="2347" spans="1:9" s="1" customFormat="1" thickBot="1" x14ac:dyDescent="0.35">
      <c r="A2347" s="9">
        <v>41418</v>
      </c>
      <c r="B2347" s="3">
        <v>123.45</v>
      </c>
      <c r="C2347" s="3">
        <v>186.88</v>
      </c>
      <c r="D2347" s="3">
        <v>1.2158</v>
      </c>
      <c r="E2347" s="10">
        <v>160.19</v>
      </c>
      <c r="F2347" s="16">
        <f t="shared" si="76"/>
        <v>-1.6810798526367687E-4</v>
      </c>
      <c r="G2347" s="16">
        <f t="shared" si="76"/>
        <v>5.6382468128335361E-4</v>
      </c>
      <c r="H2347" s="16">
        <f t="shared" si="76"/>
        <v>-6.6854304566941192E-3</v>
      </c>
      <c r="I2347" s="16">
        <f t="shared" si="77"/>
        <v>1.0739388570908392E-3</v>
      </c>
    </row>
    <row r="2348" spans="1:9" s="1" customFormat="1" thickBot="1" x14ac:dyDescent="0.35">
      <c r="A2348" s="9">
        <v>41421</v>
      </c>
      <c r="B2348" s="3">
        <v>123.82</v>
      </c>
      <c r="C2348" s="3">
        <v>187.35</v>
      </c>
      <c r="D2348" s="3">
        <v>1.2267999999999999</v>
      </c>
      <c r="E2348" s="10">
        <v>160.28</v>
      </c>
      <c r="F2348" s="16">
        <f t="shared" si="76"/>
        <v>6.2142526568575995E-4</v>
      </c>
      <c r="G2348" s="16">
        <f t="shared" si="76"/>
        <v>4.8022972787631346E-4</v>
      </c>
      <c r="H2348" s="16">
        <f t="shared" si="76"/>
        <v>4.6093915447895872E-2</v>
      </c>
      <c r="I2348" s="16">
        <f t="shared" si="77"/>
        <v>1.1064522354198303E-4</v>
      </c>
    </row>
    <row r="2349" spans="1:9" s="1" customFormat="1" thickBot="1" x14ac:dyDescent="0.35">
      <c r="A2349" s="9">
        <v>41422</v>
      </c>
      <c r="B2349" s="3">
        <v>124.17</v>
      </c>
      <c r="C2349" s="3">
        <v>187.58</v>
      </c>
      <c r="D2349" s="3">
        <v>1.2178</v>
      </c>
      <c r="E2349" s="10">
        <v>160.52000000000001</v>
      </c>
      <c r="F2349" s="16">
        <f t="shared" si="76"/>
        <v>5.8576396825027466E-4</v>
      </c>
      <c r="G2349" s="16">
        <f t="shared" si="76"/>
        <v>2.344545912387197E-4</v>
      </c>
      <c r="H2349" s="16">
        <f t="shared" si="76"/>
        <v>-3.6021875479962051E-2</v>
      </c>
      <c r="I2349" s="16">
        <f t="shared" si="77"/>
        <v>2.9471785198809108E-4</v>
      </c>
    </row>
    <row r="2350" spans="1:9" s="1" customFormat="1" thickBot="1" x14ac:dyDescent="0.35">
      <c r="A2350" s="9">
        <v>41423</v>
      </c>
      <c r="B2350" s="3">
        <v>123.5</v>
      </c>
      <c r="C2350" s="3">
        <v>185.75</v>
      </c>
      <c r="D2350" s="3">
        <v>1.2177</v>
      </c>
      <c r="E2350" s="10">
        <v>159.41</v>
      </c>
      <c r="F2350" s="16">
        <f t="shared" si="76"/>
        <v>-1.1221130881730046E-3</v>
      </c>
      <c r="G2350" s="16">
        <f t="shared" si="76"/>
        <v>-1.8730135128895986E-3</v>
      </c>
      <c r="H2350" s="16">
        <f t="shared" si="76"/>
        <v>-4.1674878675912463E-4</v>
      </c>
      <c r="I2350" s="16">
        <f t="shared" si="77"/>
        <v>-1.3663792558901156E-3</v>
      </c>
    </row>
    <row r="2351" spans="1:9" s="1" customFormat="1" thickBot="1" x14ac:dyDescent="0.35">
      <c r="A2351" s="9">
        <v>41424</v>
      </c>
      <c r="B2351" s="3">
        <v>122.92</v>
      </c>
      <c r="C2351" s="3">
        <v>186.1</v>
      </c>
      <c r="D2351" s="3">
        <v>1.2103999999999999</v>
      </c>
      <c r="E2351" s="10">
        <v>159.53</v>
      </c>
      <c r="F2351" s="16">
        <f t="shared" si="76"/>
        <v>-9.7740512844068927E-4</v>
      </c>
      <c r="G2351" s="16">
        <f t="shared" si="76"/>
        <v>3.6032452409751059E-4</v>
      </c>
      <c r="H2351" s="16">
        <f t="shared" si="76"/>
        <v>-3.0528193582679441E-2</v>
      </c>
      <c r="I2351" s="16">
        <f t="shared" si="77"/>
        <v>1.4837734578310169E-4</v>
      </c>
    </row>
    <row r="2352" spans="1:9" s="1" customFormat="1" thickBot="1" x14ac:dyDescent="0.35">
      <c r="A2352" s="9">
        <v>41425</v>
      </c>
      <c r="B2352" s="3">
        <v>122.76</v>
      </c>
      <c r="C2352" s="3">
        <v>186.57</v>
      </c>
      <c r="D2352" s="3">
        <v>1.2202</v>
      </c>
      <c r="E2352" s="10">
        <v>159.47999999999999</v>
      </c>
      <c r="F2352" s="16">
        <f t="shared" si="76"/>
        <v>-2.7070526403294437E-4</v>
      </c>
      <c r="G2352" s="16">
        <f t="shared" si="76"/>
        <v>4.8262590718795018E-4</v>
      </c>
      <c r="H2352" s="16">
        <f t="shared" si="76"/>
        <v>4.2230211749417768E-2</v>
      </c>
      <c r="I2352" s="16">
        <f t="shared" si="77"/>
        <v>-6.1801155827878596E-5</v>
      </c>
    </row>
    <row r="2353" spans="1:9" s="1" customFormat="1" thickBot="1" x14ac:dyDescent="0.35">
      <c r="A2353" s="9">
        <v>41428</v>
      </c>
      <c r="B2353" s="3">
        <v>122.42</v>
      </c>
      <c r="C2353" s="3">
        <v>186.75</v>
      </c>
      <c r="D2353" s="3">
        <v>1.2192000000000001</v>
      </c>
      <c r="E2353" s="10">
        <v>159.30000000000001</v>
      </c>
      <c r="F2353" s="16">
        <f t="shared" si="76"/>
        <v>-5.7657817184697535E-4</v>
      </c>
      <c r="G2353" s="16">
        <f t="shared" si="76"/>
        <v>1.8442453900746614E-4</v>
      </c>
      <c r="H2353" s="16">
        <f t="shared" si="76"/>
        <v>-4.1196628032316163E-3</v>
      </c>
      <c r="I2353" s="16">
        <f t="shared" si="77"/>
        <v>-2.2265846585234339E-4</v>
      </c>
    </row>
    <row r="2354" spans="1:9" s="1" customFormat="1" thickBot="1" x14ac:dyDescent="0.35">
      <c r="A2354" s="9">
        <v>41429</v>
      </c>
      <c r="B2354" s="3">
        <v>122.13</v>
      </c>
      <c r="C2354" s="3">
        <v>186.76</v>
      </c>
      <c r="D2354" s="3">
        <v>1.2194</v>
      </c>
      <c r="E2354" s="10">
        <v>159.79</v>
      </c>
      <c r="F2354" s="16">
        <f t="shared" si="76"/>
        <v>-4.9333855034949803E-4</v>
      </c>
      <c r="G2354" s="16">
        <f t="shared" si="76"/>
        <v>1.0238706744658543E-5</v>
      </c>
      <c r="H2354" s="16">
        <f t="shared" si="76"/>
        <v>8.2761229683203652E-4</v>
      </c>
      <c r="I2354" s="16">
        <f t="shared" si="77"/>
        <v>6.0567223442231644E-4</v>
      </c>
    </row>
    <row r="2355" spans="1:9" s="1" customFormat="1" thickBot="1" x14ac:dyDescent="0.35">
      <c r="A2355" s="9">
        <v>41430</v>
      </c>
      <c r="B2355" s="3">
        <v>122.29</v>
      </c>
      <c r="C2355" s="3">
        <v>187.77</v>
      </c>
      <c r="D2355" s="3">
        <v>1.2283999999999999</v>
      </c>
      <c r="E2355" s="10">
        <v>159.79</v>
      </c>
      <c r="F2355" s="16">
        <f t="shared" si="76"/>
        <v>2.7246588392726423E-4</v>
      </c>
      <c r="G2355" s="16">
        <f t="shared" si="76"/>
        <v>1.0312850146205754E-3</v>
      </c>
      <c r="H2355" s="16">
        <f t="shared" si="76"/>
        <v>3.7072063891650187E-2</v>
      </c>
      <c r="I2355" s="16">
        <f t="shared" si="77"/>
        <v>0</v>
      </c>
    </row>
    <row r="2356" spans="1:9" s="1" customFormat="1" thickBot="1" x14ac:dyDescent="0.35">
      <c r="A2356" s="9">
        <v>41431</v>
      </c>
      <c r="B2356" s="3">
        <v>121.56</v>
      </c>
      <c r="C2356" s="3">
        <v>187.86</v>
      </c>
      <c r="D2356" s="3">
        <v>1.2276</v>
      </c>
      <c r="E2356" s="10">
        <v>159.41</v>
      </c>
      <c r="F2356" s="16">
        <f t="shared" si="76"/>
        <v>-1.2456955394554159E-3</v>
      </c>
      <c r="G2356" s="16">
        <f t="shared" si="76"/>
        <v>9.1532956044471092E-5</v>
      </c>
      <c r="H2356" s="16">
        <f t="shared" si="76"/>
        <v>-3.166875084076537E-3</v>
      </c>
      <c r="I2356" s="16">
        <f t="shared" si="77"/>
        <v>-4.6925876809689182E-4</v>
      </c>
    </row>
    <row r="2357" spans="1:9" s="1" customFormat="1" thickBot="1" x14ac:dyDescent="0.35">
      <c r="A2357" s="9">
        <v>41432</v>
      </c>
      <c r="B2357" s="3">
        <v>120.48</v>
      </c>
      <c r="C2357" s="3">
        <v>187.71</v>
      </c>
      <c r="D2357" s="3">
        <v>1.2571000000000001</v>
      </c>
      <c r="E2357" s="10">
        <v>159.63</v>
      </c>
      <c r="F2357" s="16">
        <f t="shared" si="76"/>
        <v>-1.8590511590699244E-3</v>
      </c>
      <c r="G2357" s="16">
        <f t="shared" si="76"/>
        <v>-1.5256533892071822E-4</v>
      </c>
      <c r="H2357" s="16">
        <f t="shared" si="76"/>
        <v>0.11580179608662244</v>
      </c>
      <c r="I2357" s="16">
        <f t="shared" si="77"/>
        <v>2.7193990056129103E-4</v>
      </c>
    </row>
    <row r="2358" spans="1:9" s="1" customFormat="1" thickBot="1" x14ac:dyDescent="0.35">
      <c r="A2358" s="9">
        <v>41435</v>
      </c>
      <c r="B2358" s="3">
        <v>120.89</v>
      </c>
      <c r="C2358" s="3">
        <v>187.73</v>
      </c>
      <c r="D2358" s="3">
        <v>1.2250000000000001</v>
      </c>
      <c r="E2358" s="10">
        <v>159.80000000000001</v>
      </c>
      <c r="F2358" s="16">
        <f t="shared" si="76"/>
        <v>7.0902403714812046E-4</v>
      </c>
      <c r="G2358" s="16">
        <f t="shared" si="76"/>
        <v>2.0352192810380032E-5</v>
      </c>
      <c r="H2358" s="16">
        <f t="shared" si="76"/>
        <v>-0.11304978681572841</v>
      </c>
      <c r="I2358" s="16">
        <f t="shared" si="77"/>
        <v>2.0982174586237079E-4</v>
      </c>
    </row>
    <row r="2359" spans="1:9" s="1" customFormat="1" thickBot="1" x14ac:dyDescent="0.35">
      <c r="A2359" s="9">
        <v>41436</v>
      </c>
      <c r="B2359" s="3">
        <v>120.51</v>
      </c>
      <c r="C2359" s="3">
        <v>187.35</v>
      </c>
      <c r="D2359" s="3">
        <v>1.2443</v>
      </c>
      <c r="E2359" s="10">
        <v>160.07</v>
      </c>
      <c r="F2359" s="16">
        <f t="shared" si="76"/>
        <v>-6.565969306724373E-4</v>
      </c>
      <c r="G2359" s="16">
        <f t="shared" si="76"/>
        <v>-3.8705506285807711E-4</v>
      </c>
      <c r="H2359" s="16">
        <f t="shared" si="76"/>
        <v>7.7028746381940794E-2</v>
      </c>
      <c r="I2359" s="16">
        <f t="shared" si="77"/>
        <v>3.327181384782385E-4</v>
      </c>
    </row>
    <row r="2360" spans="1:9" s="1" customFormat="1" thickBot="1" x14ac:dyDescent="0.35">
      <c r="A2360" s="9">
        <v>41437</v>
      </c>
      <c r="B2360" s="3">
        <v>120.74</v>
      </c>
      <c r="C2360" s="3">
        <v>189.07</v>
      </c>
      <c r="D2360" s="3">
        <v>1.2503</v>
      </c>
      <c r="E2360" s="10">
        <v>160.36000000000001</v>
      </c>
      <c r="F2360" s="16">
        <f t="shared" si="76"/>
        <v>3.9792209491174013E-4</v>
      </c>
      <c r="G2360" s="16">
        <f t="shared" si="76"/>
        <v>1.7463843155600678E-3</v>
      </c>
      <c r="H2360" s="16">
        <f t="shared" si="76"/>
        <v>2.2008194135480386E-2</v>
      </c>
      <c r="I2360" s="16">
        <f t="shared" si="77"/>
        <v>3.5662073736553168E-4</v>
      </c>
    </row>
    <row r="2361" spans="1:9" s="1" customFormat="1" thickBot="1" x14ac:dyDescent="0.35">
      <c r="A2361" s="9">
        <v>41438</v>
      </c>
      <c r="B2361" s="3">
        <v>120.34</v>
      </c>
      <c r="C2361" s="3">
        <v>188.71</v>
      </c>
      <c r="D2361" s="3">
        <v>1.2755000000000001</v>
      </c>
      <c r="E2361" s="10">
        <v>160.49</v>
      </c>
      <c r="F2361" s="16">
        <f t="shared" si="76"/>
        <v>-6.9225138738759906E-4</v>
      </c>
      <c r="G2361" s="16">
        <f t="shared" si="76"/>
        <v>-3.6356907021195539E-4</v>
      </c>
      <c r="H2361" s="16">
        <f t="shared" si="76"/>
        <v>8.9329489730968437E-2</v>
      </c>
      <c r="I2361" s="16">
        <f t="shared" si="77"/>
        <v>1.5959825132294547E-4</v>
      </c>
    </row>
    <row r="2362" spans="1:9" s="1" customFormat="1" thickBot="1" x14ac:dyDescent="0.35">
      <c r="A2362" s="9">
        <v>41439</v>
      </c>
      <c r="B2362" s="3">
        <v>120.42</v>
      </c>
      <c r="C2362" s="3">
        <v>188.37</v>
      </c>
      <c r="D2362" s="3">
        <v>1.2683</v>
      </c>
      <c r="E2362" s="10">
        <v>160.4</v>
      </c>
      <c r="F2362" s="16">
        <f t="shared" si="76"/>
        <v>1.3873020918930834E-4</v>
      </c>
      <c r="G2362" s="16">
        <f t="shared" si="76"/>
        <v>-3.441333170913774E-4</v>
      </c>
      <c r="H2362" s="16">
        <f t="shared" si="76"/>
        <v>-2.3263244921111537E-2</v>
      </c>
      <c r="I2362" s="16">
        <f t="shared" si="77"/>
        <v>-1.1045969166667557E-4</v>
      </c>
    </row>
    <row r="2363" spans="1:9" s="1" customFormat="1" thickBot="1" x14ac:dyDescent="0.35">
      <c r="A2363" s="9">
        <v>41443</v>
      </c>
      <c r="B2363" s="3">
        <v>119.89</v>
      </c>
      <c r="C2363" s="3">
        <v>187.39</v>
      </c>
      <c r="D2363" s="3">
        <v>1.2571000000000001</v>
      </c>
      <c r="E2363" s="10">
        <v>160.44</v>
      </c>
      <c r="F2363" s="16">
        <f t="shared" si="76"/>
        <v>-9.2068243478837797E-4</v>
      </c>
      <c r="G2363" s="16">
        <f t="shared" si="76"/>
        <v>-9.9574280835768025E-4</v>
      </c>
      <c r="H2363" s="16">
        <f t="shared" si="76"/>
        <v>-3.731923761152367E-2</v>
      </c>
      <c r="I2363" s="16">
        <f t="shared" si="77"/>
        <v>4.9106270255450113E-5</v>
      </c>
    </row>
    <row r="2364" spans="1:9" s="1" customFormat="1" thickBot="1" x14ac:dyDescent="0.35">
      <c r="A2364" s="9">
        <v>41444</v>
      </c>
      <c r="B2364" s="3">
        <v>119.83</v>
      </c>
      <c r="C2364" s="3">
        <v>187.26</v>
      </c>
      <c r="D2364" s="3">
        <v>1.2597</v>
      </c>
      <c r="E2364" s="10">
        <v>160.44999999999999</v>
      </c>
      <c r="F2364" s="16">
        <f t="shared" si="76"/>
        <v>-1.0458084562381398E-4</v>
      </c>
      <c r="G2364" s="16">
        <f t="shared" si="76"/>
        <v>-1.3261143026244149E-4</v>
      </c>
      <c r="H2364" s="16">
        <f t="shared" si="76"/>
        <v>9.0299339383306254E-3</v>
      </c>
      <c r="I2364" s="16">
        <f t="shared" si="77"/>
        <v>1.2274051877980696E-5</v>
      </c>
    </row>
    <row r="2365" spans="1:9" s="1" customFormat="1" thickBot="1" x14ac:dyDescent="0.35">
      <c r="A2365" s="9">
        <v>41445</v>
      </c>
      <c r="B2365" s="3">
        <v>122.83</v>
      </c>
      <c r="C2365" s="3">
        <v>189.83</v>
      </c>
      <c r="D2365" s="3">
        <v>1.2561</v>
      </c>
      <c r="E2365" s="10">
        <v>162.07</v>
      </c>
      <c r="F2365" s="16">
        <f t="shared" si="76"/>
        <v>5.1664920948084614E-3</v>
      </c>
      <c r="G2365" s="16">
        <f t="shared" si="76"/>
        <v>2.6050481481789678E-3</v>
      </c>
      <c r="H2365" s="16">
        <f t="shared" si="76"/>
        <v>-1.239602404768525E-2</v>
      </c>
      <c r="I2365" s="16">
        <f t="shared" si="77"/>
        <v>1.9783395031749418E-3</v>
      </c>
    </row>
    <row r="2366" spans="1:9" s="1" customFormat="1" thickBot="1" x14ac:dyDescent="0.35">
      <c r="A2366" s="9">
        <v>41446</v>
      </c>
      <c r="B2366" s="3">
        <v>122.3</v>
      </c>
      <c r="C2366" s="3">
        <v>189.48</v>
      </c>
      <c r="D2366" s="3">
        <v>1.2541</v>
      </c>
      <c r="E2366" s="10">
        <v>161.69999999999999</v>
      </c>
      <c r="F2366" s="16">
        <f t="shared" si="76"/>
        <v>-8.988612501755755E-4</v>
      </c>
      <c r="G2366" s="16">
        <f t="shared" si="76"/>
        <v>-3.517749506034562E-4</v>
      </c>
      <c r="H2366" s="16">
        <f t="shared" si="76"/>
        <v>-6.9886720024889826E-3</v>
      </c>
      <c r="I2366" s="16">
        <f t="shared" si="77"/>
        <v>-4.4920624138389265E-4</v>
      </c>
    </row>
    <row r="2367" spans="1:9" s="1" customFormat="1" thickBot="1" x14ac:dyDescent="0.35">
      <c r="A2367" s="9">
        <v>41449</v>
      </c>
      <c r="B2367" s="3">
        <v>123.36</v>
      </c>
      <c r="C2367" s="3">
        <v>189.46</v>
      </c>
      <c r="D2367" s="3">
        <v>1.2588999999999999</v>
      </c>
      <c r="E2367" s="10">
        <v>161.72</v>
      </c>
      <c r="F2367" s="16">
        <f t="shared" si="76"/>
        <v>1.7954662105401642E-3</v>
      </c>
      <c r="G2367" s="16">
        <f t="shared" si="76"/>
        <v>-2.0128127818486163E-5</v>
      </c>
      <c r="H2367" s="16">
        <f t="shared" si="76"/>
        <v>1.6872054520038926E-2</v>
      </c>
      <c r="I2367" s="16">
        <f t="shared" si="77"/>
        <v>2.431860893992166E-5</v>
      </c>
    </row>
    <row r="2368" spans="1:9" s="1" customFormat="1" thickBot="1" x14ac:dyDescent="0.35">
      <c r="A2368" s="9">
        <v>41450</v>
      </c>
      <c r="B2368" s="3">
        <v>123.48</v>
      </c>
      <c r="C2368" s="3">
        <v>190.78</v>
      </c>
      <c r="D2368" s="3">
        <v>1.2678</v>
      </c>
      <c r="E2368" s="10">
        <v>162.05000000000001</v>
      </c>
      <c r="F2368" s="16">
        <f t="shared" si="76"/>
        <v>2.0192486629055928E-4</v>
      </c>
      <c r="G2368" s="16">
        <f t="shared" si="76"/>
        <v>1.3239465508221304E-3</v>
      </c>
      <c r="H2368" s="16">
        <f t="shared" si="76"/>
        <v>3.0597821257054347E-2</v>
      </c>
      <c r="I2368" s="16">
        <f t="shared" si="77"/>
        <v>4.0081367395750078E-4</v>
      </c>
    </row>
    <row r="2369" spans="1:9" s="1" customFormat="1" thickBot="1" x14ac:dyDescent="0.35">
      <c r="A2369" s="9">
        <v>41451</v>
      </c>
      <c r="B2369" s="3">
        <v>123.98</v>
      </c>
      <c r="C2369" s="3">
        <v>190.42</v>
      </c>
      <c r="D2369" s="3">
        <v>1.2706</v>
      </c>
      <c r="E2369" s="10">
        <v>161.41</v>
      </c>
      <c r="F2369" s="16">
        <f t="shared" si="76"/>
        <v>8.3907728098031598E-4</v>
      </c>
      <c r="G2369" s="16">
        <f t="shared" si="76"/>
        <v>-3.5968946136977209E-4</v>
      </c>
      <c r="H2369" s="16">
        <f t="shared" si="76"/>
        <v>9.2973955757227333E-3</v>
      </c>
      <c r="I2369" s="16">
        <f t="shared" si="77"/>
        <v>-7.7776960401831907E-4</v>
      </c>
    </row>
    <row r="2370" spans="1:9" s="1" customFormat="1" thickBot="1" x14ac:dyDescent="0.35">
      <c r="A2370" s="9">
        <v>41452</v>
      </c>
      <c r="B2370" s="3">
        <v>123.8</v>
      </c>
      <c r="C2370" s="3">
        <v>189.15</v>
      </c>
      <c r="D2370" s="3">
        <v>1.2619</v>
      </c>
      <c r="E2370" s="10">
        <v>161.21</v>
      </c>
      <c r="F2370" s="16">
        <f t="shared" si="76"/>
        <v>-3.0142443429248544E-4</v>
      </c>
      <c r="G2370" s="16">
        <f t="shared" si="76"/>
        <v>-1.2748165019172975E-3</v>
      </c>
      <c r="H2370" s="16">
        <f t="shared" si="76"/>
        <v>-2.8689006924706995E-2</v>
      </c>
      <c r="I2370" s="16">
        <f t="shared" si="77"/>
        <v>-2.4387522601920786E-4</v>
      </c>
    </row>
    <row r="2371" spans="1:9" s="1" customFormat="1" thickBot="1" x14ac:dyDescent="0.35">
      <c r="A2371" s="9">
        <v>41453</v>
      </c>
      <c r="B2371" s="3">
        <v>123.29</v>
      </c>
      <c r="C2371" s="3">
        <v>187.94</v>
      </c>
      <c r="D2371" s="3">
        <v>1.2456</v>
      </c>
      <c r="E2371" s="10">
        <v>161.1</v>
      </c>
      <c r="F2371" s="16">
        <f t="shared" si="76"/>
        <v>-8.5668008630090942E-4</v>
      </c>
      <c r="G2371" s="16">
        <f t="shared" si="76"/>
        <v>-1.2241370965888621E-3</v>
      </c>
      <c r="H2371" s="16">
        <f t="shared" si="76"/>
        <v>-5.5890562992848003E-2</v>
      </c>
      <c r="I2371" s="16">
        <f t="shared" si="77"/>
        <v>-1.3429312157831053E-4</v>
      </c>
    </row>
    <row r="2372" spans="1:9" s="1" customFormat="1" thickBot="1" x14ac:dyDescent="0.35">
      <c r="A2372" s="9">
        <v>41456</v>
      </c>
      <c r="B2372" s="3">
        <v>123.5</v>
      </c>
      <c r="C2372" s="3">
        <v>188.03</v>
      </c>
      <c r="D2372" s="3">
        <v>1.2402</v>
      </c>
      <c r="E2372" s="10">
        <v>161.15</v>
      </c>
      <c r="F2372" s="16">
        <f t="shared" si="76"/>
        <v>3.5348183494932073E-4</v>
      </c>
      <c r="G2372" s="16">
        <f t="shared" si="76"/>
        <v>9.1434375040222449E-5</v>
      </c>
      <c r="H2372" s="16">
        <f t="shared" si="76"/>
        <v>-1.978297603272916E-2</v>
      </c>
      <c r="I2372" s="16">
        <f t="shared" si="77"/>
        <v>6.1061891824421011E-5</v>
      </c>
    </row>
    <row r="2373" spans="1:9" s="1" customFormat="1" thickBot="1" x14ac:dyDescent="0.35">
      <c r="A2373" s="9">
        <v>41457</v>
      </c>
      <c r="B2373" s="3">
        <v>123.94</v>
      </c>
      <c r="C2373" s="3">
        <v>188.43</v>
      </c>
      <c r="D2373" s="3">
        <v>1.2425999999999999</v>
      </c>
      <c r="E2373" s="10">
        <v>161.5</v>
      </c>
      <c r="F2373" s="16">
        <f t="shared" ref="F2373:H2436" si="78">LN(B2373)/LN(B2372)-1</f>
        <v>7.3842263098655714E-4</v>
      </c>
      <c r="G2373" s="16">
        <f t="shared" si="78"/>
        <v>4.0580910291643235E-4</v>
      </c>
      <c r="H2373" s="16">
        <f t="shared" si="78"/>
        <v>8.9807119090457022E-3</v>
      </c>
      <c r="I2373" s="16">
        <f t="shared" ref="I2373:I2436" si="79">LN(E2373)/LN(E2372)-1</f>
        <v>4.2687743755798202E-4</v>
      </c>
    </row>
    <row r="2374" spans="1:9" s="1" customFormat="1" thickBot="1" x14ac:dyDescent="0.35">
      <c r="A2374" s="9">
        <v>41458</v>
      </c>
      <c r="B2374" s="3">
        <v>124.81</v>
      </c>
      <c r="C2374" s="3">
        <v>190.26</v>
      </c>
      <c r="D2374" s="3">
        <v>1.2509999999999999</v>
      </c>
      <c r="E2374" s="10">
        <v>161.77000000000001</v>
      </c>
      <c r="F2374" s="16">
        <f t="shared" si="78"/>
        <v>1.4513064675176768E-3</v>
      </c>
      <c r="G2374" s="16">
        <f t="shared" si="78"/>
        <v>1.8449087744600856E-3</v>
      </c>
      <c r="H2374" s="16">
        <f t="shared" si="78"/>
        <v>3.1017900610419202E-2</v>
      </c>
      <c r="I2374" s="16">
        <f t="shared" si="79"/>
        <v>3.2853358036266656E-4</v>
      </c>
    </row>
    <row r="2375" spans="1:9" s="1" customFormat="1" thickBot="1" x14ac:dyDescent="0.35">
      <c r="A2375" s="9">
        <v>41459</v>
      </c>
      <c r="B2375" s="3">
        <v>124.55</v>
      </c>
      <c r="C2375" s="3">
        <v>190.04</v>
      </c>
      <c r="D2375" s="3">
        <v>1.2492000000000001</v>
      </c>
      <c r="E2375" s="10">
        <v>161.97</v>
      </c>
      <c r="F2375" s="16">
        <f t="shared" si="78"/>
        <v>-4.3203414839321219E-4</v>
      </c>
      <c r="G2375" s="16">
        <f t="shared" si="78"/>
        <v>-2.2044495858475344E-4</v>
      </c>
      <c r="H2375" s="16">
        <f t="shared" si="78"/>
        <v>-6.4296877759636439E-3</v>
      </c>
      <c r="I2375" s="16">
        <f t="shared" si="79"/>
        <v>2.4292506990497564E-4</v>
      </c>
    </row>
    <row r="2376" spans="1:9" s="1" customFormat="1" thickBot="1" x14ac:dyDescent="0.35">
      <c r="A2376" s="9">
        <v>41460</v>
      </c>
      <c r="B2376" s="3">
        <v>125.54</v>
      </c>
      <c r="C2376" s="3">
        <v>188.01</v>
      </c>
      <c r="D2376" s="3">
        <v>1.2556</v>
      </c>
      <c r="E2376" s="10">
        <v>161.69999999999999</v>
      </c>
      <c r="F2376" s="16">
        <f t="shared" si="78"/>
        <v>1.6409682048175167E-3</v>
      </c>
      <c r="G2376" s="16">
        <f t="shared" si="78"/>
        <v>-2.046682544457723E-3</v>
      </c>
      <c r="H2376" s="16">
        <f t="shared" si="78"/>
        <v>2.2966843604558695E-2</v>
      </c>
      <c r="I2376" s="16">
        <f t="shared" si="79"/>
        <v>-3.279401392303205E-4</v>
      </c>
    </row>
    <row r="2377" spans="1:9" s="1" customFormat="1" thickBot="1" x14ac:dyDescent="0.35">
      <c r="A2377" s="9">
        <v>41463</v>
      </c>
      <c r="B2377" s="3">
        <v>126.09</v>
      </c>
      <c r="C2377" s="3">
        <v>187.96</v>
      </c>
      <c r="D2377" s="3">
        <v>1.2464</v>
      </c>
      <c r="E2377" s="10">
        <v>162.1</v>
      </c>
      <c r="F2377" s="16">
        <f t="shared" si="78"/>
        <v>9.0458194226683553E-4</v>
      </c>
      <c r="G2377" s="16">
        <f t="shared" si="78"/>
        <v>-5.0793261964776626E-5</v>
      </c>
      <c r="H2377" s="16">
        <f t="shared" si="78"/>
        <v>-3.2309807482978292E-2</v>
      </c>
      <c r="I2377" s="16">
        <f t="shared" si="79"/>
        <v>4.8580163644995622E-4</v>
      </c>
    </row>
    <row r="2378" spans="1:9" s="1" customFormat="1" thickBot="1" x14ac:dyDescent="0.35">
      <c r="A2378" s="9">
        <v>41464</v>
      </c>
      <c r="B2378" s="3">
        <v>126.59</v>
      </c>
      <c r="C2378" s="3">
        <v>187.96</v>
      </c>
      <c r="D2378" s="3">
        <v>1.2505999999999999</v>
      </c>
      <c r="E2378" s="10">
        <v>162.80000000000001</v>
      </c>
      <c r="F2378" s="16">
        <f t="shared" si="78"/>
        <v>8.1818963972435377E-4</v>
      </c>
      <c r="G2378" s="16">
        <f t="shared" si="78"/>
        <v>0</v>
      </c>
      <c r="H2378" s="16">
        <f t="shared" si="78"/>
        <v>1.5273082900226553E-2</v>
      </c>
      <c r="I2378" s="16">
        <f t="shared" si="79"/>
        <v>8.4686400976607956E-4</v>
      </c>
    </row>
    <row r="2379" spans="1:9" s="1" customFormat="1" thickBot="1" x14ac:dyDescent="0.35">
      <c r="A2379" s="9">
        <v>41465</v>
      </c>
      <c r="B2379" s="3">
        <v>126.39</v>
      </c>
      <c r="C2379" s="3">
        <v>188.15</v>
      </c>
      <c r="D2379" s="3">
        <v>1.2626999999999999</v>
      </c>
      <c r="E2379" s="10">
        <v>162.02000000000001</v>
      </c>
      <c r="F2379" s="16">
        <f t="shared" si="78"/>
        <v>-3.2662015529338895E-4</v>
      </c>
      <c r="G2379" s="16">
        <f t="shared" si="78"/>
        <v>1.9295236537830718E-4</v>
      </c>
      <c r="H2379" s="16">
        <f t="shared" si="78"/>
        <v>4.3058319276217061E-2</v>
      </c>
      <c r="I2379" s="16">
        <f t="shared" si="79"/>
        <v>-9.4308257054998013E-4</v>
      </c>
    </row>
    <row r="2380" spans="1:9" s="1" customFormat="1" thickBot="1" x14ac:dyDescent="0.35">
      <c r="A2380" s="9">
        <v>41466</v>
      </c>
      <c r="B2380" s="3">
        <v>123.88</v>
      </c>
      <c r="C2380" s="3">
        <v>187.61</v>
      </c>
      <c r="D2380" s="3">
        <v>1.2490000000000001</v>
      </c>
      <c r="E2380" s="10">
        <v>162.01</v>
      </c>
      <c r="F2380" s="16">
        <f t="shared" si="78"/>
        <v>-4.1449609665336062E-3</v>
      </c>
      <c r="G2380" s="16">
        <f t="shared" si="78"/>
        <v>-5.4879616916048146E-4</v>
      </c>
      <c r="H2380" s="16">
        <f t="shared" si="78"/>
        <v>-4.6769335174684956E-2</v>
      </c>
      <c r="I2380" s="16">
        <f t="shared" si="79"/>
        <v>-1.2131698016837333E-5</v>
      </c>
    </row>
    <row r="2381" spans="1:9" s="1" customFormat="1" thickBot="1" x14ac:dyDescent="0.35">
      <c r="A2381" s="9">
        <v>41467</v>
      </c>
      <c r="B2381" s="3">
        <v>122.95</v>
      </c>
      <c r="C2381" s="3">
        <v>185.83</v>
      </c>
      <c r="D2381" s="3">
        <v>1.2382</v>
      </c>
      <c r="E2381" s="10">
        <v>160.51</v>
      </c>
      <c r="F2381" s="16">
        <f t="shared" si="78"/>
        <v>-1.5636224265885845E-3</v>
      </c>
      <c r="G2381" s="16">
        <f t="shared" si="78"/>
        <v>-1.8212452036943105E-3</v>
      </c>
      <c r="H2381" s="16">
        <f t="shared" si="78"/>
        <v>-3.9059066452278857E-2</v>
      </c>
      <c r="I2381" s="16">
        <f t="shared" si="79"/>
        <v>-1.8283099383554768E-3</v>
      </c>
    </row>
    <row r="2382" spans="1:9" s="1" customFormat="1" thickBot="1" x14ac:dyDescent="0.35">
      <c r="A2382" s="9">
        <v>41470</v>
      </c>
      <c r="B2382" s="3">
        <v>122.99</v>
      </c>
      <c r="C2382" s="3">
        <v>185.17</v>
      </c>
      <c r="D2382" s="3">
        <v>1.2304999999999999</v>
      </c>
      <c r="E2382" s="10">
        <v>160.22999999999999</v>
      </c>
      <c r="F2382" s="16">
        <f t="shared" si="78"/>
        <v>6.7601333177957912E-5</v>
      </c>
      <c r="G2382" s="16">
        <f t="shared" si="78"/>
        <v>-6.8097022966695508E-4</v>
      </c>
      <c r="H2382" s="16">
        <f t="shared" si="78"/>
        <v>-2.9196662249906913E-2</v>
      </c>
      <c r="I2382" s="16">
        <f t="shared" si="79"/>
        <v>-3.4380473144990376E-4</v>
      </c>
    </row>
    <row r="2383" spans="1:9" s="1" customFormat="1" thickBot="1" x14ac:dyDescent="0.35">
      <c r="A2383" s="9">
        <v>41471</v>
      </c>
      <c r="B2383" s="3">
        <v>121.69</v>
      </c>
      <c r="C2383" s="3">
        <v>183.94</v>
      </c>
      <c r="D2383" s="3">
        <v>1.2258</v>
      </c>
      <c r="E2383" s="10">
        <v>159.63</v>
      </c>
      <c r="F2383" s="16">
        <f t="shared" si="78"/>
        <v>-2.2082286668488882E-3</v>
      </c>
      <c r="G2383" s="16">
        <f t="shared" si="78"/>
        <v>-1.2764517173571299E-3</v>
      </c>
      <c r="H2383" s="16">
        <f t="shared" si="78"/>
        <v>-1.8449946381001059E-2</v>
      </c>
      <c r="I2383" s="16">
        <f t="shared" si="79"/>
        <v>-7.3900605605869973E-4</v>
      </c>
    </row>
    <row r="2384" spans="1:9" s="1" customFormat="1" thickBot="1" x14ac:dyDescent="0.35">
      <c r="A2384" s="9">
        <v>41472</v>
      </c>
      <c r="B2384" s="3">
        <v>120.85</v>
      </c>
      <c r="C2384" s="3">
        <v>183.88</v>
      </c>
      <c r="D2384" s="3">
        <v>1.2126999999999999</v>
      </c>
      <c r="E2384" s="10">
        <v>158.9</v>
      </c>
      <c r="F2384" s="16">
        <f t="shared" si="78"/>
        <v>-1.4426228529861307E-3</v>
      </c>
      <c r="G2384" s="16">
        <f t="shared" si="78"/>
        <v>-6.2563942549331841E-5</v>
      </c>
      <c r="H2384" s="16">
        <f t="shared" si="78"/>
        <v>-5.2773802958580251E-2</v>
      </c>
      <c r="I2384" s="16">
        <f t="shared" si="79"/>
        <v>-9.0354651320967427E-4</v>
      </c>
    </row>
    <row r="2385" spans="1:9" s="1" customFormat="1" thickBot="1" x14ac:dyDescent="0.35">
      <c r="A2385" s="9">
        <v>41473</v>
      </c>
      <c r="B2385" s="3">
        <v>121.26</v>
      </c>
      <c r="C2385" s="3">
        <v>184.62</v>
      </c>
      <c r="D2385" s="3">
        <v>1.2121999999999999</v>
      </c>
      <c r="E2385" s="10">
        <v>158.94999999999999</v>
      </c>
      <c r="F2385" s="16">
        <f t="shared" si="78"/>
        <v>7.0640485935102859E-4</v>
      </c>
      <c r="G2385" s="16">
        <f t="shared" si="78"/>
        <v>7.702472877411104E-4</v>
      </c>
      <c r="H2385" s="16">
        <f t="shared" si="78"/>
        <v>-2.1383961007414021E-3</v>
      </c>
      <c r="I2385" s="16">
        <f t="shared" si="79"/>
        <v>6.2075126068705799E-5</v>
      </c>
    </row>
    <row r="2386" spans="1:9" s="1" customFormat="1" thickBot="1" x14ac:dyDescent="0.35">
      <c r="A2386" s="9">
        <v>41474</v>
      </c>
      <c r="B2386" s="3">
        <v>121.34</v>
      </c>
      <c r="C2386" s="3">
        <v>185.14</v>
      </c>
      <c r="D2386" s="3">
        <v>1.2094</v>
      </c>
      <c r="E2386" s="10">
        <v>159.13</v>
      </c>
      <c r="F2386" s="16">
        <f t="shared" si="78"/>
        <v>1.3745946861720704E-4</v>
      </c>
      <c r="G2386" s="16">
        <f t="shared" si="78"/>
        <v>5.3899493342512983E-4</v>
      </c>
      <c r="H2386" s="16">
        <f t="shared" si="78"/>
        <v>-1.20170393090554E-2</v>
      </c>
      <c r="I2386" s="16">
        <f t="shared" si="79"/>
        <v>2.2329502585383132E-4</v>
      </c>
    </row>
    <row r="2387" spans="1:9" s="1" customFormat="1" thickBot="1" x14ac:dyDescent="0.35">
      <c r="A2387" s="9">
        <v>41477</v>
      </c>
      <c r="B2387" s="3">
        <v>120.67</v>
      </c>
      <c r="C2387" s="3">
        <v>184.96</v>
      </c>
      <c r="D2387" s="3">
        <v>1.2072000000000001</v>
      </c>
      <c r="E2387" s="10">
        <v>159.1</v>
      </c>
      <c r="F2387" s="16">
        <f t="shared" si="78"/>
        <v>-1.1538739301509837E-3</v>
      </c>
      <c r="G2387" s="16">
        <f t="shared" si="78"/>
        <v>-1.8630324344193205E-4</v>
      </c>
      <c r="H2387" s="16">
        <f t="shared" si="78"/>
        <v>-9.5765755669282582E-3</v>
      </c>
      <c r="I2387" s="16">
        <f t="shared" si="79"/>
        <v>-3.7189987489805176E-5</v>
      </c>
    </row>
    <row r="2388" spans="1:9" s="1" customFormat="1" thickBot="1" x14ac:dyDescent="0.35">
      <c r="A2388" s="9">
        <v>41478</v>
      </c>
      <c r="B2388" s="3">
        <v>120.76</v>
      </c>
      <c r="C2388" s="3">
        <v>185.33</v>
      </c>
      <c r="D2388" s="3">
        <v>1.2082999999999999</v>
      </c>
      <c r="E2388" s="10">
        <v>159.1</v>
      </c>
      <c r="F2388" s="16">
        <f t="shared" si="78"/>
        <v>1.5554944515172586E-4</v>
      </c>
      <c r="G2388" s="16">
        <f t="shared" si="78"/>
        <v>3.8283158763863234E-4</v>
      </c>
      <c r="H2388" s="16">
        <f t="shared" si="78"/>
        <v>4.8367871985064426E-3</v>
      </c>
      <c r="I2388" s="16">
        <f t="shared" si="79"/>
        <v>0</v>
      </c>
    </row>
    <row r="2389" spans="1:9" s="1" customFormat="1" thickBot="1" x14ac:dyDescent="0.35">
      <c r="A2389" s="9">
        <v>41479</v>
      </c>
      <c r="B2389" s="3">
        <v>120.51</v>
      </c>
      <c r="C2389" s="3">
        <v>185.05</v>
      </c>
      <c r="D2389" s="3">
        <v>1.2055</v>
      </c>
      <c r="E2389" s="10">
        <v>159.55000000000001</v>
      </c>
      <c r="F2389" s="16">
        <f t="shared" si="78"/>
        <v>-4.3230122084980671E-4</v>
      </c>
      <c r="G2389" s="16">
        <f t="shared" si="78"/>
        <v>-2.89529110743314E-4</v>
      </c>
      <c r="H2389" s="16">
        <f t="shared" si="78"/>
        <v>-1.2261192869117421E-2</v>
      </c>
      <c r="I2389" s="16">
        <f t="shared" si="79"/>
        <v>5.5713562107873038E-4</v>
      </c>
    </row>
    <row r="2390" spans="1:9" s="1" customFormat="1" thickBot="1" x14ac:dyDescent="0.35">
      <c r="A2390" s="9">
        <v>41480</v>
      </c>
      <c r="B2390" s="3">
        <v>121.25</v>
      </c>
      <c r="C2390" s="3">
        <v>185.36</v>
      </c>
      <c r="D2390" s="3">
        <v>1.2142999999999999</v>
      </c>
      <c r="E2390" s="10">
        <v>160.02000000000001</v>
      </c>
      <c r="F2390" s="16">
        <f t="shared" si="78"/>
        <v>1.2775739203840786E-3</v>
      </c>
      <c r="G2390" s="16">
        <f t="shared" si="78"/>
        <v>3.2061696683371999E-4</v>
      </c>
      <c r="H2390" s="16">
        <f t="shared" si="78"/>
        <v>3.891694835784798E-2</v>
      </c>
      <c r="I2390" s="16">
        <f t="shared" si="79"/>
        <v>5.7989894898580197E-4</v>
      </c>
    </row>
    <row r="2391" spans="1:9" s="1" customFormat="1" thickBot="1" x14ac:dyDescent="0.35">
      <c r="A2391" s="9">
        <v>41481</v>
      </c>
      <c r="B2391" s="3">
        <v>120.3</v>
      </c>
      <c r="C2391" s="3">
        <v>185.29</v>
      </c>
      <c r="D2391" s="3">
        <v>1.2208000000000001</v>
      </c>
      <c r="E2391" s="10">
        <v>159.62</v>
      </c>
      <c r="F2391" s="16">
        <f t="shared" si="78"/>
        <v>-1.6394633868271891E-3</v>
      </c>
      <c r="G2391" s="16">
        <f t="shared" si="78"/>
        <v>-7.2327296108509742E-5</v>
      </c>
      <c r="H2391" s="16">
        <f t="shared" si="78"/>
        <v>2.7494790823583637E-2</v>
      </c>
      <c r="I2391" s="16">
        <f t="shared" si="79"/>
        <v>-4.9313687116425697E-4</v>
      </c>
    </row>
    <row r="2392" spans="1:9" s="1" customFormat="1" thickBot="1" x14ac:dyDescent="0.35">
      <c r="A2392" s="9">
        <v>41484</v>
      </c>
      <c r="B2392" s="3">
        <v>119.89</v>
      </c>
      <c r="C2392" s="3">
        <v>184.5</v>
      </c>
      <c r="D2392" s="3">
        <v>1.2266999999999999</v>
      </c>
      <c r="E2392" s="10">
        <v>159.37</v>
      </c>
      <c r="F2392" s="16">
        <f t="shared" si="78"/>
        <v>-7.1272972229874387E-4</v>
      </c>
      <c r="G2392" s="16">
        <f t="shared" si="78"/>
        <v>-8.1822395633135425E-4</v>
      </c>
      <c r="H2392" s="16">
        <f t="shared" si="78"/>
        <v>2.41659212657932E-2</v>
      </c>
      <c r="I2392" s="16">
        <f t="shared" si="79"/>
        <v>-3.0899085618107947E-4</v>
      </c>
    </row>
    <row r="2393" spans="1:9" s="1" customFormat="1" thickBot="1" x14ac:dyDescent="0.35">
      <c r="A2393" s="9">
        <v>41485</v>
      </c>
      <c r="B2393" s="3">
        <v>119.15</v>
      </c>
      <c r="C2393" s="3">
        <v>182.51</v>
      </c>
      <c r="D2393" s="3">
        <v>1.2162999999999999</v>
      </c>
      <c r="E2393" s="10">
        <v>158.1</v>
      </c>
      <c r="F2393" s="16">
        <f t="shared" si="78"/>
        <v>-1.2935037307759689E-3</v>
      </c>
      <c r="G2393" s="16">
        <f t="shared" si="78"/>
        <v>-2.0784258341913775E-3</v>
      </c>
      <c r="H2393" s="16">
        <f t="shared" si="78"/>
        <v>-4.1669220752346803E-2</v>
      </c>
      <c r="I2393" s="16">
        <f t="shared" si="79"/>
        <v>-1.5776844976473914E-3</v>
      </c>
    </row>
    <row r="2394" spans="1:9" s="1" customFormat="1" thickBot="1" x14ac:dyDescent="0.35">
      <c r="A2394" s="9">
        <v>41486</v>
      </c>
      <c r="B2394" s="3">
        <v>119.27</v>
      </c>
      <c r="C2394" s="3">
        <v>181.31</v>
      </c>
      <c r="D2394" s="3">
        <v>1.2215</v>
      </c>
      <c r="E2394" s="10">
        <v>158.08000000000001</v>
      </c>
      <c r="F2394" s="16">
        <f t="shared" si="78"/>
        <v>2.1057455081829879E-4</v>
      </c>
      <c r="G2394" s="16">
        <f t="shared" si="78"/>
        <v>-1.2669367581912283E-3</v>
      </c>
      <c r="H2394" s="16">
        <f t="shared" si="78"/>
        <v>2.1786796444184686E-2</v>
      </c>
      <c r="I2394" s="16">
        <f t="shared" si="79"/>
        <v>-2.4986080472633176E-5</v>
      </c>
    </row>
    <row r="2395" spans="1:9" s="1" customFormat="1" thickBot="1" x14ac:dyDescent="0.35">
      <c r="A2395" s="9">
        <v>41487</v>
      </c>
      <c r="B2395" s="3">
        <v>119.1</v>
      </c>
      <c r="C2395" s="3">
        <v>180.96</v>
      </c>
      <c r="D2395" s="3">
        <v>1.2061999999999999</v>
      </c>
      <c r="E2395" s="10">
        <v>157.69999999999999</v>
      </c>
      <c r="F2395" s="16">
        <f t="shared" si="78"/>
        <v>-2.9831372882382912E-4</v>
      </c>
      <c r="G2395" s="16">
        <f t="shared" si="78"/>
        <v>-3.7157378479957259E-4</v>
      </c>
      <c r="H2395" s="16">
        <f t="shared" si="78"/>
        <v>-6.2998371362405048E-2</v>
      </c>
      <c r="I2395" s="16">
        <f t="shared" si="79"/>
        <v>-4.7534898461121244E-4</v>
      </c>
    </row>
    <row r="2396" spans="1:9" s="1" customFormat="1" thickBot="1" x14ac:dyDescent="0.35">
      <c r="A2396" s="9">
        <v>41488</v>
      </c>
      <c r="B2396" s="3">
        <v>119.36</v>
      </c>
      <c r="C2396" s="3">
        <v>180.9</v>
      </c>
      <c r="D2396" s="3">
        <v>1.1957</v>
      </c>
      <c r="E2396" s="10">
        <v>157.68</v>
      </c>
      <c r="F2396" s="16">
        <f t="shared" si="78"/>
        <v>4.5620852648387E-4</v>
      </c>
      <c r="G2396" s="16">
        <f t="shared" si="78"/>
        <v>-6.37942205784503E-5</v>
      </c>
      <c r="H2396" s="16">
        <f t="shared" si="78"/>
        <v>-4.6636286050736331E-2</v>
      </c>
      <c r="I2396" s="16">
        <f t="shared" si="79"/>
        <v>-2.5061999826214709E-5</v>
      </c>
    </row>
    <row r="2397" spans="1:9" s="1" customFormat="1" thickBot="1" x14ac:dyDescent="0.35">
      <c r="A2397" s="9">
        <v>41492</v>
      </c>
      <c r="B2397" s="3">
        <v>118.76</v>
      </c>
      <c r="C2397" s="3">
        <v>182.43</v>
      </c>
      <c r="D2397" s="3">
        <v>1.2102999999999999</v>
      </c>
      <c r="E2397" s="10">
        <v>157.69</v>
      </c>
      <c r="F2397" s="16">
        <f t="shared" si="78"/>
        <v>-1.0538131884136881E-3</v>
      </c>
      <c r="G2397" s="16">
        <f t="shared" si="78"/>
        <v>1.6202838589789437E-3</v>
      </c>
      <c r="H2397" s="16">
        <f t="shared" si="78"/>
        <v>6.7903280992563486E-2</v>
      </c>
      <c r="I2397" s="16">
        <f t="shared" si="79"/>
        <v>1.2531711313101823E-5</v>
      </c>
    </row>
    <row r="2398" spans="1:9" s="1" customFormat="1" thickBot="1" x14ac:dyDescent="0.35">
      <c r="A2398" s="9">
        <v>41493</v>
      </c>
      <c r="B2398" s="3">
        <v>118.46</v>
      </c>
      <c r="C2398" s="3">
        <v>182.62</v>
      </c>
      <c r="D2398" s="3">
        <v>1.2190000000000001</v>
      </c>
      <c r="E2398" s="10">
        <v>157.69</v>
      </c>
      <c r="F2398" s="16">
        <f t="shared" si="78"/>
        <v>-5.2946276711685059E-4</v>
      </c>
      <c r="G2398" s="16">
        <f t="shared" si="78"/>
        <v>1.9993855225286516E-4</v>
      </c>
      <c r="H2398" s="16">
        <f t="shared" si="78"/>
        <v>3.7526342164223347E-2</v>
      </c>
      <c r="I2398" s="16">
        <f t="shared" si="79"/>
        <v>0</v>
      </c>
    </row>
    <row r="2399" spans="1:9" s="1" customFormat="1" thickBot="1" x14ac:dyDescent="0.35">
      <c r="A2399" s="9">
        <v>41494</v>
      </c>
      <c r="B2399" s="3">
        <v>118.23</v>
      </c>
      <c r="C2399" s="3">
        <v>183.34</v>
      </c>
      <c r="D2399" s="3">
        <v>1.2282</v>
      </c>
      <c r="E2399" s="10">
        <v>157.94</v>
      </c>
      <c r="F2399" s="16">
        <f t="shared" si="78"/>
        <v>-4.0704582732187244E-4</v>
      </c>
      <c r="G2399" s="16">
        <f t="shared" si="78"/>
        <v>7.5562769998205326E-4</v>
      </c>
      <c r="H2399" s="16">
        <f t="shared" si="78"/>
        <v>3.7967985266316173E-2</v>
      </c>
      <c r="I2399" s="16">
        <f t="shared" si="79"/>
        <v>3.1303085065204073E-4</v>
      </c>
    </row>
    <row r="2400" spans="1:9" s="1" customFormat="1" thickBot="1" x14ac:dyDescent="0.35">
      <c r="A2400" s="9">
        <v>41495</v>
      </c>
      <c r="B2400" s="3">
        <v>118.08</v>
      </c>
      <c r="C2400" s="3">
        <v>183.33</v>
      </c>
      <c r="D2400" s="3">
        <v>1.224</v>
      </c>
      <c r="E2400" s="10">
        <v>157.91</v>
      </c>
      <c r="F2400" s="16">
        <f t="shared" si="78"/>
        <v>-2.6599977848973388E-4</v>
      </c>
      <c r="G2400" s="16">
        <f t="shared" si="78"/>
        <v>-1.0466585191770683E-5</v>
      </c>
      <c r="H2400" s="16">
        <f t="shared" si="78"/>
        <v>-1.6665064983216626E-2</v>
      </c>
      <c r="I2400" s="16">
        <f t="shared" si="79"/>
        <v>-3.752578324911493E-5</v>
      </c>
    </row>
    <row r="2401" spans="1:9" s="1" customFormat="1" thickBot="1" x14ac:dyDescent="0.35">
      <c r="A2401" s="9">
        <v>41498</v>
      </c>
      <c r="B2401" s="3">
        <v>118.77</v>
      </c>
      <c r="C2401" s="3">
        <v>183.95</v>
      </c>
      <c r="D2401" s="3">
        <v>1.2275</v>
      </c>
      <c r="E2401" s="10">
        <v>157.96</v>
      </c>
      <c r="F2401" s="16">
        <f t="shared" si="78"/>
        <v>1.2211373803405756E-3</v>
      </c>
      <c r="G2401" s="16">
        <f t="shared" si="78"/>
        <v>6.4785790010346567E-4</v>
      </c>
      <c r="H2401" s="16">
        <f t="shared" si="78"/>
        <v>1.4126941856353881E-2</v>
      </c>
      <c r="I2401" s="16">
        <f t="shared" si="79"/>
        <v>6.2541359284518094E-5</v>
      </c>
    </row>
    <row r="2402" spans="1:9" s="1" customFormat="1" thickBot="1" x14ac:dyDescent="0.35">
      <c r="A2402" s="9">
        <v>41499</v>
      </c>
      <c r="B2402" s="3">
        <v>119.25</v>
      </c>
      <c r="C2402" s="3">
        <v>184.21</v>
      </c>
      <c r="D2402" s="3">
        <v>1.2159</v>
      </c>
      <c r="E2402" s="10">
        <v>158.51</v>
      </c>
      <c r="F2402" s="16">
        <f t="shared" si="78"/>
        <v>8.4427894921557112E-4</v>
      </c>
      <c r="G2402" s="16">
        <f t="shared" si="78"/>
        <v>2.7085726296838253E-4</v>
      </c>
      <c r="H2402" s="16">
        <f t="shared" si="78"/>
        <v>-4.6321869400363647E-2</v>
      </c>
      <c r="I2402" s="16">
        <f t="shared" si="79"/>
        <v>6.8660839265088924E-4</v>
      </c>
    </row>
    <row r="2403" spans="1:9" s="1" customFormat="1" thickBot="1" x14ac:dyDescent="0.35">
      <c r="A2403" s="9">
        <v>41500</v>
      </c>
      <c r="B2403" s="3">
        <v>120.56</v>
      </c>
      <c r="C2403" s="3">
        <v>186.59</v>
      </c>
      <c r="D2403" s="3">
        <v>1.2278</v>
      </c>
      <c r="E2403" s="10">
        <v>159.69999999999999</v>
      </c>
      <c r="F2403" s="16">
        <f t="shared" si="78"/>
        <v>2.285069434813769E-3</v>
      </c>
      <c r="G2403" s="16">
        <f t="shared" si="78"/>
        <v>2.4610999213039442E-3</v>
      </c>
      <c r="H2403" s="16">
        <f t="shared" si="78"/>
        <v>4.9821876070624604E-2</v>
      </c>
      <c r="I2403" s="16">
        <f t="shared" si="79"/>
        <v>1.4764393192723269E-3</v>
      </c>
    </row>
    <row r="2404" spans="1:9" s="1" customFormat="1" thickBot="1" x14ac:dyDescent="0.35">
      <c r="A2404" s="9">
        <v>41501</v>
      </c>
      <c r="B2404" s="3">
        <v>120.5</v>
      </c>
      <c r="C2404" s="3">
        <v>187.73</v>
      </c>
      <c r="D2404" s="3">
        <v>1.2279</v>
      </c>
      <c r="E2404" s="10">
        <v>160.08000000000001</v>
      </c>
      <c r="F2404" s="16">
        <f t="shared" si="78"/>
        <v>-1.0387856005855678E-4</v>
      </c>
      <c r="G2404" s="16">
        <f t="shared" si="78"/>
        <v>1.1648813273197334E-3</v>
      </c>
      <c r="H2404" s="16">
        <f t="shared" si="78"/>
        <v>3.9685023637137107E-4</v>
      </c>
      <c r="I2404" s="16">
        <f t="shared" si="79"/>
        <v>4.6845966807040895E-4</v>
      </c>
    </row>
    <row r="2405" spans="1:9" s="1" customFormat="1" thickBot="1" x14ac:dyDescent="0.35">
      <c r="A2405" s="9">
        <v>41502</v>
      </c>
      <c r="B2405" s="3">
        <v>119.8</v>
      </c>
      <c r="C2405" s="3">
        <v>187.47</v>
      </c>
      <c r="D2405" s="3">
        <v>1.2307999999999999</v>
      </c>
      <c r="E2405" s="10">
        <v>159.85</v>
      </c>
      <c r="F2405" s="16">
        <f t="shared" si="78"/>
        <v>-1.2158791960529269E-3</v>
      </c>
      <c r="G2405" s="16">
        <f t="shared" si="78"/>
        <v>-2.6474240055540665E-4</v>
      </c>
      <c r="H2405" s="16">
        <f t="shared" si="78"/>
        <v>1.1490059977633971E-2</v>
      </c>
      <c r="I2405" s="16">
        <f t="shared" si="79"/>
        <v>-2.8327565114794062E-4</v>
      </c>
    </row>
    <row r="2406" spans="1:9" s="1" customFormat="1" thickBot="1" x14ac:dyDescent="0.35">
      <c r="A2406" s="9">
        <v>41505</v>
      </c>
      <c r="B2406" s="3">
        <v>119.92</v>
      </c>
      <c r="C2406" s="3">
        <v>187.75</v>
      </c>
      <c r="D2406" s="3">
        <v>1.2236</v>
      </c>
      <c r="E2406" s="10">
        <v>160.22</v>
      </c>
      <c r="F2406" s="16">
        <f t="shared" si="78"/>
        <v>2.0919452506973357E-4</v>
      </c>
      <c r="G2406" s="16">
        <f t="shared" si="78"/>
        <v>2.8516750701168547E-4</v>
      </c>
      <c r="H2406" s="16">
        <f t="shared" si="78"/>
        <v>-2.8252469730337015E-2</v>
      </c>
      <c r="I2406" s="16">
        <f t="shared" si="79"/>
        <v>4.5563417583349697E-4</v>
      </c>
    </row>
    <row r="2407" spans="1:9" s="1" customFormat="1" thickBot="1" x14ac:dyDescent="0.35">
      <c r="A2407" s="9">
        <v>41506</v>
      </c>
      <c r="B2407" s="3">
        <v>119.84</v>
      </c>
      <c r="C2407" s="3">
        <v>187.8</v>
      </c>
      <c r="D2407" s="3">
        <v>1.2318</v>
      </c>
      <c r="E2407" s="10">
        <v>160.51</v>
      </c>
      <c r="F2407" s="16">
        <f t="shared" si="78"/>
        <v>-1.3941057920763278E-4</v>
      </c>
      <c r="G2407" s="16">
        <f t="shared" si="78"/>
        <v>5.0863508936904722E-5</v>
      </c>
      <c r="H2407" s="16">
        <f t="shared" si="78"/>
        <v>3.3098460059644674E-2</v>
      </c>
      <c r="I2407" s="16">
        <f t="shared" si="79"/>
        <v>3.5622142924340849E-4</v>
      </c>
    </row>
    <row r="2408" spans="1:9" s="1" customFormat="1" thickBot="1" x14ac:dyDescent="0.35">
      <c r="A2408" s="9">
        <v>41507</v>
      </c>
      <c r="B2408" s="3">
        <v>120.17</v>
      </c>
      <c r="C2408" s="3">
        <v>188.33</v>
      </c>
      <c r="D2408" s="3">
        <v>1.2326999999999999</v>
      </c>
      <c r="E2408" s="10">
        <v>160.85</v>
      </c>
      <c r="F2408" s="16">
        <f t="shared" si="78"/>
        <v>5.7455007340245778E-4</v>
      </c>
      <c r="G2408" s="16">
        <f t="shared" si="78"/>
        <v>5.3829478324129987E-4</v>
      </c>
      <c r="H2408" s="16">
        <f t="shared" si="78"/>
        <v>3.5033745028085761E-3</v>
      </c>
      <c r="I2408" s="16">
        <f t="shared" si="79"/>
        <v>4.1667178461679555E-4</v>
      </c>
    </row>
    <row r="2409" spans="1:9" s="1" customFormat="1" thickBot="1" x14ac:dyDescent="0.35">
      <c r="A2409" s="9">
        <v>41508</v>
      </c>
      <c r="B2409" s="3">
        <v>120.81</v>
      </c>
      <c r="C2409" s="3">
        <v>188.09</v>
      </c>
      <c r="D2409" s="3">
        <v>1.224</v>
      </c>
      <c r="E2409" s="10">
        <v>160.79</v>
      </c>
      <c r="F2409" s="16">
        <f t="shared" si="78"/>
        <v>1.1091583438396224E-3</v>
      </c>
      <c r="G2409" s="16">
        <f t="shared" si="78"/>
        <v>-2.4343716547747807E-4</v>
      </c>
      <c r="H2409" s="16">
        <f t="shared" si="78"/>
        <v>-3.3855011347854402E-2</v>
      </c>
      <c r="I2409" s="16">
        <f t="shared" si="79"/>
        <v>-7.3435678827671325E-5</v>
      </c>
    </row>
    <row r="2410" spans="1:9" s="1" customFormat="1" thickBot="1" x14ac:dyDescent="0.35">
      <c r="A2410" s="9">
        <v>41509</v>
      </c>
      <c r="B2410" s="3">
        <v>120.19</v>
      </c>
      <c r="C2410" s="3">
        <v>187.74</v>
      </c>
      <c r="D2410" s="3">
        <v>1.2149000000000001</v>
      </c>
      <c r="E2410" s="10">
        <v>160.59</v>
      </c>
      <c r="F2410" s="16">
        <f t="shared" si="78"/>
        <v>-1.0732174518085502E-3</v>
      </c>
      <c r="G2410" s="16">
        <f t="shared" si="78"/>
        <v>-3.5565648712299058E-4</v>
      </c>
      <c r="H2410" s="16">
        <f t="shared" si="78"/>
        <v>-3.6919952182699278E-2</v>
      </c>
      <c r="I2410" s="16">
        <f t="shared" si="79"/>
        <v>-2.4500165101315474E-4</v>
      </c>
    </row>
    <row r="2411" spans="1:9" s="1" customFormat="1" thickBot="1" x14ac:dyDescent="0.35">
      <c r="A2411" s="9">
        <v>41512</v>
      </c>
      <c r="B2411" s="3">
        <v>120.17</v>
      </c>
      <c r="C2411" s="3">
        <v>187.19</v>
      </c>
      <c r="D2411" s="3">
        <v>1.2183999999999999</v>
      </c>
      <c r="E2411" s="10">
        <v>160.69999999999999</v>
      </c>
      <c r="F2411" s="16">
        <f t="shared" si="78"/>
        <v>-3.4749316382809425E-5</v>
      </c>
      <c r="G2411" s="16">
        <f t="shared" si="78"/>
        <v>-5.6042990937787973E-4</v>
      </c>
      <c r="H2411" s="16">
        <f t="shared" si="78"/>
        <v>1.4778216271373434E-2</v>
      </c>
      <c r="I2411" s="16">
        <f t="shared" si="79"/>
        <v>1.348216739833763E-4</v>
      </c>
    </row>
    <row r="2412" spans="1:9" s="1" customFormat="1" thickBot="1" x14ac:dyDescent="0.35">
      <c r="A2412" s="9">
        <v>41513</v>
      </c>
      <c r="B2412" s="3">
        <v>120.33</v>
      </c>
      <c r="C2412" s="3">
        <v>186.68</v>
      </c>
      <c r="D2412" s="3">
        <v>1.2307999999999999</v>
      </c>
      <c r="E2412" s="10">
        <v>160.61000000000001</v>
      </c>
      <c r="F2412" s="16">
        <f t="shared" si="78"/>
        <v>2.7784239990524817E-4</v>
      </c>
      <c r="G2412" s="16">
        <f t="shared" si="78"/>
        <v>-5.2143692631012595E-4</v>
      </c>
      <c r="H2412" s="16">
        <f t="shared" si="78"/>
        <v>5.1260087064129101E-2</v>
      </c>
      <c r="I2412" s="16">
        <f t="shared" si="79"/>
        <v>-1.1028690567804755E-4</v>
      </c>
    </row>
    <row r="2413" spans="1:9" s="1" customFormat="1" thickBot="1" x14ac:dyDescent="0.35">
      <c r="A2413" s="9">
        <v>41514</v>
      </c>
      <c r="B2413" s="3">
        <v>120.12</v>
      </c>
      <c r="C2413" s="3">
        <v>185.82</v>
      </c>
      <c r="D2413" s="3">
        <v>1.2344999999999999</v>
      </c>
      <c r="E2413" s="10">
        <v>160.4</v>
      </c>
      <c r="F2413" s="16">
        <f t="shared" si="78"/>
        <v>-3.6464270594627202E-4</v>
      </c>
      <c r="G2413" s="16">
        <f t="shared" si="78"/>
        <v>-8.8298112021578667E-4</v>
      </c>
      <c r="H2413" s="16">
        <f t="shared" si="78"/>
        <v>1.445440745247617E-2</v>
      </c>
      <c r="I2413" s="16">
        <f t="shared" si="79"/>
        <v>-2.5760504726834998E-4</v>
      </c>
    </row>
    <row r="2414" spans="1:9" s="1" customFormat="1" thickBot="1" x14ac:dyDescent="0.35">
      <c r="A2414" s="9">
        <v>41515</v>
      </c>
      <c r="B2414" s="3">
        <v>120.41</v>
      </c>
      <c r="C2414" s="3">
        <v>186.67</v>
      </c>
      <c r="D2414" s="3">
        <v>1.2267999999999999</v>
      </c>
      <c r="E2414" s="10">
        <v>159.6</v>
      </c>
      <c r="F2414" s="16">
        <f t="shared" si="78"/>
        <v>5.0357047064997218E-4</v>
      </c>
      <c r="G2414" s="16">
        <f t="shared" si="78"/>
        <v>8.7350858289458877E-4</v>
      </c>
      <c r="H2414" s="16">
        <f t="shared" si="78"/>
        <v>-2.9700453134213767E-2</v>
      </c>
      <c r="I2414" s="16">
        <f t="shared" si="79"/>
        <v>-9.8470553066853928E-4</v>
      </c>
    </row>
    <row r="2415" spans="1:9" s="1" customFormat="1" thickBot="1" x14ac:dyDescent="0.35">
      <c r="A2415" s="9">
        <v>41516</v>
      </c>
      <c r="B2415" s="3">
        <v>119.87</v>
      </c>
      <c r="C2415" s="3">
        <v>185.67</v>
      </c>
      <c r="D2415" s="3">
        <v>1.2203999999999999</v>
      </c>
      <c r="E2415" s="10">
        <v>158.66999999999999</v>
      </c>
      <c r="F2415" s="16">
        <f t="shared" si="78"/>
        <v>-9.3818724228378336E-4</v>
      </c>
      <c r="G2415" s="16">
        <f t="shared" si="78"/>
        <v>-1.0271745973995383E-3</v>
      </c>
      <c r="H2415" s="16">
        <f t="shared" si="78"/>
        <v>-2.5588283666441947E-2</v>
      </c>
      <c r="I2415" s="16">
        <f t="shared" si="79"/>
        <v>-1.1520777973964558E-3</v>
      </c>
    </row>
    <row r="2416" spans="1:9" s="1" customFormat="1" thickBot="1" x14ac:dyDescent="0.35">
      <c r="A2416" s="9">
        <v>41519</v>
      </c>
      <c r="B2416" s="3">
        <v>119.96</v>
      </c>
      <c r="C2416" s="3">
        <v>186.9</v>
      </c>
      <c r="D2416" s="3">
        <v>1.2085999999999999</v>
      </c>
      <c r="E2416" s="10">
        <v>158.61000000000001</v>
      </c>
      <c r="F2416" s="16">
        <f t="shared" si="78"/>
        <v>1.5680478757285066E-4</v>
      </c>
      <c r="G2416" s="16">
        <f t="shared" si="78"/>
        <v>1.2639446434419277E-3</v>
      </c>
      <c r="H2416" s="16">
        <f t="shared" si="78"/>
        <v>-4.8780367530046331E-2</v>
      </c>
      <c r="I2416" s="16">
        <f t="shared" si="79"/>
        <v>-7.4645308069110072E-5</v>
      </c>
    </row>
    <row r="2417" spans="1:9" s="1" customFormat="1" thickBot="1" x14ac:dyDescent="0.35">
      <c r="A2417" s="9">
        <v>41520</v>
      </c>
      <c r="B2417" s="3">
        <v>120.69</v>
      </c>
      <c r="C2417" s="3">
        <v>187.97</v>
      </c>
      <c r="D2417" s="3">
        <v>1.2135</v>
      </c>
      <c r="E2417" s="10">
        <v>159.04</v>
      </c>
      <c r="F2417" s="16">
        <f t="shared" si="78"/>
        <v>1.2673323714225138E-3</v>
      </c>
      <c r="G2417" s="16">
        <f t="shared" si="78"/>
        <v>1.0914024882593409E-3</v>
      </c>
      <c r="H2417" s="16">
        <f t="shared" si="78"/>
        <v>2.1355559631580867E-2</v>
      </c>
      <c r="I2417" s="16">
        <f t="shared" si="79"/>
        <v>5.3437512849252577E-4</v>
      </c>
    </row>
    <row r="2418" spans="1:9" s="1" customFormat="1" thickBot="1" x14ac:dyDescent="0.35">
      <c r="A2418" s="9">
        <v>41521</v>
      </c>
      <c r="B2418" s="3">
        <v>121</v>
      </c>
      <c r="C2418" s="3">
        <v>189.02</v>
      </c>
      <c r="D2418" s="3">
        <v>1.2155</v>
      </c>
      <c r="E2418" s="10">
        <v>159.53</v>
      </c>
      <c r="F2418" s="16">
        <f t="shared" si="78"/>
        <v>5.3518681471387275E-4</v>
      </c>
      <c r="G2418" s="16">
        <f t="shared" si="78"/>
        <v>1.063818476316758E-3</v>
      </c>
      <c r="H2418" s="16">
        <f t="shared" si="78"/>
        <v>8.5100473337349491E-3</v>
      </c>
      <c r="I2418" s="16">
        <f t="shared" si="79"/>
        <v>6.06856360439334E-4</v>
      </c>
    </row>
    <row r="2419" spans="1:9" s="1" customFormat="1" thickBot="1" x14ac:dyDescent="0.35">
      <c r="A2419" s="9">
        <v>41522</v>
      </c>
      <c r="B2419" s="3">
        <v>121.13</v>
      </c>
      <c r="C2419" s="3">
        <v>189.22</v>
      </c>
      <c r="D2419" s="3">
        <v>1.2121</v>
      </c>
      <c r="E2419" s="10">
        <v>160.07</v>
      </c>
      <c r="F2419" s="16">
        <f t="shared" si="78"/>
        <v>2.239054065769075E-4</v>
      </c>
      <c r="G2419" s="16">
        <f t="shared" si="78"/>
        <v>2.0174731030642157E-4</v>
      </c>
      <c r="H2419" s="16">
        <f t="shared" si="78"/>
        <v>-1.4353282729186678E-2</v>
      </c>
      <c r="I2419" s="16">
        <f t="shared" si="79"/>
        <v>6.6622095574908613E-4</v>
      </c>
    </row>
    <row r="2420" spans="1:9" s="1" customFormat="1" thickBot="1" x14ac:dyDescent="0.35">
      <c r="A2420" s="9">
        <v>41523</v>
      </c>
      <c r="B2420" s="3">
        <v>122.11</v>
      </c>
      <c r="C2420" s="3">
        <v>190.18</v>
      </c>
      <c r="D2420" s="3">
        <v>1.224</v>
      </c>
      <c r="E2420" s="10">
        <v>160.05000000000001</v>
      </c>
      <c r="F2420" s="16">
        <f t="shared" si="78"/>
        <v>1.6798325384896895E-3</v>
      </c>
      <c r="G2420" s="16">
        <f t="shared" si="78"/>
        <v>9.6523352264576978E-4</v>
      </c>
      <c r="H2420" s="16">
        <f t="shared" si="78"/>
        <v>5.0790582263896544E-2</v>
      </c>
      <c r="I2420" s="16">
        <f t="shared" si="79"/>
        <v>-2.4618343944959875E-5</v>
      </c>
    </row>
    <row r="2421" spans="1:9" s="1" customFormat="1" thickBot="1" x14ac:dyDescent="0.35">
      <c r="A2421" s="9">
        <v>41526</v>
      </c>
      <c r="B2421" s="3">
        <v>121.49</v>
      </c>
      <c r="C2421" s="3">
        <v>190.51</v>
      </c>
      <c r="D2421" s="3">
        <v>1.2205999999999999</v>
      </c>
      <c r="E2421" s="10">
        <v>160.28</v>
      </c>
      <c r="F2421" s="16">
        <f t="shared" si="78"/>
        <v>-1.0593975685623258E-3</v>
      </c>
      <c r="G2421" s="16">
        <f t="shared" si="78"/>
        <v>3.3035520178215094E-4</v>
      </c>
      <c r="H2421" s="16">
        <f t="shared" si="78"/>
        <v>-1.3762049179807501E-2</v>
      </c>
      <c r="I2421" s="16">
        <f t="shared" si="79"/>
        <v>2.8293236878096373E-4</v>
      </c>
    </row>
    <row r="2422" spans="1:9" s="1" customFormat="1" thickBot="1" x14ac:dyDescent="0.35">
      <c r="A2422" s="9">
        <v>41527</v>
      </c>
      <c r="B2422" s="3">
        <v>121.29</v>
      </c>
      <c r="C2422" s="3">
        <v>190.46</v>
      </c>
      <c r="D2422" s="3">
        <v>1.2116</v>
      </c>
      <c r="E2422" s="10">
        <v>160.65</v>
      </c>
      <c r="F2422" s="16">
        <f t="shared" si="78"/>
        <v>-3.4325838099202866E-4</v>
      </c>
      <c r="G2422" s="16">
        <f t="shared" si="78"/>
        <v>-5.0000500430580352E-5</v>
      </c>
      <c r="H2422" s="16">
        <f t="shared" si="78"/>
        <v>-3.7125748048684626E-2</v>
      </c>
      <c r="I2422" s="16">
        <f t="shared" si="79"/>
        <v>4.54172757457183E-4</v>
      </c>
    </row>
    <row r="2423" spans="1:9" s="1" customFormat="1" thickBot="1" x14ac:dyDescent="0.35">
      <c r="A2423" s="9">
        <v>41528</v>
      </c>
      <c r="B2423" s="3">
        <v>121.47</v>
      </c>
      <c r="C2423" s="3">
        <v>191.53</v>
      </c>
      <c r="D2423" s="3">
        <v>1.2119</v>
      </c>
      <c r="E2423" s="10">
        <v>161.07</v>
      </c>
      <c r="F2423" s="16">
        <f t="shared" si="78"/>
        <v>3.090640701397529E-4</v>
      </c>
      <c r="G2423" s="16">
        <f t="shared" si="78"/>
        <v>1.0672096837234246E-3</v>
      </c>
      <c r="H2423" s="16">
        <f t="shared" si="78"/>
        <v>1.2898483870578126E-3</v>
      </c>
      <c r="I2423" s="16">
        <f t="shared" si="79"/>
        <v>5.1404809879329605E-4</v>
      </c>
    </row>
    <row r="2424" spans="1:9" s="1" customFormat="1" thickBot="1" x14ac:dyDescent="0.35">
      <c r="A2424" s="9">
        <v>41529</v>
      </c>
      <c r="B2424" s="3">
        <v>121.34</v>
      </c>
      <c r="C2424" s="3">
        <v>191.93</v>
      </c>
      <c r="D2424" s="3">
        <v>1.2215</v>
      </c>
      <c r="E2424" s="10">
        <v>161.24</v>
      </c>
      <c r="F2424" s="16">
        <f t="shared" si="78"/>
        <v>-2.2309800386643985E-4</v>
      </c>
      <c r="G2424" s="16">
        <f t="shared" si="78"/>
        <v>3.9700290289723661E-4</v>
      </c>
      <c r="H2424" s="16">
        <f t="shared" si="78"/>
        <v>4.1054484321076057E-2</v>
      </c>
      <c r="I2424" s="16">
        <f t="shared" si="79"/>
        <v>2.075794088232108E-4</v>
      </c>
    </row>
    <row r="2425" spans="1:9" s="1" customFormat="1" thickBot="1" x14ac:dyDescent="0.35">
      <c r="A2425" s="9">
        <v>41530</v>
      </c>
      <c r="B2425" s="3">
        <v>121.91</v>
      </c>
      <c r="C2425" s="3">
        <v>192.75</v>
      </c>
      <c r="D2425" s="3">
        <v>1.2232000000000001</v>
      </c>
      <c r="E2425" s="10">
        <v>161.99</v>
      </c>
      <c r="F2425" s="16">
        <f t="shared" si="78"/>
        <v>9.7664911832340273E-4</v>
      </c>
      <c r="G2425" s="16">
        <f t="shared" si="78"/>
        <v>8.1095381700024838E-4</v>
      </c>
      <c r="H2425" s="16">
        <f t="shared" si="78"/>
        <v>6.9510526591480826E-3</v>
      </c>
      <c r="I2425" s="16">
        <f t="shared" si="79"/>
        <v>9.129969539911631E-4</v>
      </c>
    </row>
    <row r="2426" spans="1:9" s="1" customFormat="1" thickBot="1" x14ac:dyDescent="0.35">
      <c r="A2426" s="9">
        <v>41533</v>
      </c>
      <c r="B2426" s="3">
        <v>121.46</v>
      </c>
      <c r="C2426" s="3">
        <v>193.39</v>
      </c>
      <c r="D2426" s="3">
        <v>1.2283999999999999</v>
      </c>
      <c r="E2426" s="10">
        <v>162.07</v>
      </c>
      <c r="F2426" s="16">
        <f t="shared" si="78"/>
        <v>-7.6990613619831727E-4</v>
      </c>
      <c r="G2426" s="16">
        <f t="shared" si="78"/>
        <v>6.3003510532144702E-4</v>
      </c>
      <c r="H2426" s="16">
        <f t="shared" si="78"/>
        <v>2.10558695713563E-2</v>
      </c>
      <c r="I2426" s="16">
        <f t="shared" si="79"/>
        <v>9.7048133589572316E-5</v>
      </c>
    </row>
    <row r="2427" spans="1:9" s="1" customFormat="1" thickBot="1" x14ac:dyDescent="0.35">
      <c r="A2427" s="9">
        <v>41534</v>
      </c>
      <c r="B2427" s="3">
        <v>121.49</v>
      </c>
      <c r="C2427" s="3">
        <v>193.14</v>
      </c>
      <c r="D2427" s="3">
        <v>1.2256</v>
      </c>
      <c r="E2427" s="10">
        <v>162.29</v>
      </c>
      <c r="F2427" s="16">
        <f t="shared" si="78"/>
        <v>5.1455364935115711E-5</v>
      </c>
      <c r="G2427" s="16">
        <f t="shared" si="78"/>
        <v>-2.4570415307956228E-4</v>
      </c>
      <c r="H2427" s="16">
        <f t="shared" si="78"/>
        <v>-1.1093100681865309E-2</v>
      </c>
      <c r="I2427" s="16">
        <f t="shared" si="79"/>
        <v>2.6660968983205358E-4</v>
      </c>
    </row>
    <row r="2428" spans="1:9" s="1" customFormat="1" thickBot="1" x14ac:dyDescent="0.35">
      <c r="A2428" s="9">
        <v>41535</v>
      </c>
      <c r="B2428" s="3">
        <v>121.11</v>
      </c>
      <c r="C2428" s="3">
        <v>193.44</v>
      </c>
      <c r="D2428" s="3">
        <v>1.2245999999999999</v>
      </c>
      <c r="E2428" s="10">
        <v>161.69999999999999</v>
      </c>
      <c r="F2428" s="16">
        <f t="shared" si="78"/>
        <v>-6.5267521095502268E-4</v>
      </c>
      <c r="G2428" s="16">
        <f t="shared" si="78"/>
        <v>2.9487931978744442E-4</v>
      </c>
      <c r="H2428" s="16">
        <f t="shared" si="78"/>
        <v>-4.0124753279695557E-3</v>
      </c>
      <c r="I2428" s="16">
        <f t="shared" si="79"/>
        <v>-7.1562513861977983E-4</v>
      </c>
    </row>
    <row r="2429" spans="1:9" s="1" customFormat="1" thickBot="1" x14ac:dyDescent="0.35">
      <c r="A2429" s="9">
        <v>41536</v>
      </c>
      <c r="B2429" s="3">
        <v>119.33</v>
      </c>
      <c r="C2429" s="3">
        <v>191.84</v>
      </c>
      <c r="D2429" s="3">
        <v>1.2072000000000001</v>
      </c>
      <c r="E2429" s="10">
        <v>161.79</v>
      </c>
      <c r="F2429" s="16">
        <f t="shared" si="78"/>
        <v>-3.0868016653522456E-3</v>
      </c>
      <c r="G2429" s="16">
        <f t="shared" si="78"/>
        <v>-1.5775397978716743E-3</v>
      </c>
      <c r="H2429" s="16">
        <f t="shared" si="78"/>
        <v>-7.062993288752617E-2</v>
      </c>
      <c r="I2429" s="16">
        <f t="shared" si="79"/>
        <v>1.094100625460559E-4</v>
      </c>
    </row>
    <row r="2430" spans="1:9" s="1" customFormat="1" thickBot="1" x14ac:dyDescent="0.35">
      <c r="A2430" s="9">
        <v>41537</v>
      </c>
      <c r="B2430" s="3">
        <v>119.51</v>
      </c>
      <c r="C2430" s="3">
        <v>191.64</v>
      </c>
      <c r="D2430" s="3">
        <v>1.2033</v>
      </c>
      <c r="E2430" s="10">
        <v>161.88999999999999</v>
      </c>
      <c r="F2430" s="16">
        <f t="shared" si="78"/>
        <v>3.152068796798968E-4</v>
      </c>
      <c r="G2430" s="16">
        <f t="shared" si="78"/>
        <v>-1.9842997810048946E-4</v>
      </c>
      <c r="H2430" s="16">
        <f t="shared" si="78"/>
        <v>-1.7184193612137411E-2</v>
      </c>
      <c r="I2430" s="16">
        <f t="shared" si="79"/>
        <v>1.2148208591611365E-4</v>
      </c>
    </row>
    <row r="2431" spans="1:9" s="1" customFormat="1" thickBot="1" x14ac:dyDescent="0.35">
      <c r="A2431" s="9">
        <v>41540</v>
      </c>
      <c r="B2431" s="3">
        <v>120.06</v>
      </c>
      <c r="C2431" s="3">
        <v>192.64</v>
      </c>
      <c r="D2431" s="3">
        <v>1.2132000000000001</v>
      </c>
      <c r="E2431" s="10">
        <v>162.19999999999999</v>
      </c>
      <c r="F2431" s="16">
        <f t="shared" si="78"/>
        <v>9.598962865386973E-4</v>
      </c>
      <c r="G2431" s="16">
        <f t="shared" si="78"/>
        <v>9.9028306461135251E-4</v>
      </c>
      <c r="H2431" s="16">
        <f t="shared" si="78"/>
        <v>4.4274126275828163E-2</v>
      </c>
      <c r="I2431" s="16">
        <f t="shared" si="79"/>
        <v>3.7607246062876243E-4</v>
      </c>
    </row>
    <row r="2432" spans="1:9" s="1" customFormat="1" thickBot="1" x14ac:dyDescent="0.35">
      <c r="A2432" s="9">
        <v>41541</v>
      </c>
      <c r="B2432" s="3">
        <v>121</v>
      </c>
      <c r="C2432" s="3">
        <v>193.45</v>
      </c>
      <c r="D2432" s="3">
        <v>1.2242</v>
      </c>
      <c r="E2432" s="10">
        <v>163.1</v>
      </c>
      <c r="F2432" s="16">
        <f t="shared" si="78"/>
        <v>1.6288515928082337E-3</v>
      </c>
      <c r="G2432" s="16">
        <f t="shared" si="78"/>
        <v>7.9757842009930968E-4</v>
      </c>
      <c r="H2432" s="16">
        <f t="shared" si="78"/>
        <v>4.670393612016821E-2</v>
      </c>
      <c r="I2432" s="16">
        <f t="shared" si="79"/>
        <v>1.08735559875206E-3</v>
      </c>
    </row>
    <row r="2433" spans="1:9" s="1" customFormat="1" thickBot="1" x14ac:dyDescent="0.35">
      <c r="A2433" s="9">
        <v>41542</v>
      </c>
      <c r="B2433" s="3">
        <v>121.57</v>
      </c>
      <c r="C2433" s="3">
        <v>194.93</v>
      </c>
      <c r="D2433" s="3">
        <v>1.2345999999999999</v>
      </c>
      <c r="E2433" s="10">
        <v>164.19</v>
      </c>
      <c r="F2433" s="16">
        <f t="shared" si="78"/>
        <v>9.79960014157788E-4</v>
      </c>
      <c r="G2433" s="16">
        <f t="shared" si="78"/>
        <v>1.4475614416713523E-3</v>
      </c>
      <c r="H2433" s="16">
        <f t="shared" si="78"/>
        <v>4.1818988514523037E-2</v>
      </c>
      <c r="I2433" s="16">
        <f t="shared" si="79"/>
        <v>1.3074811376105888E-3</v>
      </c>
    </row>
    <row r="2434" spans="1:9" s="1" customFormat="1" thickBot="1" x14ac:dyDescent="0.35">
      <c r="A2434" s="9">
        <v>41543</v>
      </c>
      <c r="B2434" s="3">
        <v>121.44</v>
      </c>
      <c r="C2434" s="3">
        <v>195.07</v>
      </c>
      <c r="D2434" s="3">
        <v>1.2321</v>
      </c>
      <c r="E2434" s="10">
        <v>164.06</v>
      </c>
      <c r="F2434" s="16">
        <f t="shared" si="78"/>
        <v>-2.2287617919003466E-4</v>
      </c>
      <c r="G2434" s="16">
        <f t="shared" si="78"/>
        <v>1.3616493407764274E-4</v>
      </c>
      <c r="H2434" s="16">
        <f t="shared" si="78"/>
        <v>-9.6181679038115364E-3</v>
      </c>
      <c r="I2434" s="16">
        <f t="shared" si="79"/>
        <v>-1.5527847030483155E-4</v>
      </c>
    </row>
    <row r="2435" spans="1:9" s="1" customFormat="1" thickBot="1" x14ac:dyDescent="0.35">
      <c r="A2435" s="9">
        <v>41544</v>
      </c>
      <c r="B2435" s="3">
        <v>121.19</v>
      </c>
      <c r="C2435" s="3">
        <v>194.95</v>
      </c>
      <c r="D2435" s="3">
        <v>1.2292000000000001</v>
      </c>
      <c r="E2435" s="10">
        <v>163.63999999999999</v>
      </c>
      <c r="F2435" s="16">
        <f t="shared" si="78"/>
        <v>-4.2937511871266043E-4</v>
      </c>
      <c r="G2435" s="16">
        <f t="shared" si="78"/>
        <v>-1.1669092513055812E-4</v>
      </c>
      <c r="H2435" s="16">
        <f t="shared" si="78"/>
        <v>-1.1290144826883286E-2</v>
      </c>
      <c r="I2435" s="16">
        <f t="shared" si="79"/>
        <v>-5.0258917742618259E-4</v>
      </c>
    </row>
    <row r="2436" spans="1:9" s="1" customFormat="1" thickBot="1" x14ac:dyDescent="0.35">
      <c r="A2436" s="9">
        <v>41547</v>
      </c>
      <c r="B2436" s="3">
        <v>121.07</v>
      </c>
      <c r="C2436" s="3">
        <v>195.56</v>
      </c>
      <c r="D2436" s="3">
        <v>1.2374000000000001</v>
      </c>
      <c r="E2436" s="10">
        <v>163.38999999999999</v>
      </c>
      <c r="F2436" s="16">
        <f t="shared" si="78"/>
        <v>-2.0650344172623569E-4</v>
      </c>
      <c r="G2436" s="16">
        <f t="shared" si="78"/>
        <v>5.9250416973610776E-4</v>
      </c>
      <c r="H2436" s="16">
        <f t="shared" si="78"/>
        <v>3.2219123965959495E-2</v>
      </c>
      <c r="I2436" s="16">
        <f t="shared" si="79"/>
        <v>-2.9992375937692994E-4</v>
      </c>
    </row>
    <row r="2437" spans="1:9" s="1" customFormat="1" thickBot="1" x14ac:dyDescent="0.35">
      <c r="A2437" s="9">
        <v>41548</v>
      </c>
      <c r="B2437" s="3">
        <v>120.39</v>
      </c>
      <c r="C2437" s="3">
        <v>195.48</v>
      </c>
      <c r="D2437" s="3">
        <v>1.232</v>
      </c>
      <c r="E2437" s="10">
        <v>163.09</v>
      </c>
      <c r="F2437" s="16">
        <f t="shared" ref="F2437:H2500" si="80">LN(B2437)/LN(B2436)-1</f>
        <v>-1.1743087116613538E-3</v>
      </c>
      <c r="G2437" s="16">
        <f t="shared" si="80"/>
        <v>-7.7554132819401822E-5</v>
      </c>
      <c r="H2437" s="16">
        <f t="shared" si="80"/>
        <v>-2.0531851286309855E-2</v>
      </c>
      <c r="I2437" s="16">
        <f t="shared" ref="I2437:I2500" si="81">LN(E2437)/LN(E2436)-1</f>
        <v>-3.6062301678174702E-4</v>
      </c>
    </row>
    <row r="2438" spans="1:9" s="1" customFormat="1" thickBot="1" x14ac:dyDescent="0.35">
      <c r="A2438" s="9">
        <v>41549</v>
      </c>
      <c r="B2438" s="3">
        <v>121.17</v>
      </c>
      <c r="C2438" s="3">
        <v>196.44</v>
      </c>
      <c r="D2438" s="3">
        <v>1.2434000000000001</v>
      </c>
      <c r="E2438" s="10">
        <v>163.84</v>
      </c>
      <c r="F2438" s="16">
        <f t="shared" si="80"/>
        <v>1.3480276640063238E-3</v>
      </c>
      <c r="G2438" s="16">
        <f t="shared" si="80"/>
        <v>9.2863381754804131E-4</v>
      </c>
      <c r="H2438" s="16">
        <f t="shared" si="80"/>
        <v>4.4146605843822018E-2</v>
      </c>
      <c r="I2438" s="16">
        <f t="shared" si="81"/>
        <v>9.0064271927503547E-4</v>
      </c>
    </row>
    <row r="2439" spans="1:9" s="1" customFormat="1" thickBot="1" x14ac:dyDescent="0.35">
      <c r="A2439" s="9">
        <v>41550</v>
      </c>
      <c r="B2439" s="3">
        <v>120.87</v>
      </c>
      <c r="C2439" s="3">
        <v>196.19</v>
      </c>
      <c r="D2439" s="3">
        <v>1.2376</v>
      </c>
      <c r="E2439" s="10">
        <v>164.44</v>
      </c>
      <c r="F2439" s="16">
        <f t="shared" si="80"/>
        <v>-5.1674585273508988E-4</v>
      </c>
      <c r="G2439" s="16">
        <f t="shared" si="80"/>
        <v>-2.4117000581158621E-4</v>
      </c>
      <c r="H2439" s="16">
        <f t="shared" si="80"/>
        <v>-2.1462253654066843E-2</v>
      </c>
      <c r="I2439" s="16">
        <f t="shared" si="81"/>
        <v>7.16905038834037E-4</v>
      </c>
    </row>
    <row r="2440" spans="1:9" s="1" customFormat="1" thickBot="1" x14ac:dyDescent="0.35">
      <c r="A2440" s="9">
        <v>41551</v>
      </c>
      <c r="B2440" s="3">
        <v>120.74</v>
      </c>
      <c r="C2440" s="3">
        <v>193.92</v>
      </c>
      <c r="D2440" s="3">
        <v>1.2427999999999999</v>
      </c>
      <c r="E2440" s="10">
        <v>164.13</v>
      </c>
      <c r="F2440" s="16">
        <f t="shared" si="80"/>
        <v>-2.2443760914780952E-4</v>
      </c>
      <c r="G2440" s="16">
        <f t="shared" si="80"/>
        <v>-2.2045255357460158E-3</v>
      </c>
      <c r="H2440" s="16">
        <f t="shared" si="80"/>
        <v>1.9668805113273846E-2</v>
      </c>
      <c r="I2440" s="16">
        <f t="shared" si="81"/>
        <v>-3.6980859630408869E-4</v>
      </c>
    </row>
    <row r="2441" spans="1:9" s="1" customFormat="1" thickBot="1" x14ac:dyDescent="0.35">
      <c r="A2441" s="9">
        <v>41554</v>
      </c>
      <c r="B2441" s="3">
        <v>120.99</v>
      </c>
      <c r="C2441" s="3">
        <v>194.38</v>
      </c>
      <c r="D2441" s="3">
        <v>1.2484</v>
      </c>
      <c r="E2441" s="10">
        <v>164.25</v>
      </c>
      <c r="F2441" s="16">
        <f t="shared" si="80"/>
        <v>4.3149348143467492E-4</v>
      </c>
      <c r="G2441" s="16">
        <f t="shared" si="80"/>
        <v>4.4980116132564696E-4</v>
      </c>
      <c r="H2441" s="16">
        <f t="shared" si="80"/>
        <v>2.0683153267570198E-2</v>
      </c>
      <c r="I2441" s="16">
        <f t="shared" si="81"/>
        <v>1.4328749481196112E-4</v>
      </c>
    </row>
    <row r="2442" spans="1:9" s="1" customFormat="1" thickBot="1" x14ac:dyDescent="0.35">
      <c r="A2442" s="9">
        <v>41555</v>
      </c>
      <c r="B2442" s="3">
        <v>121.19</v>
      </c>
      <c r="C2442" s="3">
        <v>194.87</v>
      </c>
      <c r="D2442" s="3">
        <v>1.2484999999999999</v>
      </c>
      <c r="E2442" s="10">
        <v>164.47</v>
      </c>
      <c r="F2442" s="16">
        <f t="shared" si="80"/>
        <v>3.4440471819641161E-4</v>
      </c>
      <c r="G2442" s="16">
        <f t="shared" si="80"/>
        <v>4.7775178024589415E-4</v>
      </c>
      <c r="H2442" s="16">
        <f t="shared" si="80"/>
        <v>3.610309973778314E-4</v>
      </c>
      <c r="I2442" s="16">
        <f t="shared" si="81"/>
        <v>2.6238446352078171E-4</v>
      </c>
    </row>
    <row r="2443" spans="1:9" s="1" customFormat="1" thickBot="1" x14ac:dyDescent="0.35">
      <c r="A2443" s="9">
        <v>41556</v>
      </c>
      <c r="B2443" s="3">
        <v>121.9</v>
      </c>
      <c r="C2443" s="3">
        <v>194.87</v>
      </c>
      <c r="D2443" s="3">
        <v>1.2524999999999999</v>
      </c>
      <c r="E2443" s="10">
        <v>164.92</v>
      </c>
      <c r="F2443" s="16">
        <f t="shared" si="80"/>
        <v>1.2176436707236338E-3</v>
      </c>
      <c r="G2443" s="16">
        <f t="shared" si="80"/>
        <v>0</v>
      </c>
      <c r="H2443" s="16">
        <f t="shared" si="80"/>
        <v>1.4412374702801101E-2</v>
      </c>
      <c r="I2443" s="16">
        <f t="shared" si="81"/>
        <v>5.3546357706379943E-4</v>
      </c>
    </row>
    <row r="2444" spans="1:9" s="1" customFormat="1" thickBot="1" x14ac:dyDescent="0.35">
      <c r="A2444" s="9">
        <v>41557</v>
      </c>
      <c r="B2444" s="3">
        <v>122.07</v>
      </c>
      <c r="C2444" s="3">
        <v>194.71</v>
      </c>
      <c r="D2444" s="3">
        <v>1.2476</v>
      </c>
      <c r="E2444" s="10">
        <v>165.18</v>
      </c>
      <c r="F2444" s="16">
        <f t="shared" si="80"/>
        <v>2.9014279933226028E-4</v>
      </c>
      <c r="G2444" s="16">
        <f t="shared" si="80"/>
        <v>-1.5579393410691811E-4</v>
      </c>
      <c r="H2444" s="16">
        <f t="shared" si="80"/>
        <v>-1.7410594162346693E-2</v>
      </c>
      <c r="I2444" s="16">
        <f t="shared" si="81"/>
        <v>3.0854817923930966E-4</v>
      </c>
    </row>
    <row r="2445" spans="1:9" s="1" customFormat="1" thickBot="1" x14ac:dyDescent="0.35">
      <c r="A2445" s="9">
        <v>41558</v>
      </c>
      <c r="B2445" s="3">
        <v>121.93</v>
      </c>
      <c r="C2445" s="3">
        <v>194.74</v>
      </c>
      <c r="D2445" s="3">
        <v>1.2404999999999999</v>
      </c>
      <c r="E2445" s="10">
        <v>165.47</v>
      </c>
      <c r="F2445" s="16">
        <f t="shared" si="80"/>
        <v>-2.3884243999061638E-4</v>
      </c>
      <c r="G2445" s="16">
        <f t="shared" si="80"/>
        <v>2.9225665113319366E-5</v>
      </c>
      <c r="H2445" s="16">
        <f t="shared" si="80"/>
        <v>-2.5798470283034614E-2</v>
      </c>
      <c r="I2445" s="16">
        <f t="shared" si="81"/>
        <v>3.434714761882951E-4</v>
      </c>
    </row>
    <row r="2446" spans="1:9" s="1" customFormat="1" thickBot="1" x14ac:dyDescent="0.35">
      <c r="A2446" s="9">
        <v>41561</v>
      </c>
      <c r="B2446" s="3">
        <v>121.86</v>
      </c>
      <c r="C2446" s="3">
        <v>194.77</v>
      </c>
      <c r="D2446" s="3">
        <v>1.2401</v>
      </c>
      <c r="E2446" s="10">
        <v>165.23</v>
      </c>
      <c r="F2446" s="16">
        <f t="shared" si="80"/>
        <v>-1.1955263349960887E-4</v>
      </c>
      <c r="G2446" s="16">
        <f t="shared" si="80"/>
        <v>2.9220309217814489E-5</v>
      </c>
      <c r="H2446" s="16">
        <f t="shared" si="80"/>
        <v>-1.4964310382392654E-3</v>
      </c>
      <c r="I2446" s="16">
        <f t="shared" si="81"/>
        <v>-2.8411167156305872E-4</v>
      </c>
    </row>
    <row r="2447" spans="1:9" s="1" customFormat="1" thickBot="1" x14ac:dyDescent="0.35">
      <c r="A2447" s="9">
        <v>41562</v>
      </c>
      <c r="B2447" s="3">
        <v>121.5</v>
      </c>
      <c r="C2447" s="3">
        <v>193.4</v>
      </c>
      <c r="D2447" s="3">
        <v>1.2316</v>
      </c>
      <c r="E2447" s="10">
        <v>163.79</v>
      </c>
      <c r="F2447" s="16">
        <f t="shared" si="80"/>
        <v>-6.1600257498728439E-4</v>
      </c>
      <c r="G2447" s="16">
        <f t="shared" si="80"/>
        <v>-1.3389670093335582E-3</v>
      </c>
      <c r="H2447" s="16">
        <f t="shared" si="80"/>
        <v>-3.196161460628999E-2</v>
      </c>
      <c r="I2447" s="16">
        <f t="shared" si="81"/>
        <v>-1.7138717684131999E-3</v>
      </c>
    </row>
    <row r="2448" spans="1:9" s="1" customFormat="1" thickBot="1" x14ac:dyDescent="0.35">
      <c r="A2448" s="9">
        <v>41563</v>
      </c>
      <c r="B2448" s="3">
        <v>120.88</v>
      </c>
      <c r="C2448" s="3">
        <v>193.81</v>
      </c>
      <c r="D2448" s="3">
        <v>1.2293000000000001</v>
      </c>
      <c r="E2448" s="10">
        <v>163.75</v>
      </c>
      <c r="F2448" s="16">
        <f t="shared" si="80"/>
        <v>-1.065840874656554E-3</v>
      </c>
      <c r="G2448" s="16">
        <f t="shared" si="80"/>
        <v>4.0224330433802358E-4</v>
      </c>
      <c r="H2448" s="16">
        <f t="shared" si="80"/>
        <v>-8.9731566150880182E-3</v>
      </c>
      <c r="I2448" s="16">
        <f t="shared" si="81"/>
        <v>-4.790446235636292E-5</v>
      </c>
    </row>
    <row r="2449" spans="1:9" s="1" customFormat="1" thickBot="1" x14ac:dyDescent="0.35">
      <c r="A2449" s="9">
        <v>41564</v>
      </c>
      <c r="B2449" s="3">
        <v>120.21</v>
      </c>
      <c r="C2449" s="3">
        <v>193.19</v>
      </c>
      <c r="D2449" s="3">
        <v>1.2262999999999999</v>
      </c>
      <c r="E2449" s="10">
        <v>163.81</v>
      </c>
      <c r="F2449" s="16">
        <f t="shared" si="80"/>
        <v>-1.1591946688346288E-3</v>
      </c>
      <c r="G2449" s="16">
        <f t="shared" si="80"/>
        <v>-6.0835601794428928E-4</v>
      </c>
      <c r="H2449" s="16">
        <f t="shared" si="80"/>
        <v>-1.1835583660818161E-2</v>
      </c>
      <c r="I2449" s="16">
        <f t="shared" si="81"/>
        <v>7.1855748800642161E-5</v>
      </c>
    </row>
    <row r="2450" spans="1:9" s="1" customFormat="1" thickBot="1" x14ac:dyDescent="0.35">
      <c r="A2450" s="9">
        <v>41565</v>
      </c>
      <c r="B2450" s="3">
        <v>119.86</v>
      </c>
      <c r="C2450" s="3">
        <v>194.39</v>
      </c>
      <c r="D2450" s="3">
        <v>1.2281</v>
      </c>
      <c r="E2450" s="10">
        <v>164.18</v>
      </c>
      <c r="F2450" s="16">
        <f t="shared" si="80"/>
        <v>-6.0882690285946062E-4</v>
      </c>
      <c r="G2450" s="16">
        <f t="shared" si="80"/>
        <v>1.1764196606058874E-3</v>
      </c>
      <c r="H2450" s="16">
        <f t="shared" si="80"/>
        <v>7.1899167739373215E-3</v>
      </c>
      <c r="I2450" s="16">
        <f t="shared" si="81"/>
        <v>4.424979129806772E-4</v>
      </c>
    </row>
    <row r="2451" spans="1:9" s="1" customFormat="1" thickBot="1" x14ac:dyDescent="0.35">
      <c r="A2451" s="9">
        <v>41568</v>
      </c>
      <c r="B2451" s="3">
        <v>120.17</v>
      </c>
      <c r="C2451" s="3">
        <v>194.29</v>
      </c>
      <c r="D2451" s="3">
        <v>1.2250000000000001</v>
      </c>
      <c r="E2451" s="10">
        <v>164.38</v>
      </c>
      <c r="F2451" s="16">
        <f t="shared" si="80"/>
        <v>5.3966502894176038E-4</v>
      </c>
      <c r="G2451" s="16">
        <f t="shared" si="80"/>
        <v>-9.7642345179838053E-5</v>
      </c>
      <c r="H2451" s="16">
        <f t="shared" si="80"/>
        <v>-1.2300759455550758E-2</v>
      </c>
      <c r="I2451" s="16">
        <f t="shared" si="81"/>
        <v>2.3866742571709842E-4</v>
      </c>
    </row>
    <row r="2452" spans="1:9" s="1" customFormat="1" thickBot="1" x14ac:dyDescent="0.35">
      <c r="A2452" s="9">
        <v>41569</v>
      </c>
      <c r="B2452" s="3">
        <v>120.72</v>
      </c>
      <c r="C2452" s="3">
        <v>194.7</v>
      </c>
      <c r="D2452" s="3">
        <v>1.2271000000000001</v>
      </c>
      <c r="E2452" s="10">
        <v>165.04</v>
      </c>
      <c r="F2452" s="16">
        <f t="shared" si="80"/>
        <v>9.5353848975743283E-4</v>
      </c>
      <c r="G2452" s="16">
        <f t="shared" si="80"/>
        <v>4.0005377660023989E-4</v>
      </c>
      <c r="H2452" s="16">
        <f t="shared" si="80"/>
        <v>8.4399865987681011E-3</v>
      </c>
      <c r="I2452" s="16">
        <f t="shared" si="81"/>
        <v>7.8535986540684277E-4</v>
      </c>
    </row>
    <row r="2453" spans="1:9" s="1" customFormat="1" thickBot="1" x14ac:dyDescent="0.35">
      <c r="A2453" s="9">
        <v>41570</v>
      </c>
      <c r="B2453" s="3">
        <v>120.44</v>
      </c>
      <c r="C2453" s="3">
        <v>194.32</v>
      </c>
      <c r="D2453" s="3">
        <v>1.2379</v>
      </c>
      <c r="E2453" s="10">
        <v>165.6</v>
      </c>
      <c r="F2453" s="16">
        <f t="shared" si="80"/>
        <v>-4.8443173697043651E-4</v>
      </c>
      <c r="G2453" s="16">
        <f t="shared" si="80"/>
        <v>-3.7060467436145217E-4</v>
      </c>
      <c r="H2453" s="16">
        <f t="shared" si="80"/>
        <v>4.2817379711713954E-2</v>
      </c>
      <c r="I2453" s="16">
        <f t="shared" si="81"/>
        <v>6.6338593001735724E-4</v>
      </c>
    </row>
    <row r="2454" spans="1:9" s="1" customFormat="1" thickBot="1" x14ac:dyDescent="0.35">
      <c r="A2454" s="9">
        <v>41571</v>
      </c>
      <c r="B2454" s="3">
        <v>120.01</v>
      </c>
      <c r="C2454" s="3">
        <v>194.27</v>
      </c>
      <c r="D2454" s="3">
        <v>1.2332000000000001</v>
      </c>
      <c r="E2454" s="10">
        <v>165.7</v>
      </c>
      <c r="F2454" s="16">
        <f t="shared" si="80"/>
        <v>-7.4650756048588729E-4</v>
      </c>
      <c r="G2454" s="16">
        <f t="shared" si="80"/>
        <v>-4.883581673964521E-5</v>
      </c>
      <c r="H2454" s="16">
        <f t="shared" si="80"/>
        <v>-1.7824209409336156E-2</v>
      </c>
      <c r="I2454" s="16">
        <f t="shared" si="81"/>
        <v>1.1814729263637247E-4</v>
      </c>
    </row>
    <row r="2455" spans="1:9" s="1" customFormat="1" thickBot="1" x14ac:dyDescent="0.35">
      <c r="A2455" s="9">
        <v>41572</v>
      </c>
      <c r="B2455" s="3">
        <v>119.98</v>
      </c>
      <c r="C2455" s="3">
        <v>194.27</v>
      </c>
      <c r="D2455" s="3">
        <v>1.2337</v>
      </c>
      <c r="E2455" s="10">
        <v>165.5</v>
      </c>
      <c r="F2455" s="16">
        <f t="shared" si="80"/>
        <v>-5.2220678445791258E-5</v>
      </c>
      <c r="G2455" s="16">
        <f t="shared" si="80"/>
        <v>0</v>
      </c>
      <c r="H2455" s="16">
        <f t="shared" si="80"/>
        <v>1.9338886081630147E-3</v>
      </c>
      <c r="I2455" s="16">
        <f t="shared" si="81"/>
        <v>-2.3633802911005031E-4</v>
      </c>
    </row>
    <row r="2456" spans="1:9" s="1" customFormat="1" thickBot="1" x14ac:dyDescent="0.35">
      <c r="A2456" s="9">
        <v>41575</v>
      </c>
      <c r="B2456" s="3">
        <v>119.97</v>
      </c>
      <c r="C2456" s="3">
        <v>194.44</v>
      </c>
      <c r="D2456" s="3">
        <v>1.2290000000000001</v>
      </c>
      <c r="E2456" s="10">
        <v>165.7</v>
      </c>
      <c r="F2456" s="16">
        <f t="shared" si="80"/>
        <v>-1.7410703686771001E-5</v>
      </c>
      <c r="G2456" s="16">
        <f t="shared" si="80"/>
        <v>1.6599863393285119E-4</v>
      </c>
      <c r="H2456" s="16">
        <f t="shared" si="80"/>
        <v>-1.8174429978998097E-2</v>
      </c>
      <c r="I2456" s="16">
        <f t="shared" si="81"/>
        <v>2.3639389797791566E-4</v>
      </c>
    </row>
    <row r="2457" spans="1:9" s="1" customFormat="1" thickBot="1" x14ac:dyDescent="0.35">
      <c r="A2457" s="9">
        <v>41576</v>
      </c>
      <c r="B2457" s="3">
        <v>120.36</v>
      </c>
      <c r="C2457" s="3">
        <v>193.6</v>
      </c>
      <c r="D2457" s="3">
        <v>1.2323999999999999</v>
      </c>
      <c r="E2457" s="10">
        <v>165.66</v>
      </c>
      <c r="F2457" s="16">
        <f t="shared" si="80"/>
        <v>6.7795620747412855E-4</v>
      </c>
      <c r="G2457" s="16">
        <f t="shared" si="80"/>
        <v>-8.2150963372917829E-4</v>
      </c>
      <c r="H2457" s="16">
        <f t="shared" si="80"/>
        <v>1.3397895385071523E-2</v>
      </c>
      <c r="I2457" s="16">
        <f t="shared" si="81"/>
        <v>-4.7244776742672023E-5</v>
      </c>
    </row>
    <row r="2458" spans="1:9" s="1" customFormat="1" thickBot="1" x14ac:dyDescent="0.35">
      <c r="A2458" s="9">
        <v>41577</v>
      </c>
      <c r="B2458" s="3">
        <v>120.3</v>
      </c>
      <c r="C2458" s="3">
        <v>193.23</v>
      </c>
      <c r="D2458" s="3">
        <v>1.2241</v>
      </c>
      <c r="E2458" s="10">
        <v>165.52</v>
      </c>
      <c r="F2458" s="16">
        <f t="shared" si="80"/>
        <v>-1.040872786015612E-4</v>
      </c>
      <c r="G2458" s="16">
        <f t="shared" si="80"/>
        <v>-3.6328529981421998E-4</v>
      </c>
      <c r="H2458" s="16">
        <f t="shared" si="80"/>
        <v>-3.2338700478822258E-2</v>
      </c>
      <c r="I2458" s="16">
        <f t="shared" si="81"/>
        <v>-1.6545441771620428E-4</v>
      </c>
    </row>
    <row r="2459" spans="1:9" s="1" customFormat="1" thickBot="1" x14ac:dyDescent="0.35">
      <c r="A2459" s="9">
        <v>41578</v>
      </c>
      <c r="B2459" s="3">
        <v>120.33</v>
      </c>
      <c r="C2459" s="3">
        <v>192.86</v>
      </c>
      <c r="D2459" s="3">
        <v>1.2252000000000001</v>
      </c>
      <c r="E2459" s="10">
        <v>164.43</v>
      </c>
      <c r="F2459" s="16">
        <f t="shared" si="80"/>
        <v>5.2055545234797052E-5</v>
      </c>
      <c r="G2459" s="16">
        <f t="shared" si="80"/>
        <v>-3.6411386879209306E-4</v>
      </c>
      <c r="H2459" s="16">
        <f t="shared" si="80"/>
        <v>4.4420858419758069E-3</v>
      </c>
      <c r="I2459" s="16">
        <f t="shared" si="81"/>
        <v>-1.2932015449932388E-3</v>
      </c>
    </row>
    <row r="2460" spans="1:9" s="1" customFormat="1" thickBot="1" x14ac:dyDescent="0.35">
      <c r="A2460" s="9">
        <v>41579</v>
      </c>
      <c r="B2460" s="3">
        <v>121.06</v>
      </c>
      <c r="C2460" s="3">
        <v>193.75</v>
      </c>
      <c r="D2460" s="3">
        <v>1.232</v>
      </c>
      <c r="E2460" s="10">
        <v>163.76</v>
      </c>
      <c r="F2460" s="16">
        <f t="shared" si="80"/>
        <v>1.262634978326016E-3</v>
      </c>
      <c r="G2460" s="16">
        <f t="shared" si="80"/>
        <v>8.7498331065738455E-4</v>
      </c>
      <c r="H2460" s="16">
        <f t="shared" si="80"/>
        <v>2.7250898649949784E-2</v>
      </c>
      <c r="I2460" s="16">
        <f t="shared" si="81"/>
        <v>-8.0019959194987944E-4</v>
      </c>
    </row>
    <row r="2461" spans="1:9" s="1" customFormat="1" thickBot="1" x14ac:dyDescent="0.35">
      <c r="A2461" s="9">
        <v>41582</v>
      </c>
      <c r="B2461" s="3">
        <v>121.58</v>
      </c>
      <c r="C2461" s="3">
        <v>194.07</v>
      </c>
      <c r="D2461" s="3">
        <v>1.2318</v>
      </c>
      <c r="E2461" s="10">
        <v>164.2</v>
      </c>
      <c r="F2461" s="16">
        <f t="shared" si="80"/>
        <v>8.9364804297797917E-4</v>
      </c>
      <c r="G2461" s="16">
        <f t="shared" si="80"/>
        <v>3.1334453123177397E-4</v>
      </c>
      <c r="H2461" s="16">
        <f t="shared" si="80"/>
        <v>-7.7814284714172732E-4</v>
      </c>
      <c r="I2461" s="16">
        <f t="shared" si="81"/>
        <v>5.2629347316268671E-4</v>
      </c>
    </row>
    <row r="2462" spans="1:9" s="1" customFormat="1" thickBot="1" x14ac:dyDescent="0.35">
      <c r="A2462" s="9">
        <v>41583</v>
      </c>
      <c r="B2462" s="3">
        <v>121.67</v>
      </c>
      <c r="C2462" s="3">
        <v>195.28</v>
      </c>
      <c r="D2462" s="3">
        <v>1.2383999999999999</v>
      </c>
      <c r="E2462" s="10">
        <v>164.24</v>
      </c>
      <c r="F2462" s="16">
        <f t="shared" si="80"/>
        <v>1.5414400709645726E-4</v>
      </c>
      <c r="G2462" s="16">
        <f t="shared" si="80"/>
        <v>1.1798118978332273E-3</v>
      </c>
      <c r="H2462" s="16">
        <f t="shared" si="80"/>
        <v>2.5632189799462912E-2</v>
      </c>
      <c r="I2462" s="16">
        <f t="shared" si="81"/>
        <v>4.7749779300332307E-5</v>
      </c>
    </row>
    <row r="2463" spans="1:9" s="1" customFormat="1" thickBot="1" x14ac:dyDescent="0.35">
      <c r="A2463" s="9">
        <v>41584</v>
      </c>
      <c r="B2463" s="3">
        <v>121.6</v>
      </c>
      <c r="C2463" s="3">
        <v>195.86</v>
      </c>
      <c r="D2463" s="3">
        <v>1.2332000000000001</v>
      </c>
      <c r="E2463" s="10">
        <v>164.25</v>
      </c>
      <c r="F2463" s="16">
        <f t="shared" si="80"/>
        <v>-1.1986144869136073E-4</v>
      </c>
      <c r="G2463" s="16">
        <f t="shared" si="80"/>
        <v>5.6227681839726706E-4</v>
      </c>
      <c r="H2463" s="16">
        <f t="shared" si="80"/>
        <v>-1.9679180704411325E-2</v>
      </c>
      <c r="I2463" s="16">
        <f t="shared" si="81"/>
        <v>1.1935057855350095E-5</v>
      </c>
    </row>
    <row r="2464" spans="1:9" s="1" customFormat="1" thickBot="1" x14ac:dyDescent="0.35">
      <c r="A2464" s="9">
        <v>41585</v>
      </c>
      <c r="B2464" s="3">
        <v>121.57</v>
      </c>
      <c r="C2464" s="3">
        <v>195.45</v>
      </c>
      <c r="D2464" s="3">
        <v>1.232</v>
      </c>
      <c r="E2464" s="10">
        <v>164.35</v>
      </c>
      <c r="F2464" s="16">
        <f t="shared" si="80"/>
        <v>-5.1396476401510682E-5</v>
      </c>
      <c r="G2464" s="16">
        <f t="shared" si="80"/>
        <v>-3.9707545509415354E-4</v>
      </c>
      <c r="H2464" s="16">
        <f t="shared" si="80"/>
        <v>-4.6445336222215028E-3</v>
      </c>
      <c r="I2464" s="16">
        <f t="shared" si="81"/>
        <v>1.1930920521430188E-4</v>
      </c>
    </row>
    <row r="2465" spans="1:9" s="1" customFormat="1" thickBot="1" x14ac:dyDescent="0.35">
      <c r="A2465" s="9">
        <v>41586</v>
      </c>
      <c r="B2465" s="3">
        <v>122.36</v>
      </c>
      <c r="C2465" s="3">
        <v>196.67</v>
      </c>
      <c r="D2465" s="3">
        <v>1.2458</v>
      </c>
      <c r="E2465" s="10">
        <v>164.19</v>
      </c>
      <c r="F2465" s="16">
        <f t="shared" si="80"/>
        <v>1.3492977605606971E-3</v>
      </c>
      <c r="G2465" s="16">
        <f t="shared" si="80"/>
        <v>1.1795726469998602E-3</v>
      </c>
      <c r="H2465" s="16">
        <f t="shared" si="80"/>
        <v>5.3389040055583203E-2</v>
      </c>
      <c r="I2465" s="16">
        <f t="shared" si="81"/>
        <v>-1.9090682297384642E-4</v>
      </c>
    </row>
    <row r="2466" spans="1:9" s="1" customFormat="1" thickBot="1" x14ac:dyDescent="0.35">
      <c r="A2466" s="9">
        <v>41589</v>
      </c>
      <c r="B2466" s="3">
        <v>122.38</v>
      </c>
      <c r="C2466" s="3">
        <v>195.88</v>
      </c>
      <c r="D2466" s="3">
        <v>1.2343999999999999</v>
      </c>
      <c r="E2466" s="10">
        <v>163.95</v>
      </c>
      <c r="F2466" s="16">
        <f t="shared" si="80"/>
        <v>3.4000386113897108E-5</v>
      </c>
      <c r="G2466" s="16">
        <f t="shared" si="80"/>
        <v>-7.6208457442916711E-4</v>
      </c>
      <c r="H2466" s="16">
        <f t="shared" si="80"/>
        <v>-4.1828009225869156E-2</v>
      </c>
      <c r="I2466" s="16">
        <f t="shared" si="81"/>
        <v>-2.8676407894190348E-4</v>
      </c>
    </row>
    <row r="2467" spans="1:9" s="1" customFormat="1" thickBot="1" x14ac:dyDescent="0.35">
      <c r="A2467" s="9">
        <v>41590</v>
      </c>
      <c r="B2467" s="3">
        <v>123</v>
      </c>
      <c r="C2467" s="3">
        <v>195.22</v>
      </c>
      <c r="D2467" s="3">
        <v>1.2329000000000001</v>
      </c>
      <c r="E2467" s="10">
        <v>164.65</v>
      </c>
      <c r="F2467" s="16">
        <f t="shared" si="80"/>
        <v>1.0512293886182356E-3</v>
      </c>
      <c r="G2467" s="16">
        <f t="shared" si="80"/>
        <v>-6.3952584806814539E-4</v>
      </c>
      <c r="H2467" s="16">
        <f t="shared" si="80"/>
        <v>-5.7739347390913798E-3</v>
      </c>
      <c r="I2467" s="16">
        <f t="shared" si="81"/>
        <v>8.3546507458853725E-4</v>
      </c>
    </row>
    <row r="2468" spans="1:9" s="1" customFormat="1" thickBot="1" x14ac:dyDescent="0.35">
      <c r="A2468" s="9">
        <v>41591</v>
      </c>
      <c r="B2468" s="3">
        <v>123</v>
      </c>
      <c r="C2468" s="3">
        <v>196.58</v>
      </c>
      <c r="D2468" s="3">
        <v>1.2356</v>
      </c>
      <c r="E2468" s="10">
        <v>165.01</v>
      </c>
      <c r="F2468" s="16">
        <f t="shared" si="80"/>
        <v>0</v>
      </c>
      <c r="G2468" s="16">
        <f t="shared" si="80"/>
        <v>1.3163022474640407E-3</v>
      </c>
      <c r="H2468" s="16">
        <f t="shared" si="80"/>
        <v>1.0448361209813628E-2</v>
      </c>
      <c r="I2468" s="16">
        <f t="shared" si="81"/>
        <v>4.2792818765335916E-4</v>
      </c>
    </row>
    <row r="2469" spans="1:9" s="1" customFormat="1" thickBot="1" x14ac:dyDescent="0.35">
      <c r="A2469" s="9">
        <v>41592</v>
      </c>
      <c r="B2469" s="3">
        <v>122.89</v>
      </c>
      <c r="C2469" s="3">
        <v>196.77</v>
      </c>
      <c r="D2469" s="3">
        <v>1.2294</v>
      </c>
      <c r="E2469" s="10">
        <v>165.1</v>
      </c>
      <c r="F2469" s="16">
        <f t="shared" si="80"/>
        <v>-1.8592576880660516E-4</v>
      </c>
      <c r="G2469" s="16">
        <f t="shared" si="80"/>
        <v>1.8292901469751932E-4</v>
      </c>
      <c r="H2469" s="16">
        <f t="shared" si="80"/>
        <v>-2.3778197514160437E-2</v>
      </c>
      <c r="I2469" s="16">
        <f t="shared" si="81"/>
        <v>1.0679047244077644E-4</v>
      </c>
    </row>
    <row r="2470" spans="1:9" s="1" customFormat="1" thickBot="1" x14ac:dyDescent="0.35">
      <c r="A2470" s="9">
        <v>41593</v>
      </c>
      <c r="B2470" s="3">
        <v>121.85</v>
      </c>
      <c r="C2470" s="3">
        <v>195.85</v>
      </c>
      <c r="D2470" s="3">
        <v>1.2141</v>
      </c>
      <c r="E2470" s="10">
        <v>163.77000000000001</v>
      </c>
      <c r="F2470" s="16">
        <f t="shared" si="80"/>
        <v>-1.7664424406109713E-3</v>
      </c>
      <c r="G2470" s="16">
        <f t="shared" si="80"/>
        <v>-8.8724769679615623E-4</v>
      </c>
      <c r="H2470" s="16">
        <f t="shared" si="80"/>
        <v>-6.0637251663683278E-2</v>
      </c>
      <c r="I2470" s="16">
        <f t="shared" si="81"/>
        <v>-1.5839156229849882E-3</v>
      </c>
    </row>
    <row r="2471" spans="1:9" s="1" customFormat="1" thickBot="1" x14ac:dyDescent="0.35">
      <c r="A2471" s="9">
        <v>41596</v>
      </c>
      <c r="B2471" s="3">
        <v>121.06</v>
      </c>
      <c r="C2471" s="3">
        <v>195.04</v>
      </c>
      <c r="D2471" s="3">
        <v>1.2108000000000001</v>
      </c>
      <c r="E2471" s="10">
        <v>163.55000000000001</v>
      </c>
      <c r="F2471" s="16">
        <f t="shared" si="80"/>
        <v>-1.3543145861493189E-3</v>
      </c>
      <c r="G2471" s="16">
        <f t="shared" si="80"/>
        <v>-7.8531746368715183E-4</v>
      </c>
      <c r="H2471" s="16">
        <f t="shared" si="80"/>
        <v>-1.4029486856395712E-2</v>
      </c>
      <c r="I2471" s="16">
        <f t="shared" si="81"/>
        <v>-2.6365798402494534E-4</v>
      </c>
    </row>
    <row r="2472" spans="1:9" s="1" customFormat="1" thickBot="1" x14ac:dyDescent="0.35">
      <c r="A2472" s="9">
        <v>41597</v>
      </c>
      <c r="B2472" s="3">
        <v>121.41</v>
      </c>
      <c r="C2472" s="3">
        <v>195.47</v>
      </c>
      <c r="D2472" s="3">
        <v>1.216</v>
      </c>
      <c r="E2472" s="10">
        <v>163.94</v>
      </c>
      <c r="F2472" s="16">
        <f t="shared" si="80"/>
        <v>6.0191508961482398E-4</v>
      </c>
      <c r="G2472" s="16">
        <f t="shared" si="80"/>
        <v>4.176301455318665E-4</v>
      </c>
      <c r="H2472" s="16">
        <f t="shared" si="80"/>
        <v>2.2404100242159553E-2</v>
      </c>
      <c r="I2472" s="16">
        <f t="shared" si="81"/>
        <v>4.6727442609206804E-4</v>
      </c>
    </row>
    <row r="2473" spans="1:9" s="1" customFormat="1" thickBot="1" x14ac:dyDescent="0.35">
      <c r="A2473" s="9">
        <v>41598</v>
      </c>
      <c r="B2473" s="3">
        <v>121.27</v>
      </c>
      <c r="C2473" s="3">
        <v>195.89</v>
      </c>
      <c r="D2473" s="3">
        <v>1.2134</v>
      </c>
      <c r="E2473" s="10">
        <v>164.11</v>
      </c>
      <c r="F2473" s="16">
        <f t="shared" si="80"/>
        <v>-2.4041284356035586E-4</v>
      </c>
      <c r="G2473" s="16">
        <f t="shared" si="80"/>
        <v>4.0686192837346979E-4</v>
      </c>
      <c r="H2473" s="16">
        <f t="shared" si="80"/>
        <v>-1.0944839297996056E-2</v>
      </c>
      <c r="I2473" s="16">
        <f t="shared" si="81"/>
        <v>2.0324097726520662E-4</v>
      </c>
    </row>
    <row r="2474" spans="1:9" s="1" customFormat="1" thickBot="1" x14ac:dyDescent="0.35">
      <c r="A2474" s="9">
        <v>41599</v>
      </c>
      <c r="B2474" s="3">
        <v>122.08</v>
      </c>
      <c r="C2474" s="3">
        <v>196.44</v>
      </c>
      <c r="D2474" s="3">
        <v>1.21</v>
      </c>
      <c r="E2474" s="10">
        <v>164.04</v>
      </c>
      <c r="F2474" s="16">
        <f t="shared" si="80"/>
        <v>1.3874689163868581E-3</v>
      </c>
      <c r="G2474" s="16">
        <f t="shared" si="80"/>
        <v>5.3126208840947875E-4</v>
      </c>
      <c r="H2474" s="16">
        <f t="shared" si="80"/>
        <v>-1.4506695250533719E-2</v>
      </c>
      <c r="I2474" s="16">
        <f t="shared" si="81"/>
        <v>-8.3644952117989391E-5</v>
      </c>
    </row>
    <row r="2475" spans="1:9" s="1" customFormat="1" thickBot="1" x14ac:dyDescent="0.35">
      <c r="A2475" s="9">
        <v>41600</v>
      </c>
      <c r="B2475" s="3">
        <v>121.67</v>
      </c>
      <c r="C2475" s="3">
        <v>197.03</v>
      </c>
      <c r="D2475" s="3">
        <v>1.2014</v>
      </c>
      <c r="E2475" s="10">
        <v>164.42</v>
      </c>
      <c r="F2475" s="16">
        <f t="shared" si="80"/>
        <v>-7.0017319365867081E-4</v>
      </c>
      <c r="G2475" s="16">
        <f t="shared" si="80"/>
        <v>5.6794648798375036E-4</v>
      </c>
      <c r="H2475" s="16">
        <f t="shared" si="80"/>
        <v>-3.7418962955319213E-2</v>
      </c>
      <c r="I2475" s="16">
        <f t="shared" si="81"/>
        <v>4.5368218798946813E-4</v>
      </c>
    </row>
    <row r="2476" spans="1:9" s="1" customFormat="1" thickBot="1" x14ac:dyDescent="0.35">
      <c r="A2476" s="9">
        <v>41603</v>
      </c>
      <c r="B2476" s="3">
        <v>121.81</v>
      </c>
      <c r="C2476" s="3">
        <v>197.26</v>
      </c>
      <c r="D2476" s="3">
        <v>1.1977</v>
      </c>
      <c r="E2476" s="10">
        <v>164.59</v>
      </c>
      <c r="F2476" s="16">
        <f t="shared" si="80"/>
        <v>2.3951615764628009E-4</v>
      </c>
      <c r="G2476" s="16">
        <f t="shared" si="80"/>
        <v>2.2081686671504563E-4</v>
      </c>
      <c r="H2476" s="16">
        <f t="shared" si="80"/>
        <v>-1.681036437065131E-2</v>
      </c>
      <c r="I2476" s="16">
        <f t="shared" si="81"/>
        <v>2.0253183696938848E-4</v>
      </c>
    </row>
    <row r="2477" spans="1:9" s="1" customFormat="1" thickBot="1" x14ac:dyDescent="0.35">
      <c r="A2477" s="9">
        <v>41604</v>
      </c>
      <c r="B2477" s="3">
        <v>121.25</v>
      </c>
      <c r="C2477" s="3">
        <v>196.2</v>
      </c>
      <c r="D2477" s="3">
        <v>1.1956</v>
      </c>
      <c r="E2477" s="10">
        <v>164.24</v>
      </c>
      <c r="F2477" s="16">
        <f t="shared" si="80"/>
        <v>-9.5949191455180216E-4</v>
      </c>
      <c r="G2477" s="16">
        <f t="shared" si="80"/>
        <v>-1.0196017210657438E-3</v>
      </c>
      <c r="H2477" s="16">
        <f t="shared" si="80"/>
        <v>-9.7276600048036288E-3</v>
      </c>
      <c r="I2477" s="16">
        <f t="shared" si="81"/>
        <v>-4.1712120293158073E-4</v>
      </c>
    </row>
    <row r="2478" spans="1:9" s="1" customFormat="1" thickBot="1" x14ac:dyDescent="0.35">
      <c r="A2478" s="9">
        <v>41605</v>
      </c>
      <c r="B2478" s="3">
        <v>120.84</v>
      </c>
      <c r="C2478" s="3">
        <v>196.85</v>
      </c>
      <c r="D2478" s="3">
        <v>1.1872</v>
      </c>
      <c r="E2478" s="10">
        <v>164.3</v>
      </c>
      <c r="F2478" s="16">
        <f t="shared" si="80"/>
        <v>-7.0597665645555363E-4</v>
      </c>
      <c r="G2478" s="16">
        <f t="shared" si="80"/>
        <v>6.2651751512565745E-4</v>
      </c>
      <c r="H2478" s="16">
        <f t="shared" si="80"/>
        <v>-3.9466168221294562E-2</v>
      </c>
      <c r="I2478" s="16">
        <f t="shared" si="81"/>
        <v>7.1599449637194112E-5</v>
      </c>
    </row>
    <row r="2479" spans="1:9" s="1" customFormat="1" thickBot="1" x14ac:dyDescent="0.35">
      <c r="A2479" s="9">
        <v>41606</v>
      </c>
      <c r="B2479" s="3">
        <v>119.87</v>
      </c>
      <c r="C2479" s="3">
        <v>195.82</v>
      </c>
      <c r="D2479" s="3">
        <v>1.1731</v>
      </c>
      <c r="E2479" s="10">
        <v>162.97</v>
      </c>
      <c r="F2479" s="16">
        <f t="shared" si="80"/>
        <v>-1.6810072319098923E-3</v>
      </c>
      <c r="G2479" s="16">
        <f t="shared" si="80"/>
        <v>-9.9312920928440462E-4</v>
      </c>
      <c r="H2479" s="16">
        <f t="shared" si="80"/>
        <v>-6.9626710156905802E-2</v>
      </c>
      <c r="I2479" s="16">
        <f t="shared" si="81"/>
        <v>-1.5931747798725304E-3</v>
      </c>
    </row>
    <row r="2480" spans="1:9" s="1" customFormat="1" thickBot="1" x14ac:dyDescent="0.35">
      <c r="A2480" s="9">
        <v>41607</v>
      </c>
      <c r="B2480" s="3">
        <v>119.58</v>
      </c>
      <c r="C2480" s="3">
        <v>195.13</v>
      </c>
      <c r="D2480" s="3">
        <v>1.169</v>
      </c>
      <c r="E2480" s="10">
        <v>162.69999999999999</v>
      </c>
      <c r="F2480" s="16">
        <f t="shared" si="80"/>
        <v>-5.0606192706892372E-4</v>
      </c>
      <c r="G2480" s="16">
        <f t="shared" si="80"/>
        <v>-6.6889062032626789E-4</v>
      </c>
      <c r="H2480" s="16">
        <f t="shared" si="80"/>
        <v>-2.1930091081742042E-2</v>
      </c>
      <c r="I2480" s="16">
        <f t="shared" si="81"/>
        <v>-3.2553235179977325E-4</v>
      </c>
    </row>
    <row r="2481" spans="1:9" s="1" customFormat="1" thickBot="1" x14ac:dyDescent="0.35">
      <c r="A2481" s="9">
        <v>41610</v>
      </c>
      <c r="B2481" s="3">
        <v>119.86</v>
      </c>
      <c r="C2481" s="3">
        <v>196.48</v>
      </c>
      <c r="D2481" s="3">
        <v>1.167</v>
      </c>
      <c r="E2481" s="10">
        <v>162.41</v>
      </c>
      <c r="F2481" s="16">
        <f t="shared" si="80"/>
        <v>4.8887930925056722E-4</v>
      </c>
      <c r="G2481" s="16">
        <f t="shared" si="80"/>
        <v>1.3073717311276045E-3</v>
      </c>
      <c r="H2481" s="16">
        <f t="shared" si="80"/>
        <v>-1.0966017504648762E-2</v>
      </c>
      <c r="I2481" s="16">
        <f t="shared" si="81"/>
        <v>-3.5036218908435224E-4</v>
      </c>
    </row>
    <row r="2482" spans="1:9" s="1" customFormat="1" thickBot="1" x14ac:dyDescent="0.35">
      <c r="A2482" s="9">
        <v>41611</v>
      </c>
      <c r="B2482" s="3">
        <v>119.67</v>
      </c>
      <c r="C2482" s="3">
        <v>196.35</v>
      </c>
      <c r="D2482" s="3">
        <v>1.1642999999999999</v>
      </c>
      <c r="E2482" s="10">
        <v>162.35</v>
      </c>
      <c r="F2482" s="16">
        <f t="shared" si="80"/>
        <v>-3.3145276284696212E-4</v>
      </c>
      <c r="G2482" s="16">
        <f t="shared" si="80"/>
        <v>-1.2533970903072511E-4</v>
      </c>
      <c r="H2482" s="16">
        <f t="shared" si="80"/>
        <v>-1.4998445599268773E-2</v>
      </c>
      <c r="I2482" s="16">
        <f t="shared" si="81"/>
        <v>-7.259226641598282E-5</v>
      </c>
    </row>
    <row r="2483" spans="1:9" s="1" customFormat="1" thickBot="1" x14ac:dyDescent="0.35">
      <c r="A2483" s="9">
        <v>41612</v>
      </c>
      <c r="B2483" s="3">
        <v>119.38</v>
      </c>
      <c r="C2483" s="3">
        <v>195.33</v>
      </c>
      <c r="D2483" s="3">
        <v>1.1645000000000001</v>
      </c>
      <c r="E2483" s="10">
        <v>162.27000000000001</v>
      </c>
      <c r="F2483" s="16">
        <f t="shared" si="80"/>
        <v>-5.0708562683055014E-4</v>
      </c>
      <c r="G2483" s="16">
        <f t="shared" si="80"/>
        <v>-9.8644790802770999E-4</v>
      </c>
      <c r="H2483" s="16">
        <f t="shared" si="80"/>
        <v>1.1291232392778294E-3</v>
      </c>
      <c r="I2483" s="16">
        <f t="shared" si="81"/>
        <v>-9.6838461963066891E-5</v>
      </c>
    </row>
    <row r="2484" spans="1:9" s="1" customFormat="1" thickBot="1" x14ac:dyDescent="0.35">
      <c r="A2484" s="9">
        <v>41613</v>
      </c>
      <c r="B2484" s="3">
        <v>119.47</v>
      </c>
      <c r="C2484" s="3">
        <v>195.25</v>
      </c>
      <c r="D2484" s="3">
        <v>1.1708000000000001</v>
      </c>
      <c r="E2484" s="10">
        <v>162.41999999999999</v>
      </c>
      <c r="F2484" s="16">
        <f t="shared" si="80"/>
        <v>1.5758301395285557E-4</v>
      </c>
      <c r="G2484" s="16">
        <f t="shared" si="80"/>
        <v>-7.7662794065624929E-5</v>
      </c>
      <c r="H2484" s="16">
        <f t="shared" si="80"/>
        <v>3.5428467763364058E-2</v>
      </c>
      <c r="I2484" s="16">
        <f t="shared" si="81"/>
        <v>1.8155056131852199E-4</v>
      </c>
    </row>
    <row r="2485" spans="1:9" s="1" customFormat="1" thickBot="1" x14ac:dyDescent="0.35">
      <c r="A2485" s="9">
        <v>41614</v>
      </c>
      <c r="B2485" s="3">
        <v>118.44</v>
      </c>
      <c r="C2485" s="3">
        <v>193.81</v>
      </c>
      <c r="D2485" s="3">
        <v>1.1598999999999999</v>
      </c>
      <c r="E2485" s="10">
        <v>161.91</v>
      </c>
      <c r="F2485" s="16">
        <f t="shared" si="80"/>
        <v>-1.8103015668451405E-3</v>
      </c>
      <c r="G2485" s="16">
        <f t="shared" si="80"/>
        <v>-1.4035071896382201E-3</v>
      </c>
      <c r="H2485" s="16">
        <f t="shared" si="80"/>
        <v>-5.931665240797479E-2</v>
      </c>
      <c r="I2485" s="16">
        <f t="shared" si="81"/>
        <v>-6.1784536351194852E-4</v>
      </c>
    </row>
    <row r="2486" spans="1:9" s="1" customFormat="1" thickBot="1" x14ac:dyDescent="0.35">
      <c r="A2486" s="9">
        <v>41617</v>
      </c>
      <c r="B2486" s="3">
        <v>118.08</v>
      </c>
      <c r="C2486" s="3">
        <v>193.47</v>
      </c>
      <c r="D2486" s="3">
        <v>1.1464000000000001</v>
      </c>
      <c r="E2486" s="10">
        <v>161.94</v>
      </c>
      <c r="F2486" s="16">
        <f t="shared" si="80"/>
        <v>-6.3759597746171348E-4</v>
      </c>
      <c r="G2486" s="16">
        <f t="shared" si="80"/>
        <v>-3.3337319053361458E-4</v>
      </c>
      <c r="H2486" s="16">
        <f t="shared" si="80"/>
        <v>-7.8924678040370289E-2</v>
      </c>
      <c r="I2486" s="16">
        <f t="shared" si="81"/>
        <v>3.6420184730934224E-5</v>
      </c>
    </row>
    <row r="2487" spans="1:9" s="1" customFormat="1" thickBot="1" x14ac:dyDescent="0.35">
      <c r="A2487" s="9">
        <v>41618</v>
      </c>
      <c r="B2487" s="3">
        <v>117.57</v>
      </c>
      <c r="C2487" s="3">
        <v>193.44</v>
      </c>
      <c r="D2487" s="3">
        <v>1.1397999999999999</v>
      </c>
      <c r="E2487" s="10">
        <v>161.6</v>
      </c>
      <c r="F2487" s="16">
        <f t="shared" si="80"/>
        <v>-9.0717485807123577E-4</v>
      </c>
      <c r="G2487" s="16">
        <f t="shared" si="80"/>
        <v>-2.9453222606279361E-5</v>
      </c>
      <c r="H2487" s="16">
        <f t="shared" si="80"/>
        <v>-4.2259627461762261E-2</v>
      </c>
      <c r="I2487" s="16">
        <f t="shared" si="81"/>
        <v>-4.1314268598113824E-4</v>
      </c>
    </row>
    <row r="2488" spans="1:9" s="1" customFormat="1" thickBot="1" x14ac:dyDescent="0.35">
      <c r="A2488" s="9">
        <v>41619</v>
      </c>
      <c r="B2488" s="3">
        <v>117.51</v>
      </c>
      <c r="C2488" s="3">
        <v>192.72</v>
      </c>
      <c r="D2488" s="3">
        <v>1.1466000000000001</v>
      </c>
      <c r="E2488" s="10">
        <v>161.71</v>
      </c>
      <c r="F2488" s="16">
        <f t="shared" si="80"/>
        <v>-1.0708221179334121E-4</v>
      </c>
      <c r="G2488" s="16">
        <f t="shared" si="80"/>
        <v>-7.0827192000622041E-4</v>
      </c>
      <c r="H2488" s="16">
        <f t="shared" si="80"/>
        <v>4.5457435306603733E-2</v>
      </c>
      <c r="I2488" s="16">
        <f t="shared" si="81"/>
        <v>1.3381413772983741E-4</v>
      </c>
    </row>
    <row r="2489" spans="1:9" s="1" customFormat="1" thickBot="1" x14ac:dyDescent="0.35">
      <c r="A2489" s="9">
        <v>41620</v>
      </c>
      <c r="B2489" s="3">
        <v>117</v>
      </c>
      <c r="C2489" s="3">
        <v>191.8</v>
      </c>
      <c r="D2489" s="3">
        <v>1.1388</v>
      </c>
      <c r="E2489" s="10">
        <v>161.13999999999999</v>
      </c>
      <c r="F2489" s="16">
        <f t="shared" si="80"/>
        <v>-9.1251026165684035E-4</v>
      </c>
      <c r="G2489" s="16">
        <f t="shared" si="80"/>
        <v>-9.095189252779079E-4</v>
      </c>
      <c r="H2489" s="16">
        <f t="shared" si="80"/>
        <v>-4.9897025607015033E-2</v>
      </c>
      <c r="I2489" s="16">
        <f t="shared" si="81"/>
        <v>-6.9429628411854516E-4</v>
      </c>
    </row>
    <row r="2490" spans="1:9" s="1" customFormat="1" thickBot="1" x14ac:dyDescent="0.35">
      <c r="A2490" s="9">
        <v>41621</v>
      </c>
      <c r="B2490" s="3">
        <v>117.51</v>
      </c>
      <c r="C2490" s="3">
        <v>191.29</v>
      </c>
      <c r="D2490" s="3">
        <v>1.1338999999999999</v>
      </c>
      <c r="E2490" s="10">
        <v>161.16999999999999</v>
      </c>
      <c r="F2490" s="16">
        <f t="shared" si="80"/>
        <v>9.1334369715290187E-4</v>
      </c>
      <c r="G2490" s="16">
        <f t="shared" si="80"/>
        <v>-5.065319146752012E-4</v>
      </c>
      <c r="H2490" s="16">
        <f t="shared" si="80"/>
        <v>-3.3176040705655274E-2</v>
      </c>
      <c r="I2490" s="16">
        <f t="shared" si="81"/>
        <v>3.6628525335924422E-5</v>
      </c>
    </row>
    <row r="2491" spans="1:9" s="1" customFormat="1" thickBot="1" x14ac:dyDescent="0.35">
      <c r="A2491" s="9">
        <v>41624</v>
      </c>
      <c r="B2491" s="3">
        <v>116.71</v>
      </c>
      <c r="C2491" s="3">
        <v>190.32</v>
      </c>
      <c r="D2491" s="3">
        <v>1.1323000000000001</v>
      </c>
      <c r="E2491" s="10">
        <v>160.85</v>
      </c>
      <c r="F2491" s="16">
        <f t="shared" si="80"/>
        <v>-1.4331642365371655E-3</v>
      </c>
      <c r="G2491" s="16">
        <f t="shared" si="80"/>
        <v>-9.6763185969639398E-4</v>
      </c>
      <c r="H2491" s="16">
        <f t="shared" si="80"/>
        <v>-1.1236843427148258E-2</v>
      </c>
      <c r="I2491" s="16">
        <f t="shared" si="81"/>
        <v>-3.9104192921668446E-4</v>
      </c>
    </row>
    <row r="2492" spans="1:9" s="1" customFormat="1" thickBot="1" x14ac:dyDescent="0.35">
      <c r="A2492" s="9">
        <v>41625</v>
      </c>
      <c r="B2492" s="3">
        <v>116.65</v>
      </c>
      <c r="C2492" s="3">
        <v>190.19</v>
      </c>
      <c r="D2492" s="3">
        <v>1.133</v>
      </c>
      <c r="E2492" s="10">
        <v>160.65</v>
      </c>
      <c r="F2492" s="16">
        <f t="shared" si="80"/>
        <v>-1.0803785885082906E-4</v>
      </c>
      <c r="G2492" s="16">
        <f t="shared" si="80"/>
        <v>-1.3018320866020616E-4</v>
      </c>
      <c r="H2492" s="16">
        <f t="shared" si="80"/>
        <v>4.9739631499343684E-3</v>
      </c>
      <c r="I2492" s="16">
        <f t="shared" si="81"/>
        <v>-2.4489221888090995E-4</v>
      </c>
    </row>
    <row r="2493" spans="1:9" s="1" customFormat="1" thickBot="1" x14ac:dyDescent="0.35">
      <c r="A2493" s="9">
        <v>41626</v>
      </c>
      <c r="B2493" s="3">
        <v>116.43</v>
      </c>
      <c r="C2493" s="3">
        <v>190.46</v>
      </c>
      <c r="D2493" s="3">
        <v>1.1308</v>
      </c>
      <c r="E2493" s="10">
        <v>160.06</v>
      </c>
      <c r="F2493" s="16">
        <f t="shared" si="80"/>
        <v>-3.9665766212615416E-4</v>
      </c>
      <c r="G2493" s="16">
        <f t="shared" si="80"/>
        <v>2.7031629197815654E-4</v>
      </c>
      <c r="H2493" s="16">
        <f t="shared" si="80"/>
        <v>-1.5565396439742307E-2</v>
      </c>
      <c r="I2493" s="16">
        <f t="shared" si="81"/>
        <v>-7.2438972241195554E-4</v>
      </c>
    </row>
    <row r="2494" spans="1:9" s="1" customFormat="1" thickBot="1" x14ac:dyDescent="0.35">
      <c r="A2494" s="9">
        <v>41627</v>
      </c>
      <c r="B2494" s="3">
        <v>116.84</v>
      </c>
      <c r="C2494" s="3">
        <v>191.18</v>
      </c>
      <c r="D2494" s="3">
        <v>1.123</v>
      </c>
      <c r="E2494" s="10">
        <v>159.80000000000001</v>
      </c>
      <c r="F2494" s="16">
        <f t="shared" si="80"/>
        <v>7.3891717714769101E-4</v>
      </c>
      <c r="G2494" s="16">
        <f t="shared" si="80"/>
        <v>7.1877996306035641E-4</v>
      </c>
      <c r="H2494" s="16">
        <f t="shared" si="80"/>
        <v>-5.6307923947967575E-2</v>
      </c>
      <c r="I2494" s="16">
        <f t="shared" si="81"/>
        <v>-3.2030262902060791E-4</v>
      </c>
    </row>
    <row r="2495" spans="1:9" s="1" customFormat="1" thickBot="1" x14ac:dyDescent="0.35">
      <c r="A2495" s="9">
        <v>41628</v>
      </c>
      <c r="B2495" s="3">
        <v>116.6</v>
      </c>
      <c r="C2495" s="3">
        <v>190.54</v>
      </c>
      <c r="D2495" s="3">
        <v>1.1163000000000001</v>
      </c>
      <c r="E2495" s="10">
        <v>159.27000000000001</v>
      </c>
      <c r="F2495" s="16">
        <f t="shared" si="80"/>
        <v>-4.319024612237099E-4</v>
      </c>
      <c r="G2495" s="16">
        <f t="shared" si="80"/>
        <v>-6.3832264743690637E-4</v>
      </c>
      <c r="H2495" s="16">
        <f t="shared" si="80"/>
        <v>-5.1584837107468307E-2</v>
      </c>
      <c r="I2495" s="16">
        <f t="shared" si="81"/>
        <v>-6.5475137219461743E-4</v>
      </c>
    </row>
    <row r="2496" spans="1:9" s="1" customFormat="1" thickBot="1" x14ac:dyDescent="0.35">
      <c r="A2496" s="9">
        <v>41631</v>
      </c>
      <c r="B2496" s="3">
        <v>116.47</v>
      </c>
      <c r="C2496" s="3">
        <v>190.43</v>
      </c>
      <c r="D2496" s="3">
        <v>1.1207</v>
      </c>
      <c r="E2496" s="10">
        <v>159.33000000000001</v>
      </c>
      <c r="F2496" s="16">
        <f t="shared" si="80"/>
        <v>-2.3441974721094549E-4</v>
      </c>
      <c r="G2496" s="16">
        <f t="shared" si="80"/>
        <v>-1.099978040979277E-4</v>
      </c>
      <c r="H2496" s="16">
        <f t="shared" si="80"/>
        <v>3.5755841930933396E-2</v>
      </c>
      <c r="I2496" s="16">
        <f t="shared" si="81"/>
        <v>7.4280711101826213E-5</v>
      </c>
    </row>
    <row r="2497" spans="1:9" s="1" customFormat="1" thickBot="1" x14ac:dyDescent="0.35">
      <c r="A2497" s="9">
        <v>41635</v>
      </c>
      <c r="B2497" s="3">
        <v>115.39</v>
      </c>
      <c r="C2497" s="3">
        <v>190.4</v>
      </c>
      <c r="D2497" s="3">
        <v>1.1013999999999999</v>
      </c>
      <c r="E2497" s="10">
        <v>159.34</v>
      </c>
      <c r="F2497" s="16">
        <f t="shared" si="80"/>
        <v>-1.9581233946140975E-3</v>
      </c>
      <c r="G2497" s="16">
        <f t="shared" si="80"/>
        <v>-3.0013730112909975E-5</v>
      </c>
      <c r="H2497" s="16">
        <f t="shared" si="80"/>
        <v>-0.15244282749075255</v>
      </c>
      <c r="I2497" s="16">
        <f t="shared" si="81"/>
        <v>1.2376479587405953E-5</v>
      </c>
    </row>
    <row r="2498" spans="1:9" s="1" customFormat="1" thickBot="1" x14ac:dyDescent="0.35">
      <c r="A2498" s="9">
        <v>41638</v>
      </c>
      <c r="B2498" s="3">
        <v>115.55</v>
      </c>
      <c r="C2498" s="3">
        <v>190.4</v>
      </c>
      <c r="D2498" s="3">
        <v>1.0984</v>
      </c>
      <c r="E2498" s="10">
        <v>158.93</v>
      </c>
      <c r="F2498" s="16">
        <f t="shared" si="80"/>
        <v>2.9181735569472345E-4</v>
      </c>
      <c r="G2498" s="16">
        <f t="shared" si="80"/>
        <v>0</v>
      </c>
      <c r="H2498" s="16">
        <f t="shared" si="80"/>
        <v>-2.8240454861126252E-2</v>
      </c>
      <c r="I2498" s="16">
        <f t="shared" si="81"/>
        <v>-5.080673982506001E-4</v>
      </c>
    </row>
    <row r="2499" spans="1:9" s="1" customFormat="1" thickBot="1" x14ac:dyDescent="0.35">
      <c r="A2499" s="9">
        <v>41639</v>
      </c>
      <c r="B2499" s="3">
        <v>115.03</v>
      </c>
      <c r="C2499" s="3">
        <v>190.21</v>
      </c>
      <c r="D2499" s="3">
        <v>1.0954999999999999</v>
      </c>
      <c r="E2499" s="10">
        <v>158.5</v>
      </c>
      <c r="F2499" s="16">
        <f t="shared" si="80"/>
        <v>-9.4961147943706248E-4</v>
      </c>
      <c r="G2499" s="16">
        <f t="shared" si="80"/>
        <v>-1.9020255544255349E-4</v>
      </c>
      <c r="H2499" s="16">
        <f t="shared" si="80"/>
        <v>-2.816799719092522E-2</v>
      </c>
      <c r="I2499" s="16">
        <f t="shared" si="81"/>
        <v>-5.3453284261084644E-4</v>
      </c>
    </row>
    <row r="2500" spans="1:9" s="1" customFormat="1" thickBot="1" x14ac:dyDescent="0.35">
      <c r="A2500" s="9">
        <v>41641</v>
      </c>
      <c r="B2500" s="3">
        <v>115.4</v>
      </c>
      <c r="C2500" s="3">
        <v>191.03</v>
      </c>
      <c r="D2500" s="3">
        <v>1.0954999999999999</v>
      </c>
      <c r="E2500" s="10">
        <v>158.38</v>
      </c>
      <c r="F2500" s="16">
        <f t="shared" si="80"/>
        <v>6.7676703360763923E-4</v>
      </c>
      <c r="G2500" s="16">
        <f t="shared" si="80"/>
        <v>8.1967479005373711E-4</v>
      </c>
      <c r="H2500" s="16">
        <f t="shared" si="80"/>
        <v>0</v>
      </c>
      <c r="I2500" s="16">
        <f t="shared" si="81"/>
        <v>-1.4951070390734067E-4</v>
      </c>
    </row>
    <row r="2501" spans="1:9" s="1" customFormat="1" thickBot="1" x14ac:dyDescent="0.35">
      <c r="A2501" s="9">
        <v>41642</v>
      </c>
      <c r="B2501" s="3">
        <v>115.63</v>
      </c>
      <c r="C2501" s="3">
        <v>190.44</v>
      </c>
      <c r="D2501" s="3">
        <v>1.1073</v>
      </c>
      <c r="E2501" s="10">
        <v>157.82</v>
      </c>
      <c r="F2501" s="16">
        <f t="shared" ref="F2501:H2564" si="82">LN(B2501)/LN(B2500)-1</f>
        <v>4.1931645209669632E-4</v>
      </c>
      <c r="G2501" s="16">
        <f t="shared" si="82"/>
        <v>-5.8892725164039206E-4</v>
      </c>
      <c r="H2501" s="16">
        <f t="shared" si="82"/>
        <v>0.11746120267966775</v>
      </c>
      <c r="I2501" s="16">
        <f t="shared" ref="I2501:I2564" si="83">LN(E2501)/LN(E2500)-1</f>
        <v>-6.993223378751745E-4</v>
      </c>
    </row>
    <row r="2502" spans="1:9" s="1" customFormat="1" thickBot="1" x14ac:dyDescent="0.35">
      <c r="A2502" s="9">
        <v>41645</v>
      </c>
      <c r="B2502" s="3">
        <v>116.13</v>
      </c>
      <c r="C2502" s="3">
        <v>190.19</v>
      </c>
      <c r="D2502" s="3">
        <v>1.111</v>
      </c>
      <c r="E2502" s="10">
        <v>158.16</v>
      </c>
      <c r="F2502" s="16">
        <f t="shared" si="82"/>
        <v>9.083065132120538E-4</v>
      </c>
      <c r="G2502" s="16">
        <f t="shared" si="82"/>
        <v>-2.5024337104329053E-4</v>
      </c>
      <c r="H2502" s="16">
        <f t="shared" si="82"/>
        <v>3.2729000556181109E-2</v>
      </c>
      <c r="I2502" s="16">
        <f t="shared" si="83"/>
        <v>4.2518123911650108E-4</v>
      </c>
    </row>
    <row r="2503" spans="1:9" s="1" customFormat="1" thickBot="1" x14ac:dyDescent="0.35">
      <c r="A2503" s="9">
        <v>41646</v>
      </c>
      <c r="B2503" s="3">
        <v>116.12</v>
      </c>
      <c r="C2503" s="3">
        <v>190.5</v>
      </c>
      <c r="D2503" s="3">
        <v>1.1119000000000001</v>
      </c>
      <c r="E2503" s="10">
        <v>158.41999999999999</v>
      </c>
      <c r="F2503" s="16">
        <f t="shared" si="82"/>
        <v>-1.811132469708987E-5</v>
      </c>
      <c r="G2503" s="16">
        <f t="shared" si="82"/>
        <v>3.1033055600637738E-4</v>
      </c>
      <c r="H2503" s="16">
        <f t="shared" si="82"/>
        <v>7.6928476264805923E-3</v>
      </c>
      <c r="I2503" s="16">
        <f t="shared" si="83"/>
        <v>3.2438439945114972E-4</v>
      </c>
    </row>
    <row r="2504" spans="1:9" s="1" customFormat="1" thickBot="1" x14ac:dyDescent="0.35">
      <c r="A2504" s="9">
        <v>41647</v>
      </c>
      <c r="B2504" s="3">
        <v>116.78</v>
      </c>
      <c r="C2504" s="3">
        <v>191.71</v>
      </c>
      <c r="D2504" s="3">
        <v>1.115</v>
      </c>
      <c r="E2504" s="10">
        <v>158.66999999999999</v>
      </c>
      <c r="F2504" s="16">
        <f t="shared" si="82"/>
        <v>1.1920361174895255E-3</v>
      </c>
      <c r="G2504" s="16">
        <f t="shared" si="82"/>
        <v>1.2061025627096988E-3</v>
      </c>
      <c r="H2504" s="16">
        <f t="shared" si="82"/>
        <v>2.6248083932170596E-2</v>
      </c>
      <c r="I2504" s="16">
        <f t="shared" si="83"/>
        <v>3.1130542276502915E-4</v>
      </c>
    </row>
    <row r="2505" spans="1:9" s="1" customFormat="1" thickBot="1" x14ac:dyDescent="0.35">
      <c r="A2505" s="9">
        <v>41648</v>
      </c>
      <c r="B2505" s="3">
        <v>117.1</v>
      </c>
      <c r="C2505" s="3">
        <v>192.7</v>
      </c>
      <c r="D2505" s="3">
        <v>1.1154999999999999</v>
      </c>
      <c r="E2505" s="10">
        <v>159.35</v>
      </c>
      <c r="F2505" s="16">
        <f t="shared" si="82"/>
        <v>5.7484873829394267E-4</v>
      </c>
      <c r="G2505" s="16">
        <f t="shared" si="82"/>
        <v>9.7998054619230501E-4</v>
      </c>
      <c r="H2505" s="16">
        <f t="shared" si="82"/>
        <v>4.1186204520626823E-3</v>
      </c>
      <c r="I2505" s="16">
        <f t="shared" si="83"/>
        <v>8.4401292507352288E-4</v>
      </c>
    </row>
    <row r="2506" spans="1:9" s="1" customFormat="1" thickBot="1" x14ac:dyDescent="0.35">
      <c r="A2506" s="9">
        <v>41649</v>
      </c>
      <c r="B2506" s="3">
        <v>117.04</v>
      </c>
      <c r="C2506" s="3">
        <v>192.08</v>
      </c>
      <c r="D2506" s="3">
        <v>1.115</v>
      </c>
      <c r="E2506" s="10">
        <v>159.11000000000001</v>
      </c>
      <c r="F2506" s="16">
        <f t="shared" si="82"/>
        <v>-1.0760252987906949E-4</v>
      </c>
      <c r="G2506" s="16">
        <f t="shared" si="82"/>
        <v>-6.1253394322546839E-4</v>
      </c>
      <c r="H2506" s="16">
        <f t="shared" si="82"/>
        <v>-4.1017269953707025E-3</v>
      </c>
      <c r="I2506" s="16">
        <f t="shared" si="83"/>
        <v>-2.9722408151333646E-4</v>
      </c>
    </row>
    <row r="2507" spans="1:9" s="1" customFormat="1" thickBot="1" x14ac:dyDescent="0.35">
      <c r="A2507" s="9">
        <v>41652</v>
      </c>
      <c r="B2507" s="3">
        <v>116.86</v>
      </c>
      <c r="C2507" s="3">
        <v>192.22</v>
      </c>
      <c r="D2507" s="3">
        <v>1.1304000000000001</v>
      </c>
      <c r="E2507" s="10">
        <v>159.69999999999999</v>
      </c>
      <c r="F2507" s="16">
        <f t="shared" si="82"/>
        <v>-3.231736469131441E-4</v>
      </c>
      <c r="G2507" s="16">
        <f t="shared" si="82"/>
        <v>1.3857163999775324E-4</v>
      </c>
      <c r="H2507" s="16">
        <f t="shared" si="82"/>
        <v>0.12601371058137234</v>
      </c>
      <c r="I2507" s="16">
        <f t="shared" si="83"/>
        <v>7.3009140309587828E-4</v>
      </c>
    </row>
    <row r="2508" spans="1:9" s="1" customFormat="1" thickBot="1" x14ac:dyDescent="0.35">
      <c r="A2508" s="9">
        <v>41653</v>
      </c>
      <c r="B2508" s="3">
        <v>115.38</v>
      </c>
      <c r="C2508" s="3">
        <v>189.27</v>
      </c>
      <c r="D2508" s="3">
        <v>1.1133</v>
      </c>
      <c r="E2508" s="10">
        <v>157.85</v>
      </c>
      <c r="F2508" s="16">
        <f t="shared" si="82"/>
        <v>-2.6770995257898722E-3</v>
      </c>
      <c r="G2508" s="16">
        <f t="shared" si="82"/>
        <v>-2.9410609451312464E-3</v>
      </c>
      <c r="H2508" s="16">
        <f t="shared" si="82"/>
        <v>-0.12435980730163321</v>
      </c>
      <c r="I2508" s="16">
        <f t="shared" si="83"/>
        <v>-2.2966997773123943E-3</v>
      </c>
    </row>
    <row r="2509" spans="1:9" s="1" customFormat="1" thickBot="1" x14ac:dyDescent="0.35">
      <c r="A2509" s="9">
        <v>41654</v>
      </c>
      <c r="B2509" s="3">
        <v>115.65</v>
      </c>
      <c r="C2509" s="3">
        <v>190.03</v>
      </c>
      <c r="D2509" s="3">
        <v>1.1085</v>
      </c>
      <c r="E2509" s="10">
        <v>157.58000000000001</v>
      </c>
      <c r="F2509" s="16">
        <f t="shared" si="82"/>
        <v>4.9225908228001103E-4</v>
      </c>
      <c r="G2509" s="16">
        <f t="shared" si="82"/>
        <v>7.6430554260409345E-4</v>
      </c>
      <c r="H2509" s="16">
        <f t="shared" si="82"/>
        <v>-4.0257942188130169E-2</v>
      </c>
      <c r="I2509" s="16">
        <f t="shared" si="83"/>
        <v>-3.3821990948390557E-4</v>
      </c>
    </row>
    <row r="2510" spans="1:9" s="1" customFormat="1" thickBot="1" x14ac:dyDescent="0.35">
      <c r="A2510" s="9">
        <v>41655</v>
      </c>
      <c r="B2510" s="3">
        <v>115.66</v>
      </c>
      <c r="C2510" s="3">
        <v>188.95</v>
      </c>
      <c r="D2510" s="3">
        <v>1.1045</v>
      </c>
      <c r="E2510" s="10">
        <v>157.51</v>
      </c>
      <c r="F2510" s="16">
        <f t="shared" si="82"/>
        <v>1.8200780527832805E-5</v>
      </c>
      <c r="G2510" s="16">
        <f t="shared" si="82"/>
        <v>-1.0862067843773193E-3</v>
      </c>
      <c r="H2510" s="16">
        <f t="shared" si="82"/>
        <v>-3.5094506904473355E-2</v>
      </c>
      <c r="I2510" s="16">
        <f t="shared" si="83"/>
        <v>-8.7810941480248594E-5</v>
      </c>
    </row>
    <row r="2511" spans="1:9" s="1" customFormat="1" thickBot="1" x14ac:dyDescent="0.35">
      <c r="A2511" s="9">
        <v>41656</v>
      </c>
      <c r="B2511" s="3">
        <v>115.73</v>
      </c>
      <c r="C2511" s="3">
        <v>190.31</v>
      </c>
      <c r="D2511" s="3">
        <v>1.1085</v>
      </c>
      <c r="E2511" s="10">
        <v>157.44999999999999</v>
      </c>
      <c r="F2511" s="16">
        <f t="shared" si="82"/>
        <v>1.2735910072825263E-4</v>
      </c>
      <c r="G2511" s="16">
        <f t="shared" si="82"/>
        <v>1.368294529171532E-3</v>
      </c>
      <c r="H2511" s="16">
        <f t="shared" si="82"/>
        <v>3.637092664058339E-2</v>
      </c>
      <c r="I2511" s="16">
        <f t="shared" si="83"/>
        <v>-7.5304199792070037E-5</v>
      </c>
    </row>
    <row r="2512" spans="1:9" s="1" customFormat="1" thickBot="1" x14ac:dyDescent="0.35">
      <c r="A2512" s="9">
        <v>41659</v>
      </c>
      <c r="B2512" s="3">
        <v>116.12</v>
      </c>
      <c r="C2512" s="3">
        <v>190.97</v>
      </c>
      <c r="D2512" s="3">
        <v>1.1144000000000001</v>
      </c>
      <c r="E2512" s="10">
        <v>157.41999999999999</v>
      </c>
      <c r="F2512" s="16">
        <f t="shared" si="82"/>
        <v>7.0807477869339053E-4</v>
      </c>
      <c r="G2512" s="16">
        <f t="shared" si="82"/>
        <v>6.5960261550968013E-4</v>
      </c>
      <c r="H2512" s="16">
        <f t="shared" si="82"/>
        <v>5.1533922500049512E-2</v>
      </c>
      <c r="I2512" s="16">
        <f t="shared" si="83"/>
        <v>-3.7665698124134117E-5</v>
      </c>
    </row>
    <row r="2513" spans="1:9" s="1" customFormat="1" thickBot="1" x14ac:dyDescent="0.35">
      <c r="A2513" s="9">
        <v>41660</v>
      </c>
      <c r="B2513" s="3">
        <v>115.97</v>
      </c>
      <c r="C2513" s="3">
        <v>190.65</v>
      </c>
      <c r="D2513" s="3">
        <v>1.1084000000000001</v>
      </c>
      <c r="E2513" s="10">
        <v>156.99</v>
      </c>
      <c r="F2513" s="16">
        <f t="shared" si="82"/>
        <v>-2.718621178006142E-4</v>
      </c>
      <c r="G2513" s="16">
        <f t="shared" si="82"/>
        <v>-3.1931153705322401E-4</v>
      </c>
      <c r="H2513" s="16">
        <f t="shared" si="82"/>
        <v>-4.98412268305789E-2</v>
      </c>
      <c r="I2513" s="16">
        <f t="shared" si="83"/>
        <v>-5.4068557553765828E-4</v>
      </c>
    </row>
    <row r="2514" spans="1:9" s="1" customFormat="1" thickBot="1" x14ac:dyDescent="0.35">
      <c r="A2514" s="9">
        <v>41661</v>
      </c>
      <c r="B2514" s="3">
        <v>115.95</v>
      </c>
      <c r="C2514" s="3">
        <v>191.72</v>
      </c>
      <c r="D2514" s="3">
        <v>1.1116999999999999</v>
      </c>
      <c r="E2514" s="10">
        <v>157.04</v>
      </c>
      <c r="F2514" s="16">
        <f t="shared" si="82"/>
        <v>-3.6284712254919249E-5</v>
      </c>
      <c r="G2514" s="16">
        <f t="shared" si="82"/>
        <v>1.0659466156397457E-3</v>
      </c>
      <c r="H2514" s="16">
        <f t="shared" si="82"/>
        <v>2.8885663453155574E-2</v>
      </c>
      <c r="I2514" s="16">
        <f t="shared" si="83"/>
        <v>6.2980507646193118E-5</v>
      </c>
    </row>
    <row r="2515" spans="1:9" s="1" customFormat="1" thickBot="1" x14ac:dyDescent="0.35">
      <c r="A2515" s="9">
        <v>41662</v>
      </c>
      <c r="B2515" s="3">
        <v>115.3</v>
      </c>
      <c r="C2515" s="3">
        <v>191.36</v>
      </c>
      <c r="D2515" s="3">
        <v>1.1052999999999999</v>
      </c>
      <c r="E2515" s="10">
        <v>157.21</v>
      </c>
      <c r="F2515" s="16">
        <f t="shared" si="82"/>
        <v>-1.1827158214541278E-3</v>
      </c>
      <c r="G2515" s="16">
        <f t="shared" si="82"/>
        <v>-3.5758954816078603E-4</v>
      </c>
      <c r="H2515" s="16">
        <f t="shared" si="82"/>
        <v>-5.4524161507816804E-2</v>
      </c>
      <c r="I2515" s="16">
        <f t="shared" si="83"/>
        <v>2.1397035845738266E-4</v>
      </c>
    </row>
    <row r="2516" spans="1:9" s="1" customFormat="1" thickBot="1" x14ac:dyDescent="0.35">
      <c r="A2516" s="9">
        <v>41663</v>
      </c>
      <c r="B2516" s="3">
        <v>114.85</v>
      </c>
      <c r="C2516" s="3">
        <v>190.84</v>
      </c>
      <c r="D2516" s="3">
        <v>1.1185</v>
      </c>
      <c r="E2516" s="10">
        <v>157.03</v>
      </c>
      <c r="F2516" s="16">
        <f t="shared" si="82"/>
        <v>-8.2368979703861811E-4</v>
      </c>
      <c r="G2516" s="16">
        <f t="shared" si="82"/>
        <v>-5.1789285863534928E-4</v>
      </c>
      <c r="H2516" s="16">
        <f t="shared" si="82"/>
        <v>0.11857861658368396</v>
      </c>
      <c r="I2516" s="16">
        <f t="shared" si="83"/>
        <v>-2.2651559486230877E-4</v>
      </c>
    </row>
    <row r="2517" spans="1:9" s="1" customFormat="1" thickBot="1" x14ac:dyDescent="0.35">
      <c r="A2517" s="9">
        <v>41666</v>
      </c>
      <c r="B2517" s="3">
        <v>114.8</v>
      </c>
      <c r="C2517" s="3">
        <v>190.14</v>
      </c>
      <c r="D2517" s="3">
        <v>1.1188</v>
      </c>
      <c r="E2517" s="10">
        <v>157.03</v>
      </c>
      <c r="F2517" s="16">
        <f t="shared" si="82"/>
        <v>-9.1795846542397364E-5</v>
      </c>
      <c r="G2517" s="16">
        <f t="shared" si="82"/>
        <v>-6.9975872321759169E-4</v>
      </c>
      <c r="H2517" s="16">
        <f t="shared" si="82"/>
        <v>2.3947136800235302E-3</v>
      </c>
      <c r="I2517" s="16">
        <f t="shared" si="83"/>
        <v>0</v>
      </c>
    </row>
    <row r="2518" spans="1:9" s="1" customFormat="1" thickBot="1" x14ac:dyDescent="0.35">
      <c r="A2518" s="9">
        <v>41667</v>
      </c>
      <c r="B2518" s="3">
        <v>114.9</v>
      </c>
      <c r="C2518" s="3">
        <v>190.15</v>
      </c>
      <c r="D2518" s="3">
        <v>1.1147</v>
      </c>
      <c r="E2518" s="10">
        <v>156.71</v>
      </c>
      <c r="F2518" s="16">
        <f t="shared" si="82"/>
        <v>1.8356858925083763E-4</v>
      </c>
      <c r="G2518" s="16">
        <f t="shared" si="82"/>
        <v>1.0021692482320432E-5</v>
      </c>
      <c r="H2518" s="16">
        <f t="shared" si="82"/>
        <v>-3.270515265115137E-2</v>
      </c>
      <c r="I2518" s="16">
        <f t="shared" si="83"/>
        <v>-4.03427633771547E-4</v>
      </c>
    </row>
    <row r="2519" spans="1:9" s="1" customFormat="1" thickBot="1" x14ac:dyDescent="0.35">
      <c r="A2519" s="9">
        <v>41668</v>
      </c>
      <c r="B2519" s="3">
        <v>115.01</v>
      </c>
      <c r="C2519" s="3">
        <v>190.74</v>
      </c>
      <c r="D2519" s="3">
        <v>1.1188</v>
      </c>
      <c r="E2519" s="10">
        <v>157.22999999999999</v>
      </c>
      <c r="F2519" s="16">
        <f t="shared" si="82"/>
        <v>2.0170398542318502E-4</v>
      </c>
      <c r="G2519" s="16">
        <f t="shared" si="82"/>
        <v>5.9034299395532841E-4</v>
      </c>
      <c r="H2519" s="16">
        <f t="shared" si="82"/>
        <v>3.3810944760834127E-2</v>
      </c>
      <c r="I2519" s="16">
        <f t="shared" si="83"/>
        <v>6.5541704993865579E-4</v>
      </c>
    </row>
    <row r="2520" spans="1:9" s="1" customFormat="1" thickBot="1" x14ac:dyDescent="0.35">
      <c r="A2520" s="9">
        <v>41669</v>
      </c>
      <c r="B2520" s="3">
        <v>115.53</v>
      </c>
      <c r="C2520" s="3">
        <v>190.03</v>
      </c>
      <c r="D2520" s="3">
        <v>1.1288</v>
      </c>
      <c r="E2520" s="10">
        <v>157.05000000000001</v>
      </c>
      <c r="F2520" s="16">
        <f t="shared" si="82"/>
        <v>9.5071385664202701E-4</v>
      </c>
      <c r="G2520" s="16">
        <f t="shared" si="82"/>
        <v>-7.1021762587486492E-4</v>
      </c>
      <c r="H2520" s="16">
        <f t="shared" si="82"/>
        <v>7.9268681604173663E-2</v>
      </c>
      <c r="I2520" s="16">
        <f t="shared" si="83"/>
        <v>-2.2648106853440098E-4</v>
      </c>
    </row>
    <row r="2521" spans="1:9" s="1" customFormat="1" thickBot="1" x14ac:dyDescent="0.35">
      <c r="A2521" s="9">
        <v>41670</v>
      </c>
      <c r="B2521" s="3">
        <v>115.86</v>
      </c>
      <c r="C2521" s="3">
        <v>190.6</v>
      </c>
      <c r="D2521" s="3">
        <v>1.1311</v>
      </c>
      <c r="E2521" s="10">
        <v>156.9</v>
      </c>
      <c r="F2521" s="16">
        <f t="shared" si="82"/>
        <v>6.0054974524303972E-4</v>
      </c>
      <c r="G2521" s="16">
        <f t="shared" si="82"/>
        <v>5.7078958054890272E-4</v>
      </c>
      <c r="H2521" s="16">
        <f t="shared" si="82"/>
        <v>1.6800684713790037E-2</v>
      </c>
      <c r="I2521" s="16">
        <f t="shared" si="83"/>
        <v>-1.8897539969098265E-4</v>
      </c>
    </row>
    <row r="2522" spans="1:9" s="1" customFormat="1" thickBot="1" x14ac:dyDescent="0.35">
      <c r="A2522" s="9">
        <v>41673</v>
      </c>
      <c r="B2522" s="3">
        <v>115.82</v>
      </c>
      <c r="C2522" s="3">
        <v>189.14</v>
      </c>
      <c r="D2522" s="3">
        <v>1.1389</v>
      </c>
      <c r="E2522" s="10">
        <v>156.44999999999999</v>
      </c>
      <c r="F2522" s="16">
        <f t="shared" si="82"/>
        <v>-7.2659106472028334E-5</v>
      </c>
      <c r="G2522" s="16">
        <f t="shared" si="82"/>
        <v>-1.4646191253351315E-3</v>
      </c>
      <c r="H2522" s="16">
        <f t="shared" si="82"/>
        <v>5.5785694315483525E-2</v>
      </c>
      <c r="I2522" s="16">
        <f t="shared" si="83"/>
        <v>-5.6811945255352825E-4</v>
      </c>
    </row>
    <row r="2523" spans="1:9" s="1" customFormat="1" thickBot="1" x14ac:dyDescent="0.35">
      <c r="A2523" s="9">
        <v>41674</v>
      </c>
      <c r="B2523" s="3">
        <v>115.7</v>
      </c>
      <c r="C2523" s="3">
        <v>188.99</v>
      </c>
      <c r="D2523" s="3">
        <v>1.1424000000000001</v>
      </c>
      <c r="E2523" s="10">
        <v>156.4</v>
      </c>
      <c r="F2523" s="16">
        <f t="shared" si="82"/>
        <v>-2.1814382777385344E-4</v>
      </c>
      <c r="G2523" s="16">
        <f t="shared" si="82"/>
        <v>-1.5133617070262062E-4</v>
      </c>
      <c r="H2523" s="16">
        <f t="shared" si="82"/>
        <v>2.3591882661776031E-2</v>
      </c>
      <c r="I2523" s="16">
        <f t="shared" si="83"/>
        <v>-6.3261166611594533E-5</v>
      </c>
    </row>
    <row r="2524" spans="1:9" s="1" customFormat="1" thickBot="1" x14ac:dyDescent="0.35">
      <c r="A2524" s="9">
        <v>41675</v>
      </c>
      <c r="B2524" s="3">
        <v>115.82</v>
      </c>
      <c r="C2524" s="3">
        <v>188.5</v>
      </c>
      <c r="D2524" s="3">
        <v>1.1446000000000001</v>
      </c>
      <c r="E2524" s="10">
        <v>156.47</v>
      </c>
      <c r="F2524" s="16">
        <f t="shared" si="82"/>
        <v>2.1819142488643806E-4</v>
      </c>
      <c r="G2524" s="16">
        <f t="shared" si="82"/>
        <v>-4.9527818059702522E-4</v>
      </c>
      <c r="H2524" s="16">
        <f t="shared" si="82"/>
        <v>1.4451283864499009E-2</v>
      </c>
      <c r="I2524" s="16">
        <f t="shared" si="83"/>
        <v>8.8565575244281547E-5</v>
      </c>
    </row>
    <row r="2525" spans="1:9" s="1" customFormat="1" thickBot="1" x14ac:dyDescent="0.35">
      <c r="A2525" s="9">
        <v>41676</v>
      </c>
      <c r="B2525" s="3">
        <v>115.71</v>
      </c>
      <c r="C2525" s="3">
        <v>188.5</v>
      </c>
      <c r="D2525" s="3">
        <v>1.1396999999999999</v>
      </c>
      <c r="E2525" s="10">
        <v>156.54</v>
      </c>
      <c r="F2525" s="16">
        <f t="shared" si="82"/>
        <v>-1.9995653591264873E-4</v>
      </c>
      <c r="G2525" s="16">
        <f t="shared" si="82"/>
        <v>0</v>
      </c>
      <c r="H2525" s="16">
        <f t="shared" si="82"/>
        <v>-3.1765975162702742E-2</v>
      </c>
      <c r="I2525" s="16">
        <f t="shared" si="83"/>
        <v>8.8518122854708281E-5</v>
      </c>
    </row>
    <row r="2526" spans="1:9" s="1" customFormat="1" thickBot="1" x14ac:dyDescent="0.35">
      <c r="A2526" s="9">
        <v>41677</v>
      </c>
      <c r="B2526" s="3">
        <v>115.35</v>
      </c>
      <c r="C2526" s="3">
        <v>188.5</v>
      </c>
      <c r="D2526" s="3">
        <v>1.1292</v>
      </c>
      <c r="E2526" s="10">
        <v>156.47999999999999</v>
      </c>
      <c r="F2526" s="16">
        <f t="shared" si="82"/>
        <v>-6.5586595836908401E-4</v>
      </c>
      <c r="G2526" s="16">
        <f t="shared" si="82"/>
        <v>0</v>
      </c>
      <c r="H2526" s="16">
        <f t="shared" si="82"/>
        <v>-7.0780771125505071E-2</v>
      </c>
      <c r="I2526" s="16">
        <f t="shared" si="83"/>
        <v>-7.5863537206677378E-5</v>
      </c>
    </row>
    <row r="2527" spans="1:9" s="1" customFormat="1" thickBot="1" x14ac:dyDescent="0.35">
      <c r="A2527" s="9">
        <v>41680</v>
      </c>
      <c r="B2527" s="3">
        <v>114.87</v>
      </c>
      <c r="C2527" s="3">
        <v>188.26</v>
      </c>
      <c r="D2527" s="3">
        <v>1.1243000000000001</v>
      </c>
      <c r="E2527" s="10">
        <v>156.61000000000001</v>
      </c>
      <c r="F2527" s="16">
        <f t="shared" si="82"/>
        <v>-8.782552538667554E-4</v>
      </c>
      <c r="G2527" s="16">
        <f t="shared" si="82"/>
        <v>-2.4317559383624232E-4</v>
      </c>
      <c r="H2527" s="16">
        <f t="shared" si="82"/>
        <v>-3.5789798986564425E-2</v>
      </c>
      <c r="I2527" s="16">
        <f t="shared" si="83"/>
        <v>1.6434672291643082E-4</v>
      </c>
    </row>
    <row r="2528" spans="1:9" s="1" customFormat="1" thickBot="1" x14ac:dyDescent="0.35">
      <c r="A2528" s="9">
        <v>41681</v>
      </c>
      <c r="B2528" s="3">
        <v>114.39</v>
      </c>
      <c r="C2528" s="3">
        <v>187.89</v>
      </c>
      <c r="D2528" s="3">
        <v>1.1171</v>
      </c>
      <c r="E2528" s="10">
        <v>156.38999999999999</v>
      </c>
      <c r="F2528" s="16">
        <f t="shared" si="82"/>
        <v>-8.8270810093538099E-4</v>
      </c>
      <c r="G2528" s="16">
        <f t="shared" si="82"/>
        <v>-3.7559507895956745E-4</v>
      </c>
      <c r="H2528" s="16">
        <f t="shared" si="82"/>
        <v>-5.4835645213616835E-2</v>
      </c>
      <c r="I2528" s="16">
        <f t="shared" si="83"/>
        <v>-2.7815951072840406E-4</v>
      </c>
    </row>
    <row r="2529" spans="1:9" s="1" customFormat="1" thickBot="1" x14ac:dyDescent="0.35">
      <c r="A2529" s="9">
        <v>41682</v>
      </c>
      <c r="B2529" s="3">
        <v>114.3</v>
      </c>
      <c r="C2529" s="3">
        <v>188.79</v>
      </c>
      <c r="D2529" s="3">
        <v>1.1162000000000001</v>
      </c>
      <c r="E2529" s="10">
        <v>155.94999999999999</v>
      </c>
      <c r="F2529" s="16">
        <f t="shared" si="82"/>
        <v>-1.6606664442686547E-4</v>
      </c>
      <c r="G2529" s="16">
        <f t="shared" si="82"/>
        <v>9.1266841107828789E-4</v>
      </c>
      <c r="H2529" s="16">
        <f t="shared" si="82"/>
        <v>-7.2784091869527723E-3</v>
      </c>
      <c r="I2529" s="16">
        <f t="shared" si="83"/>
        <v>-5.5764996172602554E-4</v>
      </c>
    </row>
    <row r="2530" spans="1:9" s="1" customFormat="1" thickBot="1" x14ac:dyDescent="0.35">
      <c r="A2530" s="9">
        <v>41683</v>
      </c>
      <c r="B2530" s="3">
        <v>113.61</v>
      </c>
      <c r="C2530" s="3">
        <v>189.16</v>
      </c>
      <c r="D2530" s="3">
        <v>1.1144000000000001</v>
      </c>
      <c r="E2530" s="10">
        <v>155.32</v>
      </c>
      <c r="F2530" s="16">
        <f t="shared" si="82"/>
        <v>-1.2777509639753104E-3</v>
      </c>
      <c r="G2530" s="16">
        <f t="shared" si="82"/>
        <v>3.7360576758249664E-4</v>
      </c>
      <c r="H2530" s="16">
        <f t="shared" si="82"/>
        <v>-1.4681297344459221E-2</v>
      </c>
      <c r="I2530" s="16">
        <f t="shared" si="83"/>
        <v>-8.0164566344698152E-4</v>
      </c>
    </row>
    <row r="2531" spans="1:9" s="1" customFormat="1" thickBot="1" x14ac:dyDescent="0.35">
      <c r="A2531" s="9">
        <v>41684</v>
      </c>
      <c r="B2531" s="3">
        <v>113.45</v>
      </c>
      <c r="C2531" s="3">
        <v>189.46</v>
      </c>
      <c r="D2531" s="3">
        <v>1.1143000000000001</v>
      </c>
      <c r="E2531" s="10">
        <v>155.35</v>
      </c>
      <c r="F2531" s="16">
        <f t="shared" si="82"/>
        <v>-2.9777886949655663E-4</v>
      </c>
      <c r="G2531" s="16">
        <f t="shared" si="82"/>
        <v>3.0227458165921206E-4</v>
      </c>
      <c r="H2531" s="16">
        <f t="shared" si="82"/>
        <v>-8.2848603819984934E-4</v>
      </c>
      <c r="I2531" s="16">
        <f t="shared" si="83"/>
        <v>3.827796132749306E-5</v>
      </c>
    </row>
    <row r="2532" spans="1:9" s="1" customFormat="1" thickBot="1" x14ac:dyDescent="0.35">
      <c r="A2532" s="9">
        <v>41687</v>
      </c>
      <c r="B2532" s="3">
        <v>113.28</v>
      </c>
      <c r="C2532" s="3">
        <v>189.67</v>
      </c>
      <c r="D2532" s="3">
        <v>1.1113999999999999</v>
      </c>
      <c r="E2532" s="10">
        <v>155.29</v>
      </c>
      <c r="F2532" s="16">
        <f t="shared" si="82"/>
        <v>-3.1694493329714746E-4</v>
      </c>
      <c r="G2532" s="16">
        <f t="shared" si="82"/>
        <v>2.1124370028013928E-4</v>
      </c>
      <c r="H2532" s="16">
        <f t="shared" si="82"/>
        <v>-2.4078441905937886E-2</v>
      </c>
      <c r="I2532" s="16">
        <f t="shared" si="83"/>
        <v>-7.6560386167656702E-5</v>
      </c>
    </row>
    <row r="2533" spans="1:9" s="1" customFormat="1" thickBot="1" x14ac:dyDescent="0.35">
      <c r="A2533" s="9">
        <v>41688</v>
      </c>
      <c r="B2533" s="3">
        <v>113.27</v>
      </c>
      <c r="C2533" s="3">
        <v>189.09</v>
      </c>
      <c r="D2533" s="3">
        <v>1.1057999999999999</v>
      </c>
      <c r="E2533" s="10">
        <v>155.47999999999999</v>
      </c>
      <c r="F2533" s="16">
        <f t="shared" si="82"/>
        <v>-1.8664544764623869E-5</v>
      </c>
      <c r="G2533" s="16">
        <f t="shared" si="82"/>
        <v>-5.8388197833081357E-4</v>
      </c>
      <c r="H2533" s="16">
        <f t="shared" si="82"/>
        <v>-4.7826206175690666E-2</v>
      </c>
      <c r="I2533" s="16">
        <f t="shared" si="83"/>
        <v>2.42358388104158E-4</v>
      </c>
    </row>
    <row r="2534" spans="1:9" s="1" customFormat="1" thickBot="1" x14ac:dyDescent="0.35">
      <c r="A2534" s="9">
        <v>41689</v>
      </c>
      <c r="B2534" s="3">
        <v>113.1</v>
      </c>
      <c r="C2534" s="3">
        <v>188.5</v>
      </c>
      <c r="D2534" s="3">
        <v>1.1082000000000001</v>
      </c>
      <c r="E2534" s="10">
        <v>155.54</v>
      </c>
      <c r="F2534" s="16">
        <f t="shared" si="82"/>
        <v>-3.1755554909240757E-4</v>
      </c>
      <c r="G2534" s="16">
        <f t="shared" si="82"/>
        <v>-5.961374115720508E-4</v>
      </c>
      <c r="H2534" s="16">
        <f t="shared" si="82"/>
        <v>2.1557550989267149E-2</v>
      </c>
      <c r="I2534" s="16">
        <f t="shared" si="83"/>
        <v>7.6454171198170329E-5</v>
      </c>
    </row>
    <row r="2535" spans="1:9" s="1" customFormat="1" thickBot="1" x14ac:dyDescent="0.35">
      <c r="A2535" s="9">
        <v>41690</v>
      </c>
      <c r="B2535" s="3">
        <v>113.69</v>
      </c>
      <c r="C2535" s="3">
        <v>189.3</v>
      </c>
      <c r="D2535" s="3">
        <v>1.1146</v>
      </c>
      <c r="E2535" s="10">
        <v>155.66</v>
      </c>
      <c r="F2535" s="16">
        <f t="shared" si="82"/>
        <v>1.1004152462774641E-3</v>
      </c>
      <c r="G2535" s="16">
        <f t="shared" si="82"/>
        <v>8.083550492170577E-4</v>
      </c>
      <c r="H2535" s="16">
        <f t="shared" si="82"/>
        <v>5.6051027000713294E-2</v>
      </c>
      <c r="I2535" s="16">
        <f t="shared" si="83"/>
        <v>1.5280822212004885E-4</v>
      </c>
    </row>
    <row r="2536" spans="1:9" s="1" customFormat="1" thickBot="1" x14ac:dyDescent="0.35">
      <c r="A2536" s="9">
        <v>41691</v>
      </c>
      <c r="B2536" s="3">
        <v>113.6</v>
      </c>
      <c r="C2536" s="3">
        <v>189.36</v>
      </c>
      <c r="D2536" s="3">
        <v>1.1093</v>
      </c>
      <c r="E2536" s="10">
        <v>155.69999999999999</v>
      </c>
      <c r="F2536" s="16">
        <f t="shared" si="82"/>
        <v>-1.6730621357918807E-4</v>
      </c>
      <c r="G2536" s="16">
        <f t="shared" si="82"/>
        <v>6.0439988635696551E-5</v>
      </c>
      <c r="H2536" s="16">
        <f t="shared" si="82"/>
        <v>-4.3931832809945615E-2</v>
      </c>
      <c r="I2536" s="16">
        <f t="shared" si="83"/>
        <v>5.0902118779116989E-5</v>
      </c>
    </row>
    <row r="2537" spans="1:9" s="1" customFormat="1" thickBot="1" x14ac:dyDescent="0.35">
      <c r="A2537" s="9">
        <v>41694</v>
      </c>
      <c r="B2537" s="3">
        <v>113.17</v>
      </c>
      <c r="C2537" s="3">
        <v>188.42</v>
      </c>
      <c r="D2537" s="3">
        <v>1.1052999999999999</v>
      </c>
      <c r="E2537" s="10">
        <v>155.72999999999999</v>
      </c>
      <c r="F2537" s="16">
        <f t="shared" si="82"/>
        <v>-8.013198651807274E-4</v>
      </c>
      <c r="G2537" s="16">
        <f t="shared" si="82"/>
        <v>-9.4904343696244897E-4</v>
      </c>
      <c r="H2537" s="16">
        <f t="shared" si="82"/>
        <v>-3.4825246155658074E-2</v>
      </c>
      <c r="I2537" s="16">
        <f t="shared" si="83"/>
        <v>3.8166065321920684E-5</v>
      </c>
    </row>
    <row r="2538" spans="1:9" s="1" customFormat="1" thickBot="1" x14ac:dyDescent="0.35">
      <c r="A2538" s="9">
        <v>41695</v>
      </c>
      <c r="B2538" s="3">
        <v>113.39</v>
      </c>
      <c r="C2538" s="3">
        <v>189.27</v>
      </c>
      <c r="D2538" s="3">
        <v>1.1076999999999999</v>
      </c>
      <c r="E2538" s="10">
        <v>155.88</v>
      </c>
      <c r="F2538" s="16">
        <f t="shared" si="82"/>
        <v>4.1068634474772381E-4</v>
      </c>
      <c r="G2538" s="16">
        <f t="shared" si="82"/>
        <v>8.5919716481730468E-4</v>
      </c>
      <c r="H2538" s="16">
        <f t="shared" si="82"/>
        <v>2.1664719544643107E-2</v>
      </c>
      <c r="I2538" s="16">
        <f t="shared" si="83"/>
        <v>1.9071282978200266E-4</v>
      </c>
    </row>
    <row r="2539" spans="1:9" s="1" customFormat="1" thickBot="1" x14ac:dyDescent="0.35">
      <c r="A2539" s="9">
        <v>41696</v>
      </c>
      <c r="B2539" s="3">
        <v>113.26</v>
      </c>
      <c r="C2539" s="3">
        <v>189.08</v>
      </c>
      <c r="D2539" s="3">
        <v>1.1063000000000001</v>
      </c>
      <c r="E2539" s="10">
        <v>155.62</v>
      </c>
      <c r="F2539" s="16">
        <f t="shared" si="82"/>
        <v>-2.4248229616796735E-4</v>
      </c>
      <c r="G2539" s="16">
        <f t="shared" si="82"/>
        <v>-1.9155591959574281E-4</v>
      </c>
      <c r="H2539" s="16">
        <f t="shared" si="82"/>
        <v>-1.2364175299847346E-2</v>
      </c>
      <c r="I2539" s="16">
        <f t="shared" si="83"/>
        <v>-3.3062263603156339E-4</v>
      </c>
    </row>
    <row r="2540" spans="1:9" s="1" customFormat="1" thickBot="1" x14ac:dyDescent="0.35">
      <c r="A2540" s="9">
        <v>41697</v>
      </c>
      <c r="B2540" s="3">
        <v>113.77</v>
      </c>
      <c r="C2540" s="3">
        <v>189.22</v>
      </c>
      <c r="D2540" s="3">
        <v>1.1173999999999999</v>
      </c>
      <c r="E2540" s="10">
        <v>155.29</v>
      </c>
      <c r="F2540" s="16">
        <f t="shared" si="82"/>
        <v>9.4991629641372199E-4</v>
      </c>
      <c r="G2540" s="16">
        <f t="shared" si="82"/>
        <v>1.4119216320462868E-4</v>
      </c>
      <c r="H2540" s="16">
        <f t="shared" si="82"/>
        <v>9.8825320599605471E-2</v>
      </c>
      <c r="I2540" s="16">
        <f t="shared" si="83"/>
        <v>-4.2057185874844194E-4</v>
      </c>
    </row>
    <row r="2541" spans="1:9" s="1" customFormat="1" thickBot="1" x14ac:dyDescent="0.35">
      <c r="A2541" s="9">
        <v>41698</v>
      </c>
      <c r="B2541" s="3">
        <v>112.5</v>
      </c>
      <c r="C2541" s="3">
        <v>188.2</v>
      </c>
      <c r="D2541" s="3">
        <v>1.1047</v>
      </c>
      <c r="E2541" s="10">
        <v>155.21</v>
      </c>
      <c r="F2541" s="16">
        <f t="shared" si="82"/>
        <v>-2.3711915463234812E-3</v>
      </c>
      <c r="G2541" s="16">
        <f t="shared" si="82"/>
        <v>-1.0309411671429736E-3</v>
      </c>
      <c r="H2541" s="16">
        <f t="shared" si="82"/>
        <v>-0.1029755295489766</v>
      </c>
      <c r="I2541" s="16">
        <f t="shared" si="83"/>
        <v>-1.0213436196737646E-4</v>
      </c>
    </row>
    <row r="2542" spans="1:9" s="1" customFormat="1" thickBot="1" x14ac:dyDescent="0.35">
      <c r="A2542" s="9">
        <v>41701</v>
      </c>
      <c r="B2542" s="3">
        <v>112.42</v>
      </c>
      <c r="C2542" s="3">
        <v>188.09</v>
      </c>
      <c r="D2542" s="3">
        <v>1.1099000000000001</v>
      </c>
      <c r="E2542" s="10">
        <v>154.91999999999999</v>
      </c>
      <c r="F2542" s="16">
        <f t="shared" si="82"/>
        <v>-1.5061848745101525E-4</v>
      </c>
      <c r="G2542" s="16">
        <f t="shared" si="82"/>
        <v>-1.1162861767388677E-4</v>
      </c>
      <c r="H2542" s="16">
        <f t="shared" si="82"/>
        <v>4.7162165637890219E-2</v>
      </c>
      <c r="I2542" s="16">
        <f t="shared" si="83"/>
        <v>-3.7071673550193029E-4</v>
      </c>
    </row>
    <row r="2543" spans="1:9" s="1" customFormat="1" thickBot="1" x14ac:dyDescent="0.35">
      <c r="A2543" s="9">
        <v>41702</v>
      </c>
      <c r="B2543" s="3">
        <v>112.79</v>
      </c>
      <c r="C2543" s="3">
        <v>188.14</v>
      </c>
      <c r="D2543" s="3">
        <v>1.1082000000000001</v>
      </c>
      <c r="E2543" s="10">
        <v>155.11000000000001</v>
      </c>
      <c r="F2543" s="16">
        <f t="shared" si="82"/>
        <v>6.9581888793490698E-4</v>
      </c>
      <c r="G2543" s="16">
        <f t="shared" si="82"/>
        <v>5.075403712040405E-5</v>
      </c>
      <c r="H2543" s="16">
        <f t="shared" si="82"/>
        <v>-1.4700727759256904E-2</v>
      </c>
      <c r="I2543" s="16">
        <f t="shared" si="83"/>
        <v>2.4305178329342425E-4</v>
      </c>
    </row>
    <row r="2544" spans="1:9" s="1" customFormat="1" thickBot="1" x14ac:dyDescent="0.35">
      <c r="A2544" s="9">
        <v>41703</v>
      </c>
      <c r="B2544" s="3">
        <v>112.89</v>
      </c>
      <c r="C2544" s="3">
        <v>188.21</v>
      </c>
      <c r="D2544" s="3">
        <v>1.1022000000000001</v>
      </c>
      <c r="E2544" s="10">
        <v>154.85</v>
      </c>
      <c r="F2544" s="16">
        <f t="shared" si="82"/>
        <v>1.8753685961536704E-4</v>
      </c>
      <c r="G2544" s="16">
        <f t="shared" si="82"/>
        <v>7.1029391095045469E-5</v>
      </c>
      <c r="H2544" s="16">
        <f t="shared" si="82"/>
        <v>-5.2842606766750566E-2</v>
      </c>
      <c r="I2544" s="16">
        <f t="shared" si="83"/>
        <v>-3.3259148884057232E-4</v>
      </c>
    </row>
    <row r="2545" spans="1:9" s="1" customFormat="1" thickBot="1" x14ac:dyDescent="0.35">
      <c r="A2545" s="9">
        <v>41704</v>
      </c>
      <c r="B2545" s="3">
        <v>112.76</v>
      </c>
      <c r="C2545" s="3">
        <v>188.59</v>
      </c>
      <c r="D2545" s="3">
        <v>1.0985</v>
      </c>
      <c r="E2545" s="10">
        <v>154.88</v>
      </c>
      <c r="F2545" s="16">
        <f t="shared" si="82"/>
        <v>-2.4378462266783085E-4</v>
      </c>
      <c r="G2545" s="16">
        <f t="shared" si="82"/>
        <v>3.851004003954106E-4</v>
      </c>
      <c r="H2545" s="16">
        <f t="shared" si="82"/>
        <v>-3.4555877411547642E-2</v>
      </c>
      <c r="I2545" s="16">
        <f t="shared" si="83"/>
        <v>3.8417206661200964E-5</v>
      </c>
    </row>
    <row r="2546" spans="1:9" s="1" customFormat="1" thickBot="1" x14ac:dyDescent="0.35">
      <c r="A2546" s="9">
        <v>41705</v>
      </c>
      <c r="B2546" s="3">
        <v>111.84</v>
      </c>
      <c r="C2546" s="3">
        <v>187.3</v>
      </c>
      <c r="D2546" s="3">
        <v>1.0862000000000001</v>
      </c>
      <c r="E2546" s="10">
        <v>155.32</v>
      </c>
      <c r="F2546" s="16">
        <f t="shared" si="82"/>
        <v>-1.7337426663442956E-3</v>
      </c>
      <c r="G2546" s="16">
        <f t="shared" si="82"/>
        <v>-1.3099796491683469E-3</v>
      </c>
      <c r="H2546" s="16">
        <f t="shared" si="82"/>
        <v>-0.11985920239611891</v>
      </c>
      <c r="I2546" s="16">
        <f t="shared" si="83"/>
        <v>5.6257741156273688E-4</v>
      </c>
    </row>
    <row r="2547" spans="1:9" s="1" customFormat="1" thickBot="1" x14ac:dyDescent="0.35">
      <c r="A2547" s="9">
        <v>41708</v>
      </c>
      <c r="B2547" s="3">
        <v>112.03</v>
      </c>
      <c r="C2547" s="3">
        <v>186.7</v>
      </c>
      <c r="D2547" s="3">
        <v>1.0846</v>
      </c>
      <c r="E2547" s="10">
        <v>155.49</v>
      </c>
      <c r="F2547" s="16">
        <f t="shared" si="82"/>
        <v>3.5984506160913199E-4</v>
      </c>
      <c r="G2547" s="16">
        <f t="shared" si="82"/>
        <v>-6.1317327264343024E-4</v>
      </c>
      <c r="H2547" s="16">
        <f t="shared" si="82"/>
        <v>-1.7827957401266747E-2</v>
      </c>
      <c r="I2547" s="16">
        <f t="shared" si="83"/>
        <v>2.1681076510526864E-4</v>
      </c>
    </row>
    <row r="2548" spans="1:9" s="1" customFormat="1" thickBot="1" x14ac:dyDescent="0.35">
      <c r="A2548" s="9">
        <v>41709</v>
      </c>
      <c r="B2548" s="3">
        <v>112.5</v>
      </c>
      <c r="C2548" s="3">
        <v>187.02</v>
      </c>
      <c r="D2548" s="3">
        <v>1.0896999999999999</v>
      </c>
      <c r="E2548" s="10">
        <v>155.79</v>
      </c>
      <c r="F2548" s="16">
        <f t="shared" si="82"/>
        <v>8.8720832085953383E-4</v>
      </c>
      <c r="G2548" s="16">
        <f t="shared" si="82"/>
        <v>3.2747135685196049E-4</v>
      </c>
      <c r="H2548" s="16">
        <f t="shared" si="82"/>
        <v>5.7765066570392376E-2</v>
      </c>
      <c r="I2548" s="16">
        <f t="shared" si="83"/>
        <v>3.8194680593894859E-4</v>
      </c>
    </row>
    <row r="2549" spans="1:9" s="1" customFormat="1" thickBot="1" x14ac:dyDescent="0.35">
      <c r="A2549" s="9">
        <v>41710</v>
      </c>
      <c r="B2549" s="3">
        <v>112.8</v>
      </c>
      <c r="C2549" s="3">
        <v>187.15</v>
      </c>
      <c r="D2549" s="3">
        <v>1.0984</v>
      </c>
      <c r="E2549" s="10">
        <v>156.41</v>
      </c>
      <c r="F2549" s="16">
        <f t="shared" si="82"/>
        <v>5.6386699052612954E-4</v>
      </c>
      <c r="G2549" s="16">
        <f t="shared" si="82"/>
        <v>1.328317165996129E-4</v>
      </c>
      <c r="H2549" s="16">
        <f t="shared" si="82"/>
        <v>9.2571846494071686E-2</v>
      </c>
      <c r="I2549" s="16">
        <f t="shared" si="83"/>
        <v>7.8673093459546983E-4</v>
      </c>
    </row>
    <row r="2550" spans="1:9" s="1" customFormat="1" thickBot="1" x14ac:dyDescent="0.35">
      <c r="A2550" s="9">
        <v>41711</v>
      </c>
      <c r="B2550" s="3">
        <v>112.18</v>
      </c>
      <c r="C2550" s="3">
        <v>187.17</v>
      </c>
      <c r="D2550" s="3">
        <v>1.0938000000000001</v>
      </c>
      <c r="E2550" s="10">
        <v>156.55000000000001</v>
      </c>
      <c r="F2550" s="16">
        <f t="shared" si="82"/>
        <v>-1.1663272234367916E-3</v>
      </c>
      <c r="G2550" s="16">
        <f t="shared" si="82"/>
        <v>2.042474574204256E-5</v>
      </c>
      <c r="H2550" s="16">
        <f t="shared" si="82"/>
        <v>-4.4714959499845608E-2</v>
      </c>
      <c r="I2550" s="16">
        <f t="shared" si="83"/>
        <v>1.7707797969612749E-4</v>
      </c>
    </row>
    <row r="2551" spans="1:9" s="1" customFormat="1" thickBot="1" x14ac:dyDescent="0.35">
      <c r="A2551" s="9">
        <v>41712</v>
      </c>
      <c r="B2551" s="3">
        <v>112.58</v>
      </c>
      <c r="C2551" s="3">
        <v>187.03</v>
      </c>
      <c r="D2551" s="3">
        <v>1.1087</v>
      </c>
      <c r="E2551" s="10">
        <v>156.36000000000001</v>
      </c>
      <c r="F2551" s="16">
        <f t="shared" si="82"/>
        <v>7.5408410697574979E-4</v>
      </c>
      <c r="G2551" s="16">
        <f t="shared" si="82"/>
        <v>-1.430161549047515E-4</v>
      </c>
      <c r="H2551" s="16">
        <f t="shared" si="82"/>
        <v>0.15091018305806347</v>
      </c>
      <c r="I2551" s="16">
        <f t="shared" si="83"/>
        <v>-2.4031597497786716E-4</v>
      </c>
    </row>
    <row r="2552" spans="1:9" s="1" customFormat="1" thickBot="1" x14ac:dyDescent="0.35">
      <c r="A2552" s="9">
        <v>41715</v>
      </c>
      <c r="B2552" s="3">
        <v>112.49</v>
      </c>
      <c r="C2552" s="3">
        <v>187.08</v>
      </c>
      <c r="D2552" s="3">
        <v>1.1046</v>
      </c>
      <c r="E2552" s="10">
        <v>156.30000000000001</v>
      </c>
      <c r="F2552" s="16">
        <f t="shared" si="82"/>
        <v>-1.6930738883957908E-4</v>
      </c>
      <c r="G2552" s="16">
        <f t="shared" si="82"/>
        <v>5.1096791457760915E-5</v>
      </c>
      <c r="H2552" s="16">
        <f t="shared" si="82"/>
        <v>-3.590411332410004E-2</v>
      </c>
      <c r="I2552" s="16">
        <f t="shared" si="83"/>
        <v>-7.5968183558261515E-5</v>
      </c>
    </row>
    <row r="2553" spans="1:9" s="1" customFormat="1" thickBot="1" x14ac:dyDescent="0.35">
      <c r="A2553" s="9">
        <v>41716</v>
      </c>
      <c r="B2553" s="3">
        <v>112.92</v>
      </c>
      <c r="C2553" s="3">
        <v>187.52</v>
      </c>
      <c r="D2553" s="3">
        <v>1.1129</v>
      </c>
      <c r="E2553" s="10">
        <v>157.04</v>
      </c>
      <c r="F2553" s="16">
        <f t="shared" si="82"/>
        <v>8.0783065422496136E-4</v>
      </c>
      <c r="G2553" s="16">
        <f t="shared" si="82"/>
        <v>4.4904085176811215E-4</v>
      </c>
      <c r="H2553" s="16">
        <f t="shared" si="82"/>
        <v>7.524824901528282E-2</v>
      </c>
      <c r="I2553" s="16">
        <f t="shared" si="83"/>
        <v>9.3498036805361728E-4</v>
      </c>
    </row>
    <row r="2554" spans="1:9" s="1" customFormat="1" thickBot="1" x14ac:dyDescent="0.35">
      <c r="A2554" s="9">
        <v>41717</v>
      </c>
      <c r="B2554" s="3">
        <v>113.05</v>
      </c>
      <c r="C2554" s="3">
        <v>188.1</v>
      </c>
      <c r="D2554" s="3">
        <v>1.113</v>
      </c>
      <c r="E2554" s="10">
        <v>157.41</v>
      </c>
      <c r="F2554" s="16">
        <f t="shared" si="82"/>
        <v>2.4342571006208402E-4</v>
      </c>
      <c r="G2554" s="16">
        <f t="shared" si="82"/>
        <v>5.9004537156326364E-4</v>
      </c>
      <c r="H2554" s="16">
        <f t="shared" si="82"/>
        <v>8.3997336175523074E-4</v>
      </c>
      <c r="I2554" s="16">
        <f t="shared" si="83"/>
        <v>4.6540416148865837E-4</v>
      </c>
    </row>
    <row r="2555" spans="1:9" s="1" customFormat="1" thickBot="1" x14ac:dyDescent="0.35">
      <c r="A2555" s="9">
        <v>41718</v>
      </c>
      <c r="B2555" s="3">
        <v>114</v>
      </c>
      <c r="C2555" s="3">
        <v>188.33</v>
      </c>
      <c r="D2555" s="3">
        <v>1.1125</v>
      </c>
      <c r="E2555" s="10">
        <v>157</v>
      </c>
      <c r="F2555" s="16">
        <f t="shared" si="82"/>
        <v>1.7699979311387448E-3</v>
      </c>
      <c r="G2555" s="16">
        <f t="shared" si="82"/>
        <v>2.3334218600301604E-4</v>
      </c>
      <c r="H2555" s="16">
        <f t="shared" si="82"/>
        <v>-4.1970962901494158E-3</v>
      </c>
      <c r="I2555" s="16">
        <f t="shared" si="83"/>
        <v>-5.1554385386820556E-4</v>
      </c>
    </row>
    <row r="2556" spans="1:9" s="1" customFormat="1" thickBot="1" x14ac:dyDescent="0.35">
      <c r="A2556" s="9">
        <v>41719</v>
      </c>
      <c r="B2556" s="3">
        <v>113.81</v>
      </c>
      <c r="C2556" s="3">
        <v>187.85</v>
      </c>
      <c r="D2556" s="3">
        <v>1.1127</v>
      </c>
      <c r="E2556" s="10">
        <v>156.99</v>
      </c>
      <c r="F2556" s="16">
        <f t="shared" si="82"/>
        <v>-3.521932450407661E-4</v>
      </c>
      <c r="G2556" s="16">
        <f t="shared" si="82"/>
        <v>-4.8718515148782338E-4</v>
      </c>
      <c r="H2556" s="16">
        <f t="shared" si="82"/>
        <v>1.686141731439994E-3</v>
      </c>
      <c r="I2556" s="16">
        <f t="shared" si="83"/>
        <v>-1.25975473767026E-5</v>
      </c>
    </row>
    <row r="2557" spans="1:9" s="1" customFormat="1" thickBot="1" x14ac:dyDescent="0.35">
      <c r="A2557" s="9">
        <v>41722</v>
      </c>
      <c r="B2557" s="3">
        <v>113.74</v>
      </c>
      <c r="C2557" s="3">
        <v>187.61</v>
      </c>
      <c r="D2557" s="3">
        <v>1.1103000000000001</v>
      </c>
      <c r="E2557" s="10">
        <v>156.62</v>
      </c>
      <c r="F2557" s="16">
        <f t="shared" si="82"/>
        <v>-1.2994940665633781E-4</v>
      </c>
      <c r="G2557" s="16">
        <f t="shared" si="82"/>
        <v>-2.4417856143899019E-4</v>
      </c>
      <c r="H2557" s="16">
        <f t="shared" si="82"/>
        <v>-2.0219639768726316E-2</v>
      </c>
      <c r="I2557" s="16">
        <f t="shared" si="83"/>
        <v>-4.6668013108364104E-4</v>
      </c>
    </row>
    <row r="2558" spans="1:9" s="1" customFormat="1" thickBot="1" x14ac:dyDescent="0.35">
      <c r="A2558" s="9">
        <v>41723</v>
      </c>
      <c r="B2558" s="3">
        <v>113.67</v>
      </c>
      <c r="C2558" s="3">
        <v>187.6</v>
      </c>
      <c r="D2558" s="3">
        <v>1.1122000000000001</v>
      </c>
      <c r="E2558" s="10">
        <v>157.05000000000001</v>
      </c>
      <c r="F2558" s="16">
        <f t="shared" si="82"/>
        <v>-1.300463066158386E-4</v>
      </c>
      <c r="G2558" s="16">
        <f t="shared" si="82"/>
        <v>-1.0183370844796258E-5</v>
      </c>
      <c r="H2558" s="16">
        <f t="shared" si="82"/>
        <v>1.6341227401338365E-2</v>
      </c>
      <c r="I2558" s="16">
        <f t="shared" si="83"/>
        <v>5.4250751142470577E-4</v>
      </c>
    </row>
    <row r="2559" spans="1:9" s="1" customFormat="1" thickBot="1" x14ac:dyDescent="0.35">
      <c r="A2559" s="9">
        <v>41724</v>
      </c>
      <c r="B2559" s="3">
        <v>113.48</v>
      </c>
      <c r="C2559" s="3">
        <v>187.57</v>
      </c>
      <c r="D2559" s="3">
        <v>1.1088</v>
      </c>
      <c r="E2559" s="10">
        <v>156.55000000000001</v>
      </c>
      <c r="F2559" s="16">
        <f t="shared" si="82"/>
        <v>-3.534328966775524E-4</v>
      </c>
      <c r="G2559" s="16">
        <f t="shared" si="82"/>
        <v>-3.05536809339646E-5</v>
      </c>
      <c r="H2559" s="16">
        <f t="shared" si="82"/>
        <v>-2.8791473461685979E-2</v>
      </c>
      <c r="I2559" s="16">
        <f t="shared" si="83"/>
        <v>-6.3062151882786743E-4</v>
      </c>
    </row>
    <row r="2560" spans="1:9" s="1" customFormat="1" thickBot="1" x14ac:dyDescent="0.35">
      <c r="A2560" s="9">
        <v>41725</v>
      </c>
      <c r="B2560" s="3">
        <v>113.06</v>
      </c>
      <c r="C2560" s="3">
        <v>187.93</v>
      </c>
      <c r="D2560" s="3">
        <v>1.1065</v>
      </c>
      <c r="E2560" s="10">
        <v>155.51</v>
      </c>
      <c r="F2560" s="16">
        <f t="shared" si="82"/>
        <v>-7.8365412133651891E-4</v>
      </c>
      <c r="G2560" s="16">
        <f t="shared" si="82"/>
        <v>3.6633325824375618E-4</v>
      </c>
      <c r="H2560" s="16">
        <f t="shared" si="82"/>
        <v>-2.0105558962958403E-2</v>
      </c>
      <c r="I2560" s="16">
        <f t="shared" si="83"/>
        <v>-1.3190014492405755E-3</v>
      </c>
    </row>
    <row r="2561" spans="1:9" s="1" customFormat="1" thickBot="1" x14ac:dyDescent="0.35">
      <c r="A2561" s="9">
        <v>41726</v>
      </c>
      <c r="B2561" s="3">
        <v>113.04</v>
      </c>
      <c r="C2561" s="3">
        <v>187.84</v>
      </c>
      <c r="D2561" s="3">
        <v>1.1047</v>
      </c>
      <c r="E2561" s="10">
        <v>155.22</v>
      </c>
      <c r="F2561" s="16">
        <f t="shared" si="82"/>
        <v>-3.7418763714547332E-5</v>
      </c>
      <c r="G2561" s="16">
        <f t="shared" si="82"/>
        <v>-9.1483969783645591E-5</v>
      </c>
      <c r="H2561" s="16">
        <f t="shared" si="82"/>
        <v>-1.6087404746700118E-2</v>
      </c>
      <c r="I2561" s="16">
        <f t="shared" si="83"/>
        <v>-3.6985933273592231E-4</v>
      </c>
    </row>
    <row r="2562" spans="1:9" s="1" customFormat="1" thickBot="1" x14ac:dyDescent="0.35">
      <c r="A2562" s="9">
        <v>41729</v>
      </c>
      <c r="B2562" s="3">
        <v>112.7</v>
      </c>
      <c r="C2562" s="3">
        <v>187.57</v>
      </c>
      <c r="D2562" s="3">
        <v>1.0921000000000001</v>
      </c>
      <c r="E2562" s="10">
        <v>155.41</v>
      </c>
      <c r="F2562" s="16">
        <f t="shared" si="82"/>
        <v>-6.3715775887029924E-4</v>
      </c>
      <c r="G2562" s="16">
        <f t="shared" si="82"/>
        <v>-2.7474027187868177E-4</v>
      </c>
      <c r="H2562" s="16">
        <f t="shared" si="82"/>
        <v>-0.11520456295224735</v>
      </c>
      <c r="I2562" s="16">
        <f t="shared" si="83"/>
        <v>2.4248928830217231E-4</v>
      </c>
    </row>
    <row r="2563" spans="1:9" s="1" customFormat="1" thickBot="1" x14ac:dyDescent="0.35">
      <c r="A2563" s="9">
        <v>41730</v>
      </c>
      <c r="B2563" s="3">
        <v>112.74</v>
      </c>
      <c r="C2563" s="3">
        <v>187.73</v>
      </c>
      <c r="D2563" s="3">
        <v>1.0906</v>
      </c>
      <c r="E2563" s="10">
        <v>155.54</v>
      </c>
      <c r="F2563" s="16">
        <f t="shared" si="82"/>
        <v>7.5107286803932638E-5</v>
      </c>
      <c r="G2563" s="16">
        <f t="shared" si="82"/>
        <v>1.6290150653874846E-4</v>
      </c>
      <c r="H2563" s="16">
        <f t="shared" si="82"/>
        <v>-1.5600528015581872E-2</v>
      </c>
      <c r="I2563" s="16">
        <f t="shared" si="83"/>
        <v>1.6570278887484413E-4</v>
      </c>
    </row>
    <row r="2564" spans="1:9" s="1" customFormat="1" thickBot="1" x14ac:dyDescent="0.35">
      <c r="A2564" s="9">
        <v>41731</v>
      </c>
      <c r="B2564" s="3">
        <v>112.61</v>
      </c>
      <c r="C2564" s="3">
        <v>187.33</v>
      </c>
      <c r="D2564" s="3">
        <v>1.0855999999999999</v>
      </c>
      <c r="E2564" s="10">
        <v>155.25</v>
      </c>
      <c r="F2564" s="16">
        <f t="shared" si="82"/>
        <v>-2.4417785492847344E-4</v>
      </c>
      <c r="G2564" s="16">
        <f t="shared" si="82"/>
        <v>-4.0744812296333865E-4</v>
      </c>
      <c r="H2564" s="16">
        <f t="shared" si="82"/>
        <v>-5.2983739799583707E-2</v>
      </c>
      <c r="I2564" s="16">
        <f t="shared" si="83"/>
        <v>-3.6977379551095257E-4</v>
      </c>
    </row>
    <row r="2565" spans="1:9" s="1" customFormat="1" thickBot="1" x14ac:dyDescent="0.35">
      <c r="A2565" s="9">
        <v>41732</v>
      </c>
      <c r="B2565" s="3">
        <v>112.82</v>
      </c>
      <c r="C2565" s="3">
        <v>187.19</v>
      </c>
      <c r="D2565" s="3">
        <v>1.0852999999999999</v>
      </c>
      <c r="E2565" s="10">
        <v>155.30000000000001</v>
      </c>
      <c r="F2565" s="16">
        <f t="shared" ref="F2565:H2628" si="84">LN(B2565)/LN(B2564)-1</f>
        <v>3.9439754550452122E-4</v>
      </c>
      <c r="G2565" s="16">
        <f t="shared" si="84"/>
        <v>-1.4287062495532687E-4</v>
      </c>
      <c r="H2565" s="16">
        <f t="shared" si="84"/>
        <v>-3.3650742369769615E-3</v>
      </c>
      <c r="I2565" s="16">
        <f t="shared" ref="I2565:I2628" si="85">LN(E2565)/LN(E2564)-1</f>
        <v>6.3826956843593408E-5</v>
      </c>
    </row>
    <row r="2566" spans="1:9" s="1" customFormat="1" thickBot="1" x14ac:dyDescent="0.35">
      <c r="A2566" s="9">
        <v>41733</v>
      </c>
      <c r="B2566" s="3">
        <v>113.22</v>
      </c>
      <c r="C2566" s="3">
        <v>187.69</v>
      </c>
      <c r="D2566" s="3">
        <v>1.0901000000000001</v>
      </c>
      <c r="E2566" s="10">
        <v>155.22</v>
      </c>
      <c r="F2566" s="16">
        <f t="shared" si="84"/>
        <v>7.4891130993970378E-4</v>
      </c>
      <c r="G2566" s="16">
        <f t="shared" si="84"/>
        <v>5.0983535206738928E-4</v>
      </c>
      <c r="H2566" s="16">
        <f t="shared" si="84"/>
        <v>5.3911315145718008E-2</v>
      </c>
      <c r="I2566" s="16">
        <f t="shared" si="85"/>
        <v>-1.021264802379962E-4</v>
      </c>
    </row>
    <row r="2567" spans="1:9" s="1" customFormat="1" thickBot="1" x14ac:dyDescent="0.35">
      <c r="A2567" s="9">
        <v>41736</v>
      </c>
      <c r="B2567" s="3">
        <v>113.12</v>
      </c>
      <c r="C2567" s="3">
        <v>187.48</v>
      </c>
      <c r="D2567" s="3">
        <v>1.0955999999999999</v>
      </c>
      <c r="E2567" s="10">
        <v>155.28</v>
      </c>
      <c r="F2567" s="16">
        <f t="shared" si="84"/>
        <v>-1.8683955903997518E-4</v>
      </c>
      <c r="G2567" s="16">
        <f t="shared" si="84"/>
        <v>-2.138561924049931E-4</v>
      </c>
      <c r="H2567" s="16">
        <f t="shared" si="84"/>
        <v>5.8337269111969681E-2</v>
      </c>
      <c r="I2567" s="16">
        <f t="shared" si="85"/>
        <v>7.6607616749768681E-5</v>
      </c>
    </row>
    <row r="2568" spans="1:9" s="1" customFormat="1" thickBot="1" x14ac:dyDescent="0.35">
      <c r="A2568" s="9">
        <v>41737</v>
      </c>
      <c r="B2568" s="3">
        <v>112.56</v>
      </c>
      <c r="C2568" s="3">
        <v>188.16</v>
      </c>
      <c r="D2568" s="3">
        <v>1.0971</v>
      </c>
      <c r="E2568" s="10">
        <v>154.96</v>
      </c>
      <c r="F2568" s="16">
        <f t="shared" si="84"/>
        <v>-1.0495596188015988E-3</v>
      </c>
      <c r="G2568" s="16">
        <f t="shared" si="84"/>
        <v>6.917689026066931E-4</v>
      </c>
      <c r="H2568" s="16">
        <f t="shared" si="84"/>
        <v>1.498514885515001E-2</v>
      </c>
      <c r="I2568" s="16">
        <f t="shared" si="85"/>
        <v>-4.0888518204573732E-4</v>
      </c>
    </row>
    <row r="2569" spans="1:9" s="1" customFormat="1" thickBot="1" x14ac:dyDescent="0.35">
      <c r="A2569" s="9">
        <v>41738</v>
      </c>
      <c r="B2569" s="3">
        <v>112.27</v>
      </c>
      <c r="C2569" s="3">
        <v>187.93</v>
      </c>
      <c r="D2569" s="3">
        <v>1.0998000000000001</v>
      </c>
      <c r="E2569" s="10">
        <v>154.97</v>
      </c>
      <c r="F2569" s="16">
        <f t="shared" si="84"/>
        <v>-5.4614920209172801E-4</v>
      </c>
      <c r="G2569" s="16">
        <f t="shared" si="84"/>
        <v>-2.3353891410227146E-4</v>
      </c>
      <c r="H2569" s="16">
        <f t="shared" si="84"/>
        <v>2.6524240518591036E-2</v>
      </c>
      <c r="I2569" s="16">
        <f t="shared" si="85"/>
        <v>1.2795669915188768E-5</v>
      </c>
    </row>
    <row r="2570" spans="1:9" s="1" customFormat="1" thickBot="1" x14ac:dyDescent="0.35">
      <c r="A2570" s="9">
        <v>41739</v>
      </c>
      <c r="B2570" s="3">
        <v>111.95</v>
      </c>
      <c r="C2570" s="3">
        <v>187.98</v>
      </c>
      <c r="D2570" s="3">
        <v>1.1023000000000001</v>
      </c>
      <c r="E2570" s="10">
        <v>155.28</v>
      </c>
      <c r="F2570" s="16">
        <f t="shared" si="84"/>
        <v>-6.0461720951054954E-4</v>
      </c>
      <c r="G2570" s="16">
        <f t="shared" si="84"/>
        <v>5.0805498465811283E-5</v>
      </c>
      <c r="H2570" s="16">
        <f t="shared" si="84"/>
        <v>2.3868394781487945E-2</v>
      </c>
      <c r="I2570" s="16">
        <f t="shared" si="85"/>
        <v>3.9625169730506116E-4</v>
      </c>
    </row>
    <row r="2571" spans="1:9" s="1" customFormat="1" thickBot="1" x14ac:dyDescent="0.35">
      <c r="A2571" s="9">
        <v>41740</v>
      </c>
      <c r="B2571" s="3">
        <v>111.61</v>
      </c>
      <c r="C2571" s="3">
        <v>187.08</v>
      </c>
      <c r="D2571" s="3">
        <v>1.0992</v>
      </c>
      <c r="E2571" s="10">
        <v>155.1</v>
      </c>
      <c r="F2571" s="16">
        <f t="shared" si="84"/>
        <v>-6.4469216447438082E-4</v>
      </c>
      <c r="G2571" s="16">
        <f t="shared" si="84"/>
        <v>-9.1652669437836121E-4</v>
      </c>
      <c r="H2571" s="16">
        <f t="shared" si="84"/>
        <v>-2.8914734438157064E-2</v>
      </c>
      <c r="I2571" s="16">
        <f t="shared" si="85"/>
        <v>-2.2989411628737688E-4</v>
      </c>
    </row>
    <row r="2572" spans="1:9" s="1" customFormat="1" thickBot="1" x14ac:dyDescent="0.35">
      <c r="A2572" s="9">
        <v>41743</v>
      </c>
      <c r="B2572" s="3">
        <v>112.15</v>
      </c>
      <c r="C2572" s="3">
        <v>187.54</v>
      </c>
      <c r="D2572" s="3">
        <v>1.1028</v>
      </c>
      <c r="E2572" s="10">
        <v>155.07</v>
      </c>
      <c r="F2572" s="16">
        <f t="shared" si="84"/>
        <v>1.0236688005968997E-3</v>
      </c>
      <c r="G2572" s="16">
        <f t="shared" si="84"/>
        <v>4.6942675679595425E-4</v>
      </c>
      <c r="H2572" s="16">
        <f t="shared" si="84"/>
        <v>3.4570377773518235E-2</v>
      </c>
      <c r="I2572" s="16">
        <f t="shared" si="85"/>
        <v>-3.8350439970913364E-5</v>
      </c>
    </row>
    <row r="2573" spans="1:9" s="1" customFormat="1" thickBot="1" x14ac:dyDescent="0.35">
      <c r="A2573" s="9">
        <v>41744</v>
      </c>
      <c r="B2573" s="3">
        <v>112.34</v>
      </c>
      <c r="C2573" s="3">
        <v>187.81</v>
      </c>
      <c r="D2573" s="3">
        <v>1.1029</v>
      </c>
      <c r="E2573" s="10">
        <v>155.03</v>
      </c>
      <c r="F2573" s="16">
        <f t="shared" si="84"/>
        <v>3.5864078451774972E-4</v>
      </c>
      <c r="G2573" s="16">
        <f t="shared" si="84"/>
        <v>2.7486810420995766E-4</v>
      </c>
      <c r="H2573" s="16">
        <f t="shared" si="84"/>
        <v>9.266421907314637E-4</v>
      </c>
      <c r="I2573" s="16">
        <f t="shared" si="85"/>
        <v>-5.1147424257269591E-5</v>
      </c>
    </row>
    <row r="2574" spans="1:9" s="1" customFormat="1" thickBot="1" x14ac:dyDescent="0.35">
      <c r="A2574" s="9">
        <v>41745</v>
      </c>
      <c r="B2574" s="3">
        <v>111.91</v>
      </c>
      <c r="C2574" s="3">
        <v>187.94</v>
      </c>
      <c r="D2574" s="3">
        <v>1.0940000000000001</v>
      </c>
      <c r="E2574" s="10">
        <v>154.9</v>
      </c>
      <c r="F2574" s="16">
        <f t="shared" si="84"/>
        <v>-8.1223888968728897E-4</v>
      </c>
      <c r="G2574" s="16">
        <f t="shared" si="84"/>
        <v>1.3216667103854718E-4</v>
      </c>
      <c r="H2574" s="16">
        <f t="shared" si="84"/>
        <v>-8.2725301258956274E-2</v>
      </c>
      <c r="I2574" s="16">
        <f t="shared" si="85"/>
        <v>-1.6632882345635203E-4</v>
      </c>
    </row>
    <row r="2575" spans="1:9" s="1" customFormat="1" thickBot="1" x14ac:dyDescent="0.35">
      <c r="A2575" s="9">
        <v>41751</v>
      </c>
      <c r="B2575" s="3">
        <v>112.09</v>
      </c>
      <c r="C2575" s="3">
        <v>188.72</v>
      </c>
      <c r="D2575" s="3">
        <v>1.0928</v>
      </c>
      <c r="E2575" s="10">
        <v>154.91999999999999</v>
      </c>
      <c r="F2575" s="16">
        <f t="shared" si="84"/>
        <v>3.4066280481481748E-4</v>
      </c>
      <c r="G2575" s="16">
        <f t="shared" si="84"/>
        <v>7.9098071836725126E-4</v>
      </c>
      <c r="H2575" s="16">
        <f t="shared" si="84"/>
        <v>-1.2216001395130904E-2</v>
      </c>
      <c r="I2575" s="16">
        <f t="shared" si="85"/>
        <v>2.560239197335612E-5</v>
      </c>
    </row>
    <row r="2576" spans="1:9" s="1" customFormat="1" thickBot="1" x14ac:dyDescent="0.35">
      <c r="A2576" s="9">
        <v>41752</v>
      </c>
      <c r="B2576" s="3">
        <v>112</v>
      </c>
      <c r="C2576" s="3">
        <v>188.14</v>
      </c>
      <c r="D2576" s="3">
        <v>1.0954999999999999</v>
      </c>
      <c r="E2576" s="10">
        <v>154.99</v>
      </c>
      <c r="F2576" s="16">
        <f t="shared" si="84"/>
        <v>-1.7020498316899779E-4</v>
      </c>
      <c r="G2576" s="16">
        <f t="shared" si="84"/>
        <v>-5.8738802091684583E-4</v>
      </c>
      <c r="H2576" s="16">
        <f t="shared" si="84"/>
        <v>2.7806862334601723E-2</v>
      </c>
      <c r="I2576" s="16">
        <f t="shared" si="85"/>
        <v>8.9580056952920373E-5</v>
      </c>
    </row>
    <row r="2577" spans="1:9" s="1" customFormat="1" thickBot="1" x14ac:dyDescent="0.35">
      <c r="A2577" s="9">
        <v>41754</v>
      </c>
      <c r="B2577" s="3">
        <v>112.31</v>
      </c>
      <c r="C2577" s="3">
        <v>188.85</v>
      </c>
      <c r="D2577" s="3">
        <v>1.1001000000000001</v>
      </c>
      <c r="E2577" s="10">
        <v>155.41</v>
      </c>
      <c r="F2577" s="16">
        <f t="shared" si="84"/>
        <v>5.8578665699515753E-4</v>
      </c>
      <c r="G2577" s="16">
        <f t="shared" si="84"/>
        <v>7.1921874667713048E-4</v>
      </c>
      <c r="H2577" s="16">
        <f t="shared" si="84"/>
        <v>4.5939746523841363E-2</v>
      </c>
      <c r="I2577" s="16">
        <f t="shared" si="85"/>
        <v>5.3658412195489724E-4</v>
      </c>
    </row>
    <row r="2578" spans="1:9" s="1" customFormat="1" thickBot="1" x14ac:dyDescent="0.35">
      <c r="A2578" s="9">
        <v>41757</v>
      </c>
      <c r="B2578" s="3">
        <v>112.11</v>
      </c>
      <c r="C2578" s="3">
        <v>188.81</v>
      </c>
      <c r="D2578" s="3">
        <v>1.0959000000000001</v>
      </c>
      <c r="E2578" s="10">
        <v>155.5</v>
      </c>
      <c r="F2578" s="16">
        <f t="shared" si="84"/>
        <v>-3.7752034684723768E-4</v>
      </c>
      <c r="G2578" s="16">
        <f t="shared" si="84"/>
        <v>-4.0418363995708972E-5</v>
      </c>
      <c r="H2578" s="16">
        <f t="shared" si="84"/>
        <v>-4.0095364591880234E-2</v>
      </c>
      <c r="I2578" s="16">
        <f t="shared" si="85"/>
        <v>1.1473207080481274E-4</v>
      </c>
    </row>
    <row r="2579" spans="1:9" s="1" customFormat="1" thickBot="1" x14ac:dyDescent="0.35">
      <c r="A2579" s="9">
        <v>41758</v>
      </c>
      <c r="B2579" s="3">
        <v>112</v>
      </c>
      <c r="C2579" s="3">
        <v>188.28</v>
      </c>
      <c r="D2579" s="3">
        <v>1.0909</v>
      </c>
      <c r="E2579" s="10">
        <v>155.30000000000001</v>
      </c>
      <c r="F2579" s="16">
        <f t="shared" si="84"/>
        <v>-2.0800188997860403E-4</v>
      </c>
      <c r="G2579" s="16">
        <f t="shared" si="84"/>
        <v>-5.3637486766655584E-4</v>
      </c>
      <c r="H2579" s="16">
        <f t="shared" si="84"/>
        <v>-4.9935601987810663E-2</v>
      </c>
      <c r="I2579" s="16">
        <f t="shared" si="85"/>
        <v>-2.5502116318232293E-4</v>
      </c>
    </row>
    <row r="2580" spans="1:9" s="1" customFormat="1" thickBot="1" x14ac:dyDescent="0.35">
      <c r="A2580" s="9">
        <v>41759</v>
      </c>
      <c r="B2580" s="3">
        <v>112.27</v>
      </c>
      <c r="C2580" s="3">
        <v>188.85</v>
      </c>
      <c r="D2580" s="3">
        <v>1.0945</v>
      </c>
      <c r="E2580" s="10">
        <v>155.27000000000001</v>
      </c>
      <c r="F2580" s="16">
        <f t="shared" si="84"/>
        <v>5.1029220124276797E-4</v>
      </c>
      <c r="G2580" s="16">
        <f t="shared" si="84"/>
        <v>5.7710440967384535E-4</v>
      </c>
      <c r="H2580" s="16">
        <f t="shared" si="84"/>
        <v>3.7867575915351726E-2</v>
      </c>
      <c r="I2580" s="16">
        <f t="shared" si="85"/>
        <v>-3.8291263693257527E-5</v>
      </c>
    </row>
    <row r="2581" spans="1:9" s="1" customFormat="1" thickBot="1" x14ac:dyDescent="0.35">
      <c r="A2581" s="9">
        <v>41761</v>
      </c>
      <c r="B2581" s="3">
        <v>111.9</v>
      </c>
      <c r="C2581" s="3">
        <v>188.73</v>
      </c>
      <c r="D2581" s="3">
        <v>1.0914999999999999</v>
      </c>
      <c r="E2581" s="10">
        <v>155.1</v>
      </c>
      <c r="F2581" s="16">
        <f t="shared" si="84"/>
        <v>-6.9924473696270084E-4</v>
      </c>
      <c r="G2581" s="16">
        <f t="shared" si="84"/>
        <v>-1.2128078661577391E-4</v>
      </c>
      <c r="H2581" s="16">
        <f t="shared" si="84"/>
        <v>-3.0396597677376236E-2</v>
      </c>
      <c r="I2581" s="16">
        <f t="shared" si="85"/>
        <v>-2.1713198557171687E-4</v>
      </c>
    </row>
    <row r="2582" spans="1:9" s="1" customFormat="1" thickBot="1" x14ac:dyDescent="0.35">
      <c r="A2582" s="9">
        <v>41764</v>
      </c>
      <c r="B2582" s="3">
        <v>111.81</v>
      </c>
      <c r="C2582" s="3">
        <v>188.61</v>
      </c>
      <c r="D2582" s="3">
        <v>1.0964</v>
      </c>
      <c r="E2582" s="10">
        <v>155.11000000000001</v>
      </c>
      <c r="F2582" s="16">
        <f t="shared" si="84"/>
        <v>-1.7055540971688821E-4</v>
      </c>
      <c r="G2582" s="16">
        <f t="shared" si="84"/>
        <v>-1.2137264515066359E-4</v>
      </c>
      <c r="H2582" s="16">
        <f t="shared" si="84"/>
        <v>5.1159797010829733E-2</v>
      </c>
      <c r="I2582" s="16">
        <f t="shared" si="85"/>
        <v>1.2781831590258363E-5</v>
      </c>
    </row>
    <row r="2583" spans="1:9" s="1" customFormat="1" thickBot="1" x14ac:dyDescent="0.35">
      <c r="A2583" s="9">
        <v>41765</v>
      </c>
      <c r="B2583" s="3">
        <v>111.8</v>
      </c>
      <c r="C2583" s="3">
        <v>189.61</v>
      </c>
      <c r="D2583" s="3">
        <v>1.097</v>
      </c>
      <c r="E2583" s="10">
        <v>155.72</v>
      </c>
      <c r="F2583" s="16">
        <f t="shared" si="84"/>
        <v>-1.8962309038861314E-5</v>
      </c>
      <c r="G2583" s="16">
        <f t="shared" si="84"/>
        <v>1.0092102149668047E-3</v>
      </c>
      <c r="H2583" s="16">
        <f t="shared" si="84"/>
        <v>5.9446207694329178E-3</v>
      </c>
      <c r="I2583" s="16">
        <f t="shared" si="85"/>
        <v>7.7812756032158426E-4</v>
      </c>
    </row>
    <row r="2584" spans="1:9" s="1" customFormat="1" thickBot="1" x14ac:dyDescent="0.35">
      <c r="A2584" s="9">
        <v>41766</v>
      </c>
      <c r="B2584" s="3">
        <v>111.83</v>
      </c>
      <c r="C2584" s="3">
        <v>189.69</v>
      </c>
      <c r="D2584" s="3">
        <v>1.1014999999999999</v>
      </c>
      <c r="E2584" s="10">
        <v>155.77000000000001</v>
      </c>
      <c r="F2584" s="16">
        <f t="shared" si="84"/>
        <v>5.6882918457956677E-5</v>
      </c>
      <c r="G2584" s="16">
        <f t="shared" si="84"/>
        <v>8.042557847232068E-5</v>
      </c>
      <c r="H2584" s="16">
        <f t="shared" si="84"/>
        <v>4.4218429132651282E-2</v>
      </c>
      <c r="I2584" s="16">
        <f t="shared" si="85"/>
        <v>6.359623827978389E-5</v>
      </c>
    </row>
    <row r="2585" spans="1:9" s="1" customFormat="1" thickBot="1" x14ac:dyDescent="0.35">
      <c r="A2585" s="9">
        <v>41767</v>
      </c>
      <c r="B2585" s="3">
        <v>111.72</v>
      </c>
      <c r="C2585" s="3">
        <v>189.61</v>
      </c>
      <c r="D2585" s="3">
        <v>1.0980000000000001</v>
      </c>
      <c r="E2585" s="10">
        <v>155.78</v>
      </c>
      <c r="F2585" s="16">
        <f t="shared" si="84"/>
        <v>-2.0863348839994522E-4</v>
      </c>
      <c r="G2585" s="16">
        <f t="shared" si="84"/>
        <v>-8.0419110718876752E-5</v>
      </c>
      <c r="H2585" s="16">
        <f t="shared" si="84"/>
        <v>-3.2920752272079468E-2</v>
      </c>
      <c r="I2585" s="16">
        <f t="shared" si="85"/>
        <v>1.2715989319955767E-5</v>
      </c>
    </row>
    <row r="2586" spans="1:9" s="1" customFormat="1" thickBot="1" x14ac:dyDescent="0.35">
      <c r="A2586" s="9">
        <v>41768</v>
      </c>
      <c r="B2586" s="3">
        <v>112.8</v>
      </c>
      <c r="C2586" s="3">
        <v>190.7</v>
      </c>
      <c r="D2586" s="3">
        <v>1.1089</v>
      </c>
      <c r="E2586" s="10">
        <v>155.80000000000001</v>
      </c>
      <c r="F2586" s="16">
        <f t="shared" si="84"/>
        <v>2.0399929336631928E-3</v>
      </c>
      <c r="G2586" s="16">
        <f t="shared" si="84"/>
        <v>1.092891339961044E-3</v>
      </c>
      <c r="H2586" s="16">
        <f t="shared" si="84"/>
        <v>0.10566000255733266</v>
      </c>
      <c r="I2586" s="16">
        <f t="shared" si="85"/>
        <v>2.5429206629512535E-5</v>
      </c>
    </row>
    <row r="2587" spans="1:9" s="1" customFormat="1" thickBot="1" x14ac:dyDescent="0.35">
      <c r="A2587" s="9">
        <v>41771</v>
      </c>
      <c r="B2587" s="3">
        <v>113.23</v>
      </c>
      <c r="C2587" s="3">
        <v>191.22</v>
      </c>
      <c r="D2587" s="3">
        <v>1.1106</v>
      </c>
      <c r="E2587" s="10">
        <v>155.75</v>
      </c>
      <c r="F2587" s="16">
        <f t="shared" si="84"/>
        <v>8.0514561254951822E-4</v>
      </c>
      <c r="G2587" s="16">
        <f t="shared" si="84"/>
        <v>5.1861356894677968E-4</v>
      </c>
      <c r="H2587" s="16">
        <f t="shared" si="84"/>
        <v>1.481956649880134E-2</v>
      </c>
      <c r="I2587" s="16">
        <f t="shared" si="85"/>
        <v>-6.3577521925872738E-5</v>
      </c>
    </row>
    <row r="2588" spans="1:9" s="1" customFormat="1" thickBot="1" x14ac:dyDescent="0.35">
      <c r="A2588" s="9">
        <v>41772</v>
      </c>
      <c r="B2588" s="3">
        <v>113.49</v>
      </c>
      <c r="C2588" s="3">
        <v>191.04</v>
      </c>
      <c r="D2588" s="3">
        <v>1.1096999999999999</v>
      </c>
      <c r="E2588" s="10">
        <v>155.6</v>
      </c>
      <c r="F2588" s="16">
        <f t="shared" si="84"/>
        <v>4.8495976889495473E-4</v>
      </c>
      <c r="G2588" s="16">
        <f t="shared" si="84"/>
        <v>-1.7926733991435739E-4</v>
      </c>
      <c r="H2588" s="16">
        <f t="shared" si="84"/>
        <v>-7.7282948878706348E-3</v>
      </c>
      <c r="I2588" s="16">
        <f t="shared" si="85"/>
        <v>-1.9086723348560319E-4</v>
      </c>
    </row>
    <row r="2589" spans="1:9" s="1" customFormat="1" thickBot="1" x14ac:dyDescent="0.35">
      <c r="A2589" s="9">
        <v>41773</v>
      </c>
      <c r="B2589" s="3">
        <v>113.34</v>
      </c>
      <c r="C2589" s="3">
        <v>190.17</v>
      </c>
      <c r="D2589" s="3">
        <v>1.1126</v>
      </c>
      <c r="E2589" s="10">
        <v>155.4</v>
      </c>
      <c r="F2589" s="16">
        <f t="shared" si="84"/>
        <v>-2.7951316759233791E-4</v>
      </c>
      <c r="G2589" s="16">
        <f t="shared" si="84"/>
        <v>-8.6900260079014746E-4</v>
      </c>
      <c r="H2589" s="16">
        <f t="shared" si="84"/>
        <v>2.5073661668133518E-2</v>
      </c>
      <c r="I2589" s="16">
        <f t="shared" si="85"/>
        <v>-2.5482470088022957E-4</v>
      </c>
    </row>
    <row r="2590" spans="1:9" s="1" customFormat="1" thickBot="1" x14ac:dyDescent="0.35">
      <c r="A2590" s="9">
        <v>41774</v>
      </c>
      <c r="B2590" s="3">
        <v>113.04</v>
      </c>
      <c r="C2590" s="3">
        <v>189.39</v>
      </c>
      <c r="D2590" s="3">
        <v>1.1087</v>
      </c>
      <c r="E2590" s="10">
        <v>154.43</v>
      </c>
      <c r="F2590" s="16">
        <f t="shared" si="84"/>
        <v>-5.6029442818716912E-4</v>
      </c>
      <c r="G2590" s="16">
        <f t="shared" si="84"/>
        <v>-7.8317298331476159E-4</v>
      </c>
      <c r="H2590" s="16">
        <f t="shared" si="84"/>
        <v>-3.290977893845437E-2</v>
      </c>
      <c r="I2590" s="16">
        <f t="shared" si="85"/>
        <v>-1.2408869745218487E-3</v>
      </c>
    </row>
    <row r="2591" spans="1:9" s="1" customFormat="1" thickBot="1" x14ac:dyDescent="0.35">
      <c r="A2591" s="9">
        <v>41775</v>
      </c>
      <c r="B2591" s="3">
        <v>112.71</v>
      </c>
      <c r="C2591" s="3">
        <v>189.24</v>
      </c>
      <c r="D2591" s="3">
        <v>1.1111</v>
      </c>
      <c r="E2591" s="10">
        <v>154.25</v>
      </c>
      <c r="F2591" s="16">
        <f t="shared" si="84"/>
        <v>-6.1839040372146936E-4</v>
      </c>
      <c r="G2591" s="16">
        <f t="shared" si="84"/>
        <v>-1.5109825285752887E-4</v>
      </c>
      <c r="H2591" s="16">
        <f t="shared" si="84"/>
        <v>2.0955484212911379E-2</v>
      </c>
      <c r="I2591" s="16">
        <f t="shared" si="85"/>
        <v>-2.314119848821905E-4</v>
      </c>
    </row>
    <row r="2592" spans="1:9" s="1" customFormat="1" thickBot="1" x14ac:dyDescent="0.35">
      <c r="A2592" s="9">
        <v>41778</v>
      </c>
      <c r="B2592" s="3">
        <v>112.57</v>
      </c>
      <c r="C2592" s="3">
        <v>189.37</v>
      </c>
      <c r="D2592" s="3">
        <v>1.1123000000000001</v>
      </c>
      <c r="E2592" s="10">
        <v>154.4</v>
      </c>
      <c r="F2592" s="16">
        <f t="shared" si="84"/>
        <v>-2.6305729623343765E-4</v>
      </c>
      <c r="G2592" s="16">
        <f t="shared" si="84"/>
        <v>1.3097852556942513E-4</v>
      </c>
      <c r="H2592" s="16">
        <f t="shared" si="84"/>
        <v>1.0246062886288154E-2</v>
      </c>
      <c r="I2592" s="16">
        <f t="shared" si="85"/>
        <v>1.9290669886418144E-4</v>
      </c>
    </row>
    <row r="2593" spans="1:9" s="1" customFormat="1" thickBot="1" x14ac:dyDescent="0.35">
      <c r="A2593" s="9">
        <v>41779</v>
      </c>
      <c r="B2593" s="3">
        <v>112.67</v>
      </c>
      <c r="C2593" s="3">
        <v>189.69</v>
      </c>
      <c r="D2593" s="3">
        <v>1.1123000000000001</v>
      </c>
      <c r="E2593" s="10">
        <v>154.35</v>
      </c>
      <c r="F2593" s="16">
        <f t="shared" si="84"/>
        <v>1.8798087514171335E-4</v>
      </c>
      <c r="G2593" s="16">
        <f t="shared" si="84"/>
        <v>3.2198382265735681E-4</v>
      </c>
      <c r="H2593" s="16">
        <f t="shared" si="84"/>
        <v>0</v>
      </c>
      <c r="I2593" s="16">
        <f t="shared" si="85"/>
        <v>-6.4269003900441213E-5</v>
      </c>
    </row>
    <row r="2594" spans="1:9" s="1" customFormat="1" thickBot="1" x14ac:dyDescent="0.35">
      <c r="A2594" s="9">
        <v>41780</v>
      </c>
      <c r="B2594" s="3">
        <v>112.73</v>
      </c>
      <c r="C2594" s="3">
        <v>190.49</v>
      </c>
      <c r="D2594" s="3">
        <v>1.1163000000000001</v>
      </c>
      <c r="E2594" s="10">
        <v>154.35</v>
      </c>
      <c r="F2594" s="16">
        <f t="shared" si="84"/>
        <v>1.1268727444990745E-4</v>
      </c>
      <c r="G2594" s="16">
        <f t="shared" si="84"/>
        <v>8.0233082395753108E-4</v>
      </c>
      <c r="H2594" s="16">
        <f t="shared" si="84"/>
        <v>3.3728303339704224E-2</v>
      </c>
      <c r="I2594" s="16">
        <f t="shared" si="85"/>
        <v>0</v>
      </c>
    </row>
    <row r="2595" spans="1:9" s="1" customFormat="1" thickBot="1" x14ac:dyDescent="0.35">
      <c r="A2595" s="9">
        <v>41781</v>
      </c>
      <c r="B2595" s="3">
        <v>112.74</v>
      </c>
      <c r="C2595" s="3">
        <v>190.18</v>
      </c>
      <c r="D2595" s="3">
        <v>1.1102000000000001</v>
      </c>
      <c r="E2595" s="10">
        <v>154.19999999999999</v>
      </c>
      <c r="F2595" s="16">
        <f t="shared" si="84"/>
        <v>1.8773265605176448E-5</v>
      </c>
      <c r="G2595" s="16">
        <f t="shared" si="84"/>
        <v>-3.1025368265424902E-4</v>
      </c>
      <c r="H2595" s="16">
        <f t="shared" si="84"/>
        <v>-4.9804430496986574E-2</v>
      </c>
      <c r="I2595" s="16">
        <f t="shared" si="85"/>
        <v>-1.9294440174455474E-4</v>
      </c>
    </row>
    <row r="2596" spans="1:9" s="1" customFormat="1" thickBot="1" x14ac:dyDescent="0.35">
      <c r="A2596" s="9">
        <v>41782</v>
      </c>
      <c r="B2596" s="3">
        <v>113.07</v>
      </c>
      <c r="C2596" s="3">
        <v>190.44</v>
      </c>
      <c r="D2596" s="3">
        <v>1.1091</v>
      </c>
      <c r="E2596" s="10">
        <v>154.02000000000001</v>
      </c>
      <c r="F2596" s="16">
        <f t="shared" si="84"/>
        <v>6.1857379019802927E-4</v>
      </c>
      <c r="G2596" s="16">
        <f t="shared" si="84"/>
        <v>2.6032769942396783E-4</v>
      </c>
      <c r="H2596" s="16">
        <f t="shared" si="84"/>
        <v>-9.4825133479788937E-3</v>
      </c>
      <c r="I2596" s="16">
        <f t="shared" si="85"/>
        <v>-2.3182591400250363E-4</v>
      </c>
    </row>
    <row r="2597" spans="1:9" s="1" customFormat="1" thickBot="1" x14ac:dyDescent="0.35">
      <c r="A2597" s="9">
        <v>41785</v>
      </c>
      <c r="B2597" s="3">
        <v>113.23</v>
      </c>
      <c r="C2597" s="3">
        <v>190.74</v>
      </c>
      <c r="D2597" s="3">
        <v>1.1113</v>
      </c>
      <c r="E2597" s="10">
        <v>154.47</v>
      </c>
      <c r="F2597" s="16">
        <f t="shared" si="84"/>
        <v>2.9908000349787578E-4</v>
      </c>
      <c r="G2597" s="16">
        <f t="shared" si="84"/>
        <v>2.9985877629434832E-4</v>
      </c>
      <c r="H2597" s="16">
        <f t="shared" si="84"/>
        <v>1.9137103796406096E-2</v>
      </c>
      <c r="I2597" s="16">
        <f t="shared" si="85"/>
        <v>5.7919214859825097E-4</v>
      </c>
    </row>
    <row r="2598" spans="1:9" s="1" customFormat="1" thickBot="1" x14ac:dyDescent="0.35">
      <c r="A2598" s="9">
        <v>41786</v>
      </c>
      <c r="B2598" s="3">
        <v>113.14</v>
      </c>
      <c r="C2598" s="3">
        <v>190.37</v>
      </c>
      <c r="D2598" s="3">
        <v>1.1099000000000001</v>
      </c>
      <c r="E2598" s="10">
        <v>154.4</v>
      </c>
      <c r="F2598" s="16">
        <f t="shared" si="84"/>
        <v>-1.6813017618866333E-4</v>
      </c>
      <c r="G2598" s="16">
        <f t="shared" si="84"/>
        <v>-3.6978290867739627E-4</v>
      </c>
      <c r="H2598" s="16">
        <f t="shared" si="84"/>
        <v>-1.1945172430904871E-2</v>
      </c>
      <c r="I2598" s="16">
        <f t="shared" si="85"/>
        <v>-8.9933560363464338E-5</v>
      </c>
    </row>
    <row r="2599" spans="1:9" s="1" customFormat="1" thickBot="1" x14ac:dyDescent="0.35">
      <c r="A2599" s="9">
        <v>41787</v>
      </c>
      <c r="B2599" s="3">
        <v>112.98</v>
      </c>
      <c r="C2599" s="3">
        <v>189.32</v>
      </c>
      <c r="D2599" s="3">
        <v>1.1086</v>
      </c>
      <c r="E2599" s="10">
        <v>153.9</v>
      </c>
      <c r="F2599" s="16">
        <f t="shared" si="84"/>
        <v>-2.9927890700420789E-4</v>
      </c>
      <c r="G2599" s="16">
        <f t="shared" si="84"/>
        <v>-1.0537005083023354E-3</v>
      </c>
      <c r="H2599" s="16">
        <f t="shared" si="84"/>
        <v>-1.1239705171097958E-2</v>
      </c>
      <c r="I2599" s="16">
        <f t="shared" si="85"/>
        <v>-6.436286791450252E-4</v>
      </c>
    </row>
    <row r="2600" spans="1:9" s="1" customFormat="1" thickBot="1" x14ac:dyDescent="0.35">
      <c r="A2600" s="9">
        <v>41789</v>
      </c>
      <c r="B2600" s="3">
        <v>112.98</v>
      </c>
      <c r="C2600" s="3">
        <v>189.02</v>
      </c>
      <c r="D2600" s="3">
        <v>1.1111</v>
      </c>
      <c r="E2600" s="10">
        <v>153.78</v>
      </c>
      <c r="F2600" s="16">
        <f t="shared" si="84"/>
        <v>0</v>
      </c>
      <c r="G2600" s="16">
        <f t="shared" si="84"/>
        <v>-3.0244951077873505E-4</v>
      </c>
      <c r="H2600" s="16">
        <f t="shared" si="84"/>
        <v>2.1848712116885105E-2</v>
      </c>
      <c r="I2600" s="16">
        <f t="shared" si="85"/>
        <v>-1.5488171273114748E-4</v>
      </c>
    </row>
    <row r="2601" spans="1:9" s="1" customFormat="1" thickBot="1" x14ac:dyDescent="0.35">
      <c r="A2601" s="9">
        <v>41792</v>
      </c>
      <c r="B2601" s="3">
        <v>113.39</v>
      </c>
      <c r="C2601" s="3">
        <v>189.99</v>
      </c>
      <c r="D2601" s="3">
        <v>1.1113999999999999</v>
      </c>
      <c r="E2601" s="10">
        <v>154.30000000000001</v>
      </c>
      <c r="F2601" s="16">
        <f t="shared" si="84"/>
        <v>7.6628528550415353E-4</v>
      </c>
      <c r="G2601" s="16">
        <f t="shared" si="84"/>
        <v>9.7648861880794691E-4</v>
      </c>
      <c r="H2601" s="16">
        <f t="shared" si="84"/>
        <v>2.5625527725254837E-3</v>
      </c>
      <c r="I2601" s="16">
        <f t="shared" si="85"/>
        <v>6.7038711939981788E-4</v>
      </c>
    </row>
    <row r="2602" spans="1:9" s="1" customFormat="1" thickBot="1" x14ac:dyDescent="0.35">
      <c r="A2602" s="9">
        <v>41793</v>
      </c>
      <c r="B2602" s="3">
        <v>113.36</v>
      </c>
      <c r="C2602" s="3">
        <v>189.93</v>
      </c>
      <c r="D2602" s="3">
        <v>1.1067</v>
      </c>
      <c r="E2602" s="10">
        <v>154.25</v>
      </c>
      <c r="F2602" s="16">
        <f t="shared" si="84"/>
        <v>-5.5932769115751846E-5</v>
      </c>
      <c r="G2602" s="16">
        <f t="shared" si="84"/>
        <v>-6.0197768553482689E-5</v>
      </c>
      <c r="H2602" s="16">
        <f t="shared" si="84"/>
        <v>-4.0123539490670712E-2</v>
      </c>
      <c r="I2602" s="16">
        <f t="shared" si="85"/>
        <v>-6.4318931396467605E-5</v>
      </c>
    </row>
    <row r="2603" spans="1:9" s="1" customFormat="1" thickBot="1" x14ac:dyDescent="0.35">
      <c r="A2603" s="9">
        <v>41794</v>
      </c>
      <c r="B2603" s="3">
        <v>113.37</v>
      </c>
      <c r="C2603" s="3">
        <v>189.66</v>
      </c>
      <c r="D2603" s="3">
        <v>1.1043000000000001</v>
      </c>
      <c r="E2603" s="10">
        <v>154.33000000000001</v>
      </c>
      <c r="F2603" s="16">
        <f t="shared" si="84"/>
        <v>1.8646943872324684E-5</v>
      </c>
      <c r="G2603" s="16">
        <f t="shared" si="84"/>
        <v>-2.7114182472964821E-4</v>
      </c>
      <c r="H2603" s="16">
        <f t="shared" si="84"/>
        <v>-2.1413575028499943E-2</v>
      </c>
      <c r="I2603" s="16">
        <f t="shared" si="85"/>
        <v>1.0290690561198801E-4</v>
      </c>
    </row>
    <row r="2604" spans="1:9" s="1" customFormat="1" thickBot="1" x14ac:dyDescent="0.35">
      <c r="A2604" s="9">
        <v>41795</v>
      </c>
      <c r="B2604" s="3">
        <v>113.34</v>
      </c>
      <c r="C2604" s="3">
        <v>190.03</v>
      </c>
      <c r="D2604" s="3">
        <v>1.1055999999999999</v>
      </c>
      <c r="E2604" s="10">
        <v>154.27000000000001</v>
      </c>
      <c r="F2604" s="16">
        <f t="shared" si="84"/>
        <v>-5.5944723721390588E-5</v>
      </c>
      <c r="G2604" s="16">
        <f t="shared" si="84"/>
        <v>3.7156766522539186E-4</v>
      </c>
      <c r="H2604" s="16">
        <f t="shared" si="84"/>
        <v>1.1858727875998731E-2</v>
      </c>
      <c r="I2604" s="16">
        <f t="shared" si="85"/>
        <v>-7.7167235455255501E-5</v>
      </c>
    </row>
    <row r="2605" spans="1:9" s="1" customFormat="1" thickBot="1" x14ac:dyDescent="0.35">
      <c r="A2605" s="9">
        <v>41796</v>
      </c>
      <c r="B2605" s="3">
        <v>113.14</v>
      </c>
      <c r="C2605" s="3">
        <v>190.23</v>
      </c>
      <c r="D2605" s="3">
        <v>1.1052</v>
      </c>
      <c r="E2605" s="10">
        <v>154.22</v>
      </c>
      <c r="F2605" s="16">
        <f t="shared" si="84"/>
        <v>-3.733645689789622E-4</v>
      </c>
      <c r="G2605" s="16">
        <f t="shared" si="84"/>
        <v>2.0047178769844187E-4</v>
      </c>
      <c r="H2605" s="16">
        <f t="shared" si="84"/>
        <v>-3.6046074912292614E-3</v>
      </c>
      <c r="I2605" s="16">
        <f t="shared" si="85"/>
        <v>-6.4333923729398279E-5</v>
      </c>
    </row>
    <row r="2606" spans="1:9" s="1" customFormat="1" thickBot="1" x14ac:dyDescent="0.35">
      <c r="A2606" s="9">
        <v>41800</v>
      </c>
      <c r="B2606" s="3">
        <v>113.97</v>
      </c>
      <c r="C2606" s="3">
        <v>191.24</v>
      </c>
      <c r="D2606" s="3">
        <v>1.1140000000000001</v>
      </c>
      <c r="E2606" s="10">
        <v>154.35</v>
      </c>
      <c r="F2606" s="16">
        <f t="shared" si="84"/>
        <v>1.5457483776943892E-3</v>
      </c>
      <c r="G2606" s="16">
        <f t="shared" si="84"/>
        <v>1.0089713059042715E-3</v>
      </c>
      <c r="H2606" s="16">
        <f t="shared" si="84"/>
        <v>7.9287410637223665E-2</v>
      </c>
      <c r="I2606" s="16">
        <f t="shared" si="85"/>
        <v>1.6723560301756812E-4</v>
      </c>
    </row>
    <row r="2607" spans="1:9" s="1" customFormat="1" thickBot="1" x14ac:dyDescent="0.35">
      <c r="A2607" s="9">
        <v>41801</v>
      </c>
      <c r="B2607" s="3">
        <v>114.38</v>
      </c>
      <c r="C2607" s="3">
        <v>191.9</v>
      </c>
      <c r="D2607" s="3">
        <v>1.1204000000000001</v>
      </c>
      <c r="E2607" s="10">
        <v>154.75</v>
      </c>
      <c r="F2607" s="16">
        <f t="shared" si="84"/>
        <v>7.5824149307712752E-4</v>
      </c>
      <c r="G2607" s="16">
        <f t="shared" si="84"/>
        <v>6.5579139950400211E-4</v>
      </c>
      <c r="H2607" s="16">
        <f t="shared" si="84"/>
        <v>5.3063862370363646E-2</v>
      </c>
      <c r="I2607" s="16">
        <f t="shared" si="85"/>
        <v>5.1360313771597887E-4</v>
      </c>
    </row>
    <row r="2608" spans="1:9" s="1" customFormat="1" thickBot="1" x14ac:dyDescent="0.35">
      <c r="A2608" s="9">
        <v>41802</v>
      </c>
      <c r="B2608" s="3">
        <v>114.39</v>
      </c>
      <c r="C2608" s="3">
        <v>192.52</v>
      </c>
      <c r="D2608" s="3">
        <v>1.1211</v>
      </c>
      <c r="E2608" s="10">
        <v>154.75</v>
      </c>
      <c r="F2608" s="16">
        <f t="shared" si="84"/>
        <v>1.8445736137628899E-5</v>
      </c>
      <c r="G2608" s="16">
        <f t="shared" si="84"/>
        <v>6.1359275772865374E-4</v>
      </c>
      <c r="H2608" s="16">
        <f t="shared" si="84"/>
        <v>5.4939312487343184E-3</v>
      </c>
      <c r="I2608" s="16">
        <f t="shared" si="85"/>
        <v>0</v>
      </c>
    </row>
    <row r="2609" spans="1:9" s="1" customFormat="1" thickBot="1" x14ac:dyDescent="0.35">
      <c r="A2609" s="9">
        <v>41803</v>
      </c>
      <c r="B2609" s="3">
        <v>114.12</v>
      </c>
      <c r="C2609" s="3">
        <v>193.52</v>
      </c>
      <c r="D2609" s="3">
        <v>1.1189</v>
      </c>
      <c r="E2609" s="10">
        <v>154.77000000000001</v>
      </c>
      <c r="F2609" s="16">
        <f t="shared" si="84"/>
        <v>-4.9859257748408048E-4</v>
      </c>
      <c r="G2609" s="16">
        <f t="shared" si="84"/>
        <v>9.8490966562092552E-4</v>
      </c>
      <c r="H2609" s="16">
        <f t="shared" si="84"/>
        <v>-1.7183801917840524E-2</v>
      </c>
      <c r="I2609" s="16">
        <f t="shared" si="85"/>
        <v>2.5632131436470473E-5</v>
      </c>
    </row>
    <row r="2610" spans="1:9" s="1" customFormat="1" thickBot="1" x14ac:dyDescent="0.35">
      <c r="A2610" s="9">
        <v>41806</v>
      </c>
      <c r="B2610" s="3">
        <v>114.16</v>
      </c>
      <c r="C2610" s="3">
        <v>193.7</v>
      </c>
      <c r="D2610" s="3">
        <v>1.1206</v>
      </c>
      <c r="E2610" s="10">
        <v>154.57</v>
      </c>
      <c r="F2610" s="16">
        <f t="shared" si="84"/>
        <v>7.3976839800371508E-5</v>
      </c>
      <c r="G2610" s="16">
        <f t="shared" si="84"/>
        <v>1.7656920454300895E-4</v>
      </c>
      <c r="H2610" s="16">
        <f t="shared" si="84"/>
        <v>1.3513569766355982E-2</v>
      </c>
      <c r="I2610" s="16">
        <f t="shared" si="85"/>
        <v>-2.5646392530043194E-4</v>
      </c>
    </row>
    <row r="2611" spans="1:9" s="1" customFormat="1" thickBot="1" x14ac:dyDescent="0.35">
      <c r="A2611" s="9">
        <v>41808</v>
      </c>
      <c r="B2611" s="3">
        <v>114.06</v>
      </c>
      <c r="C2611" s="3">
        <v>193.17</v>
      </c>
      <c r="D2611" s="3">
        <v>1.1161000000000001</v>
      </c>
      <c r="E2611" s="10">
        <v>154.75</v>
      </c>
      <c r="F2611" s="16">
        <f t="shared" si="84"/>
        <v>-1.8497704748687838E-4</v>
      </c>
      <c r="G2611" s="16">
        <f t="shared" si="84"/>
        <v>-5.2027698672807432E-4</v>
      </c>
      <c r="H2611" s="16">
        <f t="shared" si="84"/>
        <v>-3.5338486418843962E-2</v>
      </c>
      <c r="I2611" s="16">
        <f t="shared" si="85"/>
        <v>2.3089166623635471E-4</v>
      </c>
    </row>
    <row r="2612" spans="1:9" s="1" customFormat="1" thickBot="1" x14ac:dyDescent="0.35">
      <c r="A2612" s="9">
        <v>41809</v>
      </c>
      <c r="B2612" s="3">
        <v>113.81</v>
      </c>
      <c r="C2612" s="3">
        <v>193.69</v>
      </c>
      <c r="D2612" s="3">
        <v>1.1175999999999999</v>
      </c>
      <c r="E2612" s="10">
        <v>155.07</v>
      </c>
      <c r="F2612" s="16">
        <f t="shared" si="84"/>
        <v>-4.6323875841891571E-4</v>
      </c>
      <c r="G2612" s="16">
        <f t="shared" si="84"/>
        <v>5.1073934878220761E-4</v>
      </c>
      <c r="H2612" s="16">
        <f t="shared" si="84"/>
        <v>1.2227399736278954E-2</v>
      </c>
      <c r="I2612" s="16">
        <f t="shared" si="85"/>
        <v>4.0971713290827161E-4</v>
      </c>
    </row>
    <row r="2613" spans="1:9" s="1" customFormat="1" thickBot="1" x14ac:dyDescent="0.35">
      <c r="A2613" s="9">
        <v>41810</v>
      </c>
      <c r="B2613" s="3">
        <v>113.81</v>
      </c>
      <c r="C2613" s="3">
        <v>194.06</v>
      </c>
      <c r="D2613" s="3">
        <v>1.1153999999999999</v>
      </c>
      <c r="E2613" s="10">
        <v>154.83000000000001</v>
      </c>
      <c r="F2613" s="16">
        <f t="shared" si="84"/>
        <v>0</v>
      </c>
      <c r="G2613" s="16">
        <f t="shared" si="84"/>
        <v>3.623913604922091E-4</v>
      </c>
      <c r="H2613" s="16">
        <f t="shared" si="84"/>
        <v>-1.7722445093433792E-2</v>
      </c>
      <c r="I2613" s="16">
        <f t="shared" si="85"/>
        <v>-3.0708265915002642E-4</v>
      </c>
    </row>
    <row r="2614" spans="1:9" s="1" customFormat="1" thickBot="1" x14ac:dyDescent="0.35">
      <c r="A2614" s="9">
        <v>41813</v>
      </c>
      <c r="B2614" s="3">
        <v>113.94</v>
      </c>
      <c r="C2614" s="3">
        <v>193.95</v>
      </c>
      <c r="D2614" s="3">
        <v>1.1186</v>
      </c>
      <c r="E2614" s="10">
        <v>154.75</v>
      </c>
      <c r="F2614" s="16">
        <f t="shared" si="84"/>
        <v>2.4112270153553439E-4</v>
      </c>
      <c r="G2614" s="16">
        <f t="shared" si="84"/>
        <v>-1.0762674555431229E-4</v>
      </c>
      <c r="H2614" s="16">
        <f t="shared" si="84"/>
        <v>2.6231457821508375E-2</v>
      </c>
      <c r="I2614" s="16">
        <f t="shared" si="85"/>
        <v>-1.0249814978402494E-4</v>
      </c>
    </row>
    <row r="2615" spans="1:9" s="1" customFormat="1" thickBot="1" x14ac:dyDescent="0.35">
      <c r="A2615" s="9">
        <v>41814</v>
      </c>
      <c r="B2615" s="3">
        <v>113.8</v>
      </c>
      <c r="C2615" s="3">
        <v>193.46</v>
      </c>
      <c r="D2615" s="3">
        <v>1.117</v>
      </c>
      <c r="E2615" s="10">
        <v>155.02000000000001</v>
      </c>
      <c r="F2615" s="16">
        <f t="shared" si="84"/>
        <v>-2.5961940809315909E-4</v>
      </c>
      <c r="G2615" s="16">
        <f t="shared" si="84"/>
        <v>-4.802226711257962E-4</v>
      </c>
      <c r="H2615" s="16">
        <f t="shared" si="84"/>
        <v>-1.2771324898094072E-2</v>
      </c>
      <c r="I2615" s="16">
        <f t="shared" si="85"/>
        <v>3.4575459477492743E-4</v>
      </c>
    </row>
    <row r="2616" spans="1:9" s="1" customFormat="1" thickBot="1" x14ac:dyDescent="0.35">
      <c r="A2616" s="9">
        <v>41815</v>
      </c>
      <c r="B2616" s="3">
        <v>113.83</v>
      </c>
      <c r="C2616" s="3">
        <v>193.22</v>
      </c>
      <c r="D2616" s="3">
        <v>1.1166</v>
      </c>
      <c r="E2616" s="10">
        <v>154.85</v>
      </c>
      <c r="F2616" s="16">
        <f t="shared" si="84"/>
        <v>5.5674061663513186E-5</v>
      </c>
      <c r="G2616" s="16">
        <f t="shared" si="84"/>
        <v>-2.3576827712579185E-4</v>
      </c>
      <c r="H2616" s="16">
        <f t="shared" si="84"/>
        <v>-3.2370307955348343E-3</v>
      </c>
      <c r="I2616" s="16">
        <f t="shared" si="85"/>
        <v>-2.1755183021943125E-4</v>
      </c>
    </row>
    <row r="2617" spans="1:9" s="1" customFormat="1" thickBot="1" x14ac:dyDescent="0.35">
      <c r="A2617" s="9">
        <v>41816</v>
      </c>
      <c r="B2617" s="3">
        <v>113.38</v>
      </c>
      <c r="C2617" s="3">
        <v>193.08</v>
      </c>
      <c r="D2617" s="3">
        <v>1.1146</v>
      </c>
      <c r="E2617" s="10">
        <v>154.37</v>
      </c>
      <c r="F2617" s="16">
        <f t="shared" si="84"/>
        <v>-8.3660914767857975E-4</v>
      </c>
      <c r="G2617" s="16">
        <f t="shared" si="84"/>
        <v>-1.3769923700435172E-4</v>
      </c>
      <c r="H2617" s="16">
        <f t="shared" si="84"/>
        <v>-1.6255186314097614E-2</v>
      </c>
      <c r="I2617" s="16">
        <f t="shared" si="85"/>
        <v>-6.156895900311099E-4</v>
      </c>
    </row>
    <row r="2618" spans="1:9" s="1" customFormat="1" thickBot="1" x14ac:dyDescent="0.35">
      <c r="A2618" s="9">
        <v>41817</v>
      </c>
      <c r="B2618" s="3">
        <v>113.33</v>
      </c>
      <c r="C2618" s="3">
        <v>192.99</v>
      </c>
      <c r="D2618" s="3">
        <v>1.1178999999999999</v>
      </c>
      <c r="E2618" s="10">
        <v>154.28</v>
      </c>
      <c r="F2618" s="16">
        <f t="shared" si="84"/>
        <v>-9.3239468724415353E-5</v>
      </c>
      <c r="G2618" s="16">
        <f t="shared" si="84"/>
        <v>-8.8585870080981621E-5</v>
      </c>
      <c r="H2618" s="16">
        <f t="shared" si="84"/>
        <v>2.7248379156945779E-2</v>
      </c>
      <c r="I2618" s="16">
        <f t="shared" si="85"/>
        <v>-1.1572615227095628E-4</v>
      </c>
    </row>
    <row r="2619" spans="1:9" s="1" customFormat="1" thickBot="1" x14ac:dyDescent="0.35">
      <c r="A2619" s="9">
        <v>41820</v>
      </c>
      <c r="B2619" s="3">
        <v>112.86</v>
      </c>
      <c r="C2619" s="3">
        <v>192.12</v>
      </c>
      <c r="D2619" s="3">
        <v>1.1132</v>
      </c>
      <c r="E2619" s="10">
        <v>154.07</v>
      </c>
      <c r="F2619" s="16">
        <f t="shared" si="84"/>
        <v>-8.7854909050388841E-4</v>
      </c>
      <c r="G2619" s="16">
        <f t="shared" si="84"/>
        <v>-8.5854223171388799E-4</v>
      </c>
      <c r="H2619" s="16">
        <f t="shared" si="84"/>
        <v>-3.7802618603715477E-2</v>
      </c>
      <c r="I2619" s="16">
        <f t="shared" si="85"/>
        <v>-2.7032172149565881E-4</v>
      </c>
    </row>
    <row r="2620" spans="1:9" s="1" customFormat="1" thickBot="1" x14ac:dyDescent="0.35">
      <c r="A2620" s="9">
        <v>41821</v>
      </c>
      <c r="B2620" s="3">
        <v>112.62</v>
      </c>
      <c r="C2620" s="3">
        <v>192.97</v>
      </c>
      <c r="D2620" s="3">
        <v>1.1089</v>
      </c>
      <c r="E2620" s="10">
        <v>154.19999999999999</v>
      </c>
      <c r="F2620" s="16">
        <f t="shared" si="84"/>
        <v>-4.5042869242140071E-4</v>
      </c>
      <c r="G2620" s="16">
        <f t="shared" si="84"/>
        <v>8.3956993435063687E-4</v>
      </c>
      <c r="H2620" s="16">
        <f t="shared" si="84"/>
        <v>-3.6089731262252456E-2</v>
      </c>
      <c r="I2620" s="16">
        <f t="shared" si="85"/>
        <v>1.6743068965419106E-4</v>
      </c>
    </row>
    <row r="2621" spans="1:9" s="1" customFormat="1" thickBot="1" x14ac:dyDescent="0.35">
      <c r="A2621" s="9">
        <v>41822</v>
      </c>
      <c r="B2621" s="3">
        <v>112.86</v>
      </c>
      <c r="C2621" s="3">
        <v>193.74</v>
      </c>
      <c r="D2621" s="3">
        <v>1.1125</v>
      </c>
      <c r="E2621" s="10">
        <v>154.19999999999999</v>
      </c>
      <c r="F2621" s="16">
        <f t="shared" si="84"/>
        <v>4.5063166985515046E-4</v>
      </c>
      <c r="G2621" s="16">
        <f t="shared" si="84"/>
        <v>7.5672993898234786E-4</v>
      </c>
      <c r="H2621" s="16">
        <f t="shared" si="84"/>
        <v>3.1355790663540661E-2</v>
      </c>
      <c r="I2621" s="16">
        <f t="shared" si="85"/>
        <v>0</v>
      </c>
    </row>
    <row r="2622" spans="1:9" s="1" customFormat="1" thickBot="1" x14ac:dyDescent="0.35">
      <c r="A2622" s="9">
        <v>41823</v>
      </c>
      <c r="B2622" s="3">
        <v>112.95</v>
      </c>
      <c r="C2622" s="3">
        <v>193.73</v>
      </c>
      <c r="D2622" s="3">
        <v>1.1083000000000001</v>
      </c>
      <c r="E2622" s="10">
        <v>154.18</v>
      </c>
      <c r="F2622" s="16">
        <f t="shared" si="84"/>
        <v>1.6866385776248549E-4</v>
      </c>
      <c r="G2622" s="16">
        <f t="shared" si="84"/>
        <v>-9.8009555187239528E-6</v>
      </c>
      <c r="H2622" s="16">
        <f t="shared" si="84"/>
        <v>-3.5479173236111494E-2</v>
      </c>
      <c r="I2622" s="16">
        <f t="shared" si="85"/>
        <v>-2.5745067481874884E-5</v>
      </c>
    </row>
    <row r="2623" spans="1:9" s="1" customFormat="1" thickBot="1" x14ac:dyDescent="0.35">
      <c r="A2623" s="9">
        <v>41824</v>
      </c>
      <c r="B2623" s="3">
        <v>113.43</v>
      </c>
      <c r="C2623" s="3">
        <v>194.5</v>
      </c>
      <c r="D2623" s="3">
        <v>1.1115999999999999</v>
      </c>
      <c r="E2623" s="10">
        <v>154.15</v>
      </c>
      <c r="F2623" s="16">
        <f t="shared" si="84"/>
        <v>8.9712561475008279E-4</v>
      </c>
      <c r="G2623" s="16">
        <f t="shared" si="84"/>
        <v>7.5320459367378412E-4</v>
      </c>
      <c r="H2623" s="16">
        <f t="shared" si="84"/>
        <v>2.8913613441207353E-2</v>
      </c>
      <c r="I2623" s="16">
        <f t="shared" si="85"/>
        <v>-3.8624858071822921E-5</v>
      </c>
    </row>
    <row r="2624" spans="1:9" s="1" customFormat="1" thickBot="1" x14ac:dyDescent="0.35">
      <c r="A2624" s="9">
        <v>41827</v>
      </c>
      <c r="B2624" s="3">
        <v>113.31</v>
      </c>
      <c r="C2624" s="3">
        <v>194.06</v>
      </c>
      <c r="D2624" s="3">
        <v>1.1115999999999999</v>
      </c>
      <c r="E2624" s="10">
        <v>154</v>
      </c>
      <c r="F2624" s="16">
        <f t="shared" si="84"/>
        <v>-2.237242838007969E-4</v>
      </c>
      <c r="G2624" s="16">
        <f t="shared" si="84"/>
        <v>-4.2971304653571796E-4</v>
      </c>
      <c r="H2624" s="16">
        <f t="shared" si="84"/>
        <v>0</v>
      </c>
      <c r="I2624" s="16">
        <f t="shared" si="85"/>
        <v>-1.9324457896086056E-4</v>
      </c>
    </row>
    <row r="2625" spans="1:9" s="1" customFormat="1" thickBot="1" x14ac:dyDescent="0.35">
      <c r="A2625" s="9">
        <v>41828</v>
      </c>
      <c r="B2625" s="3">
        <v>114.06</v>
      </c>
      <c r="C2625" s="3">
        <v>195.24</v>
      </c>
      <c r="D2625" s="3">
        <v>1.1213</v>
      </c>
      <c r="E2625" s="10">
        <v>155.05000000000001</v>
      </c>
      <c r="F2625" s="16">
        <f t="shared" si="84"/>
        <v>1.3947193685528436E-3</v>
      </c>
      <c r="G2625" s="16">
        <f t="shared" si="84"/>
        <v>1.1507192109658781E-3</v>
      </c>
      <c r="H2625" s="16">
        <f t="shared" si="84"/>
        <v>8.2119784495661596E-2</v>
      </c>
      <c r="I2625" s="16">
        <f t="shared" si="85"/>
        <v>1.3490385296801577E-3</v>
      </c>
    </row>
    <row r="2626" spans="1:9" s="1" customFormat="1" thickBot="1" x14ac:dyDescent="0.35">
      <c r="A2626" s="9">
        <v>41829</v>
      </c>
      <c r="B2626" s="3">
        <v>114.06</v>
      </c>
      <c r="C2626" s="3">
        <v>195.22</v>
      </c>
      <c r="D2626" s="3">
        <v>1.1223000000000001</v>
      </c>
      <c r="E2626" s="10">
        <v>155.27000000000001</v>
      </c>
      <c r="F2626" s="16">
        <f t="shared" si="84"/>
        <v>0</v>
      </c>
      <c r="G2626" s="16">
        <f t="shared" si="84"/>
        <v>-1.9423362359938245E-5</v>
      </c>
      <c r="H2626" s="16">
        <f t="shared" si="84"/>
        <v>7.7861339080784742E-3</v>
      </c>
      <c r="I2626" s="16">
        <f t="shared" si="85"/>
        <v>2.8111863365576362E-4</v>
      </c>
    </row>
    <row r="2627" spans="1:9" s="1" customFormat="1" thickBot="1" x14ac:dyDescent="0.35">
      <c r="A2627" s="9">
        <v>41830</v>
      </c>
      <c r="B2627" s="3">
        <v>114</v>
      </c>
      <c r="C2627" s="3">
        <v>195.12</v>
      </c>
      <c r="D2627" s="3">
        <v>1.1254999999999999</v>
      </c>
      <c r="E2627" s="10">
        <v>155.25</v>
      </c>
      <c r="F2627" s="16">
        <f t="shared" si="84"/>
        <v>-1.1108463663678236E-4</v>
      </c>
      <c r="G2627" s="16">
        <f t="shared" si="84"/>
        <v>-9.7148556859605328E-5</v>
      </c>
      <c r="H2627" s="16">
        <f t="shared" si="84"/>
        <v>2.467695092189448E-2</v>
      </c>
      <c r="I2627" s="16">
        <f t="shared" si="85"/>
        <v>-2.5532597205391028E-5</v>
      </c>
    </row>
    <row r="2628" spans="1:9" s="1" customFormat="1" thickBot="1" x14ac:dyDescent="0.35">
      <c r="A2628" s="9">
        <v>41831</v>
      </c>
      <c r="B2628" s="3">
        <v>113.88</v>
      </c>
      <c r="C2628" s="3">
        <v>195.11</v>
      </c>
      <c r="D2628" s="3">
        <v>1.1243000000000001</v>
      </c>
      <c r="E2628" s="10">
        <v>154.97</v>
      </c>
      <c r="F2628" s="16">
        <f t="shared" si="84"/>
        <v>-2.2236947968590215E-4</v>
      </c>
      <c r="G2628" s="16">
        <f t="shared" si="84"/>
        <v>-9.7185380898423546E-6</v>
      </c>
      <c r="H2628" s="16">
        <f t="shared" si="84"/>
        <v>-9.0229655665184927E-3</v>
      </c>
      <c r="I2628" s="16">
        <f t="shared" si="85"/>
        <v>-3.5781127358236464E-4</v>
      </c>
    </row>
    <row r="2629" spans="1:9" s="1" customFormat="1" thickBot="1" x14ac:dyDescent="0.35">
      <c r="A2629" s="9">
        <v>41834</v>
      </c>
      <c r="B2629" s="3">
        <v>113.98</v>
      </c>
      <c r="C2629" s="3">
        <v>195.03</v>
      </c>
      <c r="D2629" s="3">
        <v>1.1233</v>
      </c>
      <c r="E2629" s="10">
        <v>155.30000000000001</v>
      </c>
      <c r="F2629" s="16">
        <f t="shared" ref="F2629:H2692" si="86">LN(B2629)/LN(B2628)-1</f>
        <v>1.8536537917523965E-4</v>
      </c>
      <c r="G2629" s="16">
        <f t="shared" si="86"/>
        <v>-7.7766997052086673E-5</v>
      </c>
      <c r="H2629" s="16">
        <f t="shared" si="86"/>
        <v>-7.5950273215534825E-3</v>
      </c>
      <c r="I2629" s="16">
        <f t="shared" ref="I2629:I2692" si="87">LN(E2629)/LN(E2628)-1</f>
        <v>4.2178915133939121E-4</v>
      </c>
    </row>
    <row r="2630" spans="1:9" s="1" customFormat="1" thickBot="1" x14ac:dyDescent="0.35">
      <c r="A2630" s="9">
        <v>41835</v>
      </c>
      <c r="B2630" s="3">
        <v>114.15</v>
      </c>
      <c r="C2630" s="3">
        <v>195.74</v>
      </c>
      <c r="D2630" s="3">
        <v>1.1237999999999999</v>
      </c>
      <c r="E2630" s="10">
        <v>155.28</v>
      </c>
      <c r="F2630" s="16">
        <f t="shared" si="86"/>
        <v>3.1468989291449923E-4</v>
      </c>
      <c r="G2630" s="16">
        <f t="shared" si="86"/>
        <v>6.8912372586948933E-4</v>
      </c>
      <c r="H2630" s="16">
        <f t="shared" si="86"/>
        <v>3.8274278731085243E-3</v>
      </c>
      <c r="I2630" s="16">
        <f t="shared" si="87"/>
        <v>-2.5526687154608929E-5</v>
      </c>
    </row>
    <row r="2631" spans="1:9" s="1" customFormat="1" thickBot="1" x14ac:dyDescent="0.35">
      <c r="A2631" s="9">
        <v>41836</v>
      </c>
      <c r="B2631" s="3">
        <v>114.41</v>
      </c>
      <c r="C2631" s="3">
        <v>195.98</v>
      </c>
      <c r="D2631" s="3">
        <v>1.1246</v>
      </c>
      <c r="E2631" s="10">
        <v>154.9</v>
      </c>
      <c r="F2631" s="16">
        <f t="shared" si="86"/>
        <v>4.8023394509555395E-4</v>
      </c>
      <c r="G2631" s="16">
        <f t="shared" si="86"/>
        <v>2.3221804336803764E-4</v>
      </c>
      <c r="H2631" s="16">
        <f t="shared" si="86"/>
        <v>6.0970081330664616E-3</v>
      </c>
      <c r="I2631" s="16">
        <f t="shared" si="87"/>
        <v>-4.8564514752025278E-4</v>
      </c>
    </row>
    <row r="2632" spans="1:9" s="1" customFormat="1" thickBot="1" x14ac:dyDescent="0.35">
      <c r="A2632" s="9">
        <v>41837</v>
      </c>
      <c r="B2632" s="3">
        <v>114.45</v>
      </c>
      <c r="C2632" s="3">
        <v>195.84</v>
      </c>
      <c r="D2632" s="3">
        <v>1.1277999999999999</v>
      </c>
      <c r="E2632" s="10">
        <v>154.83000000000001</v>
      </c>
      <c r="F2632" s="16">
        <f t="shared" si="86"/>
        <v>7.3749849097692888E-5</v>
      </c>
      <c r="G2632" s="16">
        <f t="shared" si="86"/>
        <v>-1.3539450093824623E-4</v>
      </c>
      <c r="H2632" s="16">
        <f t="shared" si="86"/>
        <v>2.4197207011558586E-2</v>
      </c>
      <c r="I2632" s="16">
        <f t="shared" si="87"/>
        <v>-8.9634411320149709E-5</v>
      </c>
    </row>
    <row r="2633" spans="1:9" s="1" customFormat="1" thickBot="1" x14ac:dyDescent="0.35">
      <c r="A2633" s="9">
        <v>41838</v>
      </c>
      <c r="B2633" s="3">
        <v>114.54</v>
      </c>
      <c r="C2633" s="3">
        <v>195.85</v>
      </c>
      <c r="D2633" s="3">
        <v>1.1301000000000001</v>
      </c>
      <c r="E2633" s="10">
        <v>154.9</v>
      </c>
      <c r="F2633" s="16">
        <f t="shared" si="86"/>
        <v>1.6583073308029661E-4</v>
      </c>
      <c r="G2633" s="16">
        <f t="shared" si="86"/>
        <v>9.6755551581839683E-6</v>
      </c>
      <c r="H2633" s="16">
        <f t="shared" si="86"/>
        <v>1.6939484258075233E-2</v>
      </c>
      <c r="I2633" s="16">
        <f t="shared" si="87"/>
        <v>8.9642446368110029E-5</v>
      </c>
    </row>
    <row r="2634" spans="1:9" s="1" customFormat="1" thickBot="1" x14ac:dyDescent="0.35">
      <c r="A2634" s="9">
        <v>41841</v>
      </c>
      <c r="B2634" s="3">
        <v>114.56</v>
      </c>
      <c r="C2634" s="3">
        <v>195.72</v>
      </c>
      <c r="D2634" s="3">
        <v>1.1306</v>
      </c>
      <c r="E2634" s="10">
        <v>154.93</v>
      </c>
      <c r="F2634" s="16">
        <f t="shared" si="86"/>
        <v>3.6827471329381467E-5</v>
      </c>
      <c r="G2634" s="16">
        <f t="shared" si="86"/>
        <v>-1.2581955132284772E-4</v>
      </c>
      <c r="H2634" s="16">
        <f t="shared" si="86"/>
        <v>3.6166698708939293E-3</v>
      </c>
      <c r="I2634" s="16">
        <f t="shared" si="87"/>
        <v>3.840234852159341E-5</v>
      </c>
    </row>
    <row r="2635" spans="1:9" s="1" customFormat="1" thickBot="1" x14ac:dyDescent="0.35">
      <c r="A2635" s="9">
        <v>41842</v>
      </c>
      <c r="B2635" s="3">
        <v>114.95</v>
      </c>
      <c r="C2635" s="3">
        <v>196.23</v>
      </c>
      <c r="D2635" s="3">
        <v>1.1319999999999999</v>
      </c>
      <c r="E2635" s="10">
        <v>155</v>
      </c>
      <c r="F2635" s="16">
        <f t="shared" si="86"/>
        <v>7.1682709211517981E-4</v>
      </c>
      <c r="G2635" s="16">
        <f t="shared" si="86"/>
        <v>4.9318353995952968E-4</v>
      </c>
      <c r="H2635" s="16">
        <f t="shared" si="86"/>
        <v>1.0081710751543627E-2</v>
      </c>
      <c r="I2635" s="16">
        <f t="shared" si="87"/>
        <v>8.957312978608023E-5</v>
      </c>
    </row>
    <row r="2636" spans="1:9" s="1" customFormat="1" thickBot="1" x14ac:dyDescent="0.35">
      <c r="A2636" s="9">
        <v>41843</v>
      </c>
      <c r="B2636" s="3">
        <v>115.16</v>
      </c>
      <c r="C2636" s="3">
        <v>196.27</v>
      </c>
      <c r="D2636" s="3">
        <v>1.1359999999999999</v>
      </c>
      <c r="E2636" s="10">
        <v>155.13</v>
      </c>
      <c r="F2636" s="16">
        <f t="shared" si="86"/>
        <v>3.8470135783508219E-4</v>
      </c>
      <c r="G2636" s="16">
        <f t="shared" si="86"/>
        <v>3.8607796799983163E-5</v>
      </c>
      <c r="H2636" s="16">
        <f t="shared" si="86"/>
        <v>2.8449511180208553E-2</v>
      </c>
      <c r="I2636" s="16">
        <f t="shared" si="87"/>
        <v>1.6622793787113288E-4</v>
      </c>
    </row>
    <row r="2637" spans="1:9" s="1" customFormat="1" thickBot="1" x14ac:dyDescent="0.35">
      <c r="A2637" s="9">
        <v>41844</v>
      </c>
      <c r="B2637" s="3">
        <v>115.29</v>
      </c>
      <c r="C2637" s="3">
        <v>196.15</v>
      </c>
      <c r="D2637" s="3">
        <v>1.1344000000000001</v>
      </c>
      <c r="E2637" s="10">
        <v>155.33000000000001</v>
      </c>
      <c r="F2637" s="16">
        <f t="shared" si="86"/>
        <v>2.3770561503777543E-4</v>
      </c>
      <c r="G2637" s="16">
        <f t="shared" si="86"/>
        <v>-1.1584253331264893E-4</v>
      </c>
      <c r="H2637" s="16">
        <f t="shared" si="86"/>
        <v>-1.1053304077793147E-2</v>
      </c>
      <c r="I2637" s="16">
        <f t="shared" si="87"/>
        <v>2.5542102032183323E-4</v>
      </c>
    </row>
    <row r="2638" spans="1:9" s="1" customFormat="1" thickBot="1" x14ac:dyDescent="0.35">
      <c r="A2638" s="9">
        <v>41845</v>
      </c>
      <c r="B2638" s="3">
        <v>115.11</v>
      </c>
      <c r="C2638" s="3">
        <v>195.36</v>
      </c>
      <c r="D2638" s="3">
        <v>1.1297999999999999</v>
      </c>
      <c r="E2638" s="10">
        <v>154.80000000000001</v>
      </c>
      <c r="F2638" s="16">
        <f t="shared" si="86"/>
        <v>-3.2912407497254215E-4</v>
      </c>
      <c r="G2638" s="16">
        <f t="shared" si="86"/>
        <v>-7.6449219217322728E-4</v>
      </c>
      <c r="H2638" s="16">
        <f t="shared" si="86"/>
        <v>-3.2221458926940616E-2</v>
      </c>
      <c r="I2638" s="16">
        <f t="shared" si="87"/>
        <v>-6.7741347654626249E-4</v>
      </c>
    </row>
    <row r="2639" spans="1:9" s="1" customFormat="1" thickBot="1" x14ac:dyDescent="0.35">
      <c r="A2639" s="9">
        <v>41848</v>
      </c>
      <c r="B2639" s="3">
        <v>115.18</v>
      </c>
      <c r="C2639" s="3">
        <v>195.6</v>
      </c>
      <c r="D2639" s="3">
        <v>1.1308</v>
      </c>
      <c r="E2639" s="10">
        <v>154.77000000000001</v>
      </c>
      <c r="F2639" s="16">
        <f t="shared" si="86"/>
        <v>1.2809596999407979E-4</v>
      </c>
      <c r="G2639" s="16">
        <f t="shared" si="86"/>
        <v>2.3275517454379724E-4</v>
      </c>
      <c r="H2639" s="16">
        <f t="shared" si="86"/>
        <v>7.2493968437457035E-3</v>
      </c>
      <c r="I2639" s="16">
        <f t="shared" si="87"/>
        <v>-3.8439524306932427E-5</v>
      </c>
    </row>
    <row r="2640" spans="1:9" s="1" customFormat="1" thickBot="1" x14ac:dyDescent="0.35">
      <c r="A2640" s="9">
        <v>41849</v>
      </c>
      <c r="B2640" s="3">
        <v>114.9</v>
      </c>
      <c r="C2640" s="3">
        <v>194.79</v>
      </c>
      <c r="D2640" s="3">
        <v>1.1268</v>
      </c>
      <c r="E2640" s="10">
        <v>154.38</v>
      </c>
      <c r="F2640" s="16">
        <f t="shared" si="86"/>
        <v>-5.1278609762162031E-4</v>
      </c>
      <c r="G2640" s="16">
        <f t="shared" si="86"/>
        <v>-7.8651364175130745E-4</v>
      </c>
      <c r="H2640" s="16">
        <f t="shared" si="86"/>
        <v>-2.8827169565833977E-2</v>
      </c>
      <c r="I2640" s="16">
        <f t="shared" si="87"/>
        <v>-5.0041220858210167E-4</v>
      </c>
    </row>
    <row r="2641" spans="1:9" s="1" customFormat="1" thickBot="1" x14ac:dyDescent="0.35">
      <c r="A2641" s="9">
        <v>41850</v>
      </c>
      <c r="B2641" s="3">
        <v>115.13</v>
      </c>
      <c r="C2641" s="3">
        <v>194.99</v>
      </c>
      <c r="D2641" s="3">
        <v>1.1257999999999999</v>
      </c>
      <c r="E2641" s="10">
        <v>154.27000000000001</v>
      </c>
      <c r="F2641" s="16">
        <f t="shared" si="86"/>
        <v>4.2152479308699142E-4</v>
      </c>
      <c r="G2641" s="16">
        <f t="shared" si="86"/>
        <v>1.9465765962523029E-4</v>
      </c>
      <c r="H2641" s="16">
        <f t="shared" si="86"/>
        <v>-7.4371746107076975E-3</v>
      </c>
      <c r="I2641" s="16">
        <f t="shared" si="87"/>
        <v>-1.4144125884985037E-4</v>
      </c>
    </row>
    <row r="2642" spans="1:9" s="1" customFormat="1" thickBot="1" x14ac:dyDescent="0.35">
      <c r="A2642" s="9">
        <v>41851</v>
      </c>
      <c r="B2642" s="3">
        <v>115.16</v>
      </c>
      <c r="C2642" s="3">
        <v>194.4</v>
      </c>
      <c r="D2642" s="3">
        <v>1.1196999999999999</v>
      </c>
      <c r="E2642" s="10">
        <v>154.18</v>
      </c>
      <c r="F2642" s="16">
        <f t="shared" si="86"/>
        <v>5.4896261898251808E-5</v>
      </c>
      <c r="G2642" s="16">
        <f t="shared" si="86"/>
        <v>-5.7470375452206568E-4</v>
      </c>
      <c r="H2642" s="16">
        <f t="shared" si="86"/>
        <v>-4.5851322614005152E-2</v>
      </c>
      <c r="I2642" s="16">
        <f t="shared" si="87"/>
        <v>-1.1581608214383809E-4</v>
      </c>
    </row>
    <row r="2643" spans="1:9" s="1" customFormat="1" thickBot="1" x14ac:dyDescent="0.35">
      <c r="A2643" s="9">
        <v>41852</v>
      </c>
      <c r="B2643" s="3">
        <v>115.22</v>
      </c>
      <c r="C2643" s="3">
        <v>193.99</v>
      </c>
      <c r="D2643" s="3">
        <v>1.1193</v>
      </c>
      <c r="E2643" s="10">
        <v>154.38</v>
      </c>
      <c r="F2643" s="16">
        <f t="shared" si="86"/>
        <v>1.0974360971482966E-4</v>
      </c>
      <c r="G2643" s="16">
        <f t="shared" si="86"/>
        <v>-4.0062876245539059E-4</v>
      </c>
      <c r="H2643" s="16">
        <f t="shared" si="86"/>
        <v>-3.1602677082946951E-3</v>
      </c>
      <c r="I2643" s="16">
        <f t="shared" si="87"/>
        <v>2.5730714975935598E-4</v>
      </c>
    </row>
    <row r="2644" spans="1:9" s="1" customFormat="1" thickBot="1" x14ac:dyDescent="0.35">
      <c r="A2644" s="9">
        <v>41856</v>
      </c>
      <c r="B2644" s="3">
        <v>115.05</v>
      </c>
      <c r="C2644" s="3">
        <v>194.12</v>
      </c>
      <c r="D2644" s="3">
        <v>1.1204000000000001</v>
      </c>
      <c r="E2644" s="10">
        <v>154.05000000000001</v>
      </c>
      <c r="F2644" s="16">
        <f t="shared" si="86"/>
        <v>-3.1105467692205124E-4</v>
      </c>
      <c r="G2644" s="16">
        <f t="shared" si="86"/>
        <v>1.271711821306809E-4</v>
      </c>
      <c r="H2644" s="16">
        <f t="shared" si="86"/>
        <v>8.7155641008918039E-3</v>
      </c>
      <c r="I2644" s="16">
        <f t="shared" si="87"/>
        <v>-4.2462658646225115E-4</v>
      </c>
    </row>
    <row r="2645" spans="1:9" s="1" customFormat="1" thickBot="1" x14ac:dyDescent="0.35">
      <c r="A2645" s="9">
        <v>41857</v>
      </c>
      <c r="B2645" s="3">
        <v>115.48</v>
      </c>
      <c r="C2645" s="3">
        <v>194.35</v>
      </c>
      <c r="D2645" s="3">
        <v>1.1283000000000001</v>
      </c>
      <c r="E2645" s="10">
        <v>154.03</v>
      </c>
      <c r="F2645" s="16">
        <f t="shared" si="86"/>
        <v>7.8614329674220329E-4</v>
      </c>
      <c r="G2645" s="16">
        <f t="shared" si="86"/>
        <v>2.247580976590946E-4</v>
      </c>
      <c r="H2645" s="16">
        <f t="shared" si="86"/>
        <v>6.1804666532295105E-2</v>
      </c>
      <c r="I2645" s="16">
        <f t="shared" si="87"/>
        <v>-2.5775116299975309E-5</v>
      </c>
    </row>
    <row r="2646" spans="1:9" s="1" customFormat="1" thickBot="1" x14ac:dyDescent="0.35">
      <c r="A2646" s="9">
        <v>41858</v>
      </c>
      <c r="B2646" s="3">
        <v>115.4</v>
      </c>
      <c r="C2646" s="3">
        <v>194.58</v>
      </c>
      <c r="D2646" s="3">
        <v>1.1281000000000001</v>
      </c>
      <c r="E2646" s="10">
        <v>154.38</v>
      </c>
      <c r="F2646" s="16">
        <f t="shared" si="86"/>
        <v>-1.4592261833401565E-4</v>
      </c>
      <c r="G2646" s="16">
        <f t="shared" si="86"/>
        <v>2.2444182386038847E-4</v>
      </c>
      <c r="H2646" s="16">
        <f t="shared" si="86"/>
        <v>-1.468565040303127E-3</v>
      </c>
      <c r="I2646" s="16">
        <f t="shared" si="87"/>
        <v>4.5059370120115183E-4</v>
      </c>
    </row>
    <row r="2647" spans="1:9" s="1" customFormat="1" thickBot="1" x14ac:dyDescent="0.35">
      <c r="A2647" s="9">
        <v>41859</v>
      </c>
      <c r="B2647" s="3">
        <v>115.47</v>
      </c>
      <c r="C2647" s="3">
        <v>194.07</v>
      </c>
      <c r="D2647" s="3">
        <v>1.1338999999999999</v>
      </c>
      <c r="E2647" s="10">
        <v>154.72999999999999</v>
      </c>
      <c r="F2647" s="16">
        <f t="shared" si="86"/>
        <v>1.2770645558957128E-4</v>
      </c>
      <c r="G2647" s="16">
        <f t="shared" si="86"/>
        <v>-4.979223682651801E-4</v>
      </c>
      <c r="H2647" s="16">
        <f t="shared" si="86"/>
        <v>4.2545524592265682E-2</v>
      </c>
      <c r="I2647" s="16">
        <f t="shared" si="87"/>
        <v>4.4937081748708252E-4</v>
      </c>
    </row>
    <row r="2648" spans="1:9" s="1" customFormat="1" thickBot="1" x14ac:dyDescent="0.35">
      <c r="A2648" s="9">
        <v>41862</v>
      </c>
      <c r="B2648" s="3">
        <v>115.75</v>
      </c>
      <c r="C2648" s="3">
        <v>194.19</v>
      </c>
      <c r="D2648" s="3">
        <v>1.1334</v>
      </c>
      <c r="E2648" s="10">
        <v>155</v>
      </c>
      <c r="F2648" s="16">
        <f t="shared" si="86"/>
        <v>5.0998768523258242E-4</v>
      </c>
      <c r="G2648" s="16">
        <f t="shared" si="86"/>
        <v>1.1733424731596998E-4</v>
      </c>
      <c r="H2648" s="16">
        <f t="shared" si="86"/>
        <v>-3.509809403833053E-3</v>
      </c>
      <c r="I2648" s="16">
        <f t="shared" si="87"/>
        <v>3.4580811212903129E-4</v>
      </c>
    </row>
    <row r="2649" spans="1:9" s="1" customFormat="1" thickBot="1" x14ac:dyDescent="0.35">
      <c r="A2649" s="9">
        <v>41863</v>
      </c>
      <c r="B2649" s="3">
        <v>116.13</v>
      </c>
      <c r="C2649" s="3">
        <v>194.92</v>
      </c>
      <c r="D2649" s="3">
        <v>1.1351</v>
      </c>
      <c r="E2649" s="10">
        <v>154.9</v>
      </c>
      <c r="F2649" s="16">
        <f t="shared" si="86"/>
        <v>6.8980463433176986E-4</v>
      </c>
      <c r="G2649" s="16">
        <f t="shared" si="86"/>
        <v>7.1214135229014097E-4</v>
      </c>
      <c r="H2649" s="16">
        <f t="shared" si="86"/>
        <v>1.1969050547375071E-2</v>
      </c>
      <c r="I2649" s="16">
        <f t="shared" si="87"/>
        <v>-1.2796254161862031E-4</v>
      </c>
    </row>
    <row r="2650" spans="1:9" s="1" customFormat="1" thickBot="1" x14ac:dyDescent="0.35">
      <c r="A2650" s="9">
        <v>41864</v>
      </c>
      <c r="B2650" s="3">
        <v>116.02</v>
      </c>
      <c r="C2650" s="3">
        <v>193.93</v>
      </c>
      <c r="D2650" s="3">
        <v>1.1322000000000001</v>
      </c>
      <c r="E2650" s="10">
        <v>154.93</v>
      </c>
      <c r="F2650" s="16">
        <f t="shared" si="86"/>
        <v>-1.9931040363585506E-4</v>
      </c>
      <c r="G2650" s="16">
        <f t="shared" si="86"/>
        <v>-9.657397071245466E-4</v>
      </c>
      <c r="H2650" s="16">
        <f t="shared" si="86"/>
        <v>-2.0186986761294268E-2</v>
      </c>
      <c r="I2650" s="16">
        <f t="shared" si="87"/>
        <v>3.840234852159341E-5</v>
      </c>
    </row>
    <row r="2651" spans="1:9" s="1" customFormat="1" thickBot="1" x14ac:dyDescent="0.35">
      <c r="A2651" s="9">
        <v>41865</v>
      </c>
      <c r="B2651" s="3">
        <v>115.93</v>
      </c>
      <c r="C2651" s="3">
        <v>193.44</v>
      </c>
      <c r="D2651" s="3">
        <v>1.1316999999999999</v>
      </c>
      <c r="E2651" s="10">
        <v>155.08000000000001</v>
      </c>
      <c r="F2651" s="16">
        <f t="shared" si="86"/>
        <v>-1.6324529063227455E-4</v>
      </c>
      <c r="G2651" s="16">
        <f t="shared" si="86"/>
        <v>-4.8028166174018949E-4</v>
      </c>
      <c r="H2651" s="16">
        <f t="shared" si="86"/>
        <v>-3.5575566155928717E-3</v>
      </c>
      <c r="I2651" s="16">
        <f t="shared" si="87"/>
        <v>1.9189290075227738E-4</v>
      </c>
    </row>
    <row r="2652" spans="1:9" s="1" customFormat="1" thickBot="1" x14ac:dyDescent="0.35">
      <c r="A2652" s="9">
        <v>41866</v>
      </c>
      <c r="B2652" s="3">
        <v>115.69</v>
      </c>
      <c r="C2652" s="3">
        <v>193.07</v>
      </c>
      <c r="D2652" s="3">
        <v>1.1279999999999999</v>
      </c>
      <c r="E2652" s="10">
        <v>154.72999999999999</v>
      </c>
      <c r="F2652" s="16">
        <f t="shared" si="86"/>
        <v>-4.3601230827294835E-4</v>
      </c>
      <c r="G2652" s="16">
        <f t="shared" si="86"/>
        <v>-3.6364316776826833E-4</v>
      </c>
      <c r="H2652" s="16">
        <f t="shared" si="86"/>
        <v>-2.6469037967706055E-2</v>
      </c>
      <c r="I2652" s="16">
        <f t="shared" si="87"/>
        <v>-4.4795334652336649E-4</v>
      </c>
    </row>
    <row r="2653" spans="1:9" s="1" customFormat="1" thickBot="1" x14ac:dyDescent="0.35">
      <c r="A2653" s="9">
        <v>41869</v>
      </c>
      <c r="B2653" s="3">
        <v>115.63</v>
      </c>
      <c r="C2653" s="3">
        <v>193.42</v>
      </c>
      <c r="D2653" s="3">
        <v>1.1285000000000001</v>
      </c>
      <c r="E2653" s="10">
        <v>154.80000000000001</v>
      </c>
      <c r="F2653" s="16">
        <f t="shared" si="86"/>
        <v>-1.091920161223614E-4</v>
      </c>
      <c r="G2653" s="16">
        <f t="shared" si="86"/>
        <v>3.4412971024866401E-4</v>
      </c>
      <c r="H2653" s="16">
        <f t="shared" si="86"/>
        <v>3.6793553656062628E-3</v>
      </c>
      <c r="I2653" s="16">
        <f t="shared" si="87"/>
        <v>8.9711862890862193E-5</v>
      </c>
    </row>
    <row r="2654" spans="1:9" s="1" customFormat="1" thickBot="1" x14ac:dyDescent="0.35">
      <c r="A2654" s="9">
        <v>41870</v>
      </c>
      <c r="B2654" s="3">
        <v>115.92</v>
      </c>
      <c r="C2654" s="3">
        <v>193.17</v>
      </c>
      <c r="D2654" s="3">
        <v>1.1294999999999999</v>
      </c>
      <c r="E2654" s="10">
        <v>154.72999999999999</v>
      </c>
      <c r="F2654" s="16">
        <f t="shared" si="86"/>
        <v>5.2729502294579511E-4</v>
      </c>
      <c r="G2654" s="16">
        <f t="shared" si="86"/>
        <v>-2.456587811197064E-4</v>
      </c>
      <c r="H2654" s="16">
        <f t="shared" si="86"/>
        <v>7.3268645272375199E-3</v>
      </c>
      <c r="I2654" s="16">
        <f t="shared" si="87"/>
        <v>-8.9703815394415187E-5</v>
      </c>
    </row>
    <row r="2655" spans="1:9" s="1" customFormat="1" thickBot="1" x14ac:dyDescent="0.35">
      <c r="A2655" s="9">
        <v>41871</v>
      </c>
      <c r="B2655" s="3">
        <v>116.37</v>
      </c>
      <c r="C2655" s="3">
        <v>193.6</v>
      </c>
      <c r="D2655" s="3">
        <v>1.1258999999999999</v>
      </c>
      <c r="E2655" s="10">
        <v>154.53</v>
      </c>
      <c r="F2655" s="16">
        <f t="shared" si="86"/>
        <v>8.1518059808227683E-4</v>
      </c>
      <c r="G2655" s="16">
        <f t="shared" si="86"/>
        <v>4.2244035094918253E-4</v>
      </c>
      <c r="H2655" s="16">
        <f t="shared" si="86"/>
        <v>-2.6215065544294092E-2</v>
      </c>
      <c r="I2655" s="16">
        <f t="shared" si="87"/>
        <v>-2.565434199461869E-4</v>
      </c>
    </row>
    <row r="2656" spans="1:9" s="1" customFormat="1" thickBot="1" x14ac:dyDescent="0.35">
      <c r="A2656" s="9">
        <v>41872</v>
      </c>
      <c r="B2656" s="3">
        <v>116.42</v>
      </c>
      <c r="C2656" s="3">
        <v>193.15</v>
      </c>
      <c r="D2656" s="3">
        <v>1.1217999999999999</v>
      </c>
      <c r="E2656" s="10">
        <v>154.44999999999999</v>
      </c>
      <c r="F2656" s="16">
        <f t="shared" si="86"/>
        <v>9.0307349909002355E-5</v>
      </c>
      <c r="G2656" s="16">
        <f t="shared" si="86"/>
        <v>-4.4192493153349943E-4</v>
      </c>
      <c r="H2656" s="16">
        <f t="shared" si="86"/>
        <v>-3.0764835409674895E-2</v>
      </c>
      <c r="I2656" s="16">
        <f t="shared" si="87"/>
        <v>-1.0273670501115273E-4</v>
      </c>
    </row>
    <row r="2657" spans="1:9" s="1" customFormat="1" thickBot="1" x14ac:dyDescent="0.35">
      <c r="A2657" s="9">
        <v>41873</v>
      </c>
      <c r="B2657" s="3">
        <v>116.16</v>
      </c>
      <c r="C2657" s="3">
        <v>192.47</v>
      </c>
      <c r="D2657" s="3">
        <v>1.1204000000000001</v>
      </c>
      <c r="E2657" s="10">
        <v>154.1</v>
      </c>
      <c r="F2657" s="16">
        <f t="shared" si="86"/>
        <v>-4.6997997278319659E-4</v>
      </c>
      <c r="G2657" s="16">
        <f t="shared" si="86"/>
        <v>-6.7005105675554955E-4</v>
      </c>
      <c r="H2657" s="16">
        <f t="shared" si="86"/>
        <v>-1.0865086413644143E-2</v>
      </c>
      <c r="I2657" s="16">
        <f t="shared" si="87"/>
        <v>-4.501459064906177E-4</v>
      </c>
    </row>
    <row r="2658" spans="1:9" s="1" customFormat="1" thickBot="1" x14ac:dyDescent="0.35">
      <c r="A2658" s="9">
        <v>41876</v>
      </c>
      <c r="B2658" s="3">
        <v>116.62</v>
      </c>
      <c r="C2658" s="3">
        <v>193.5</v>
      </c>
      <c r="D2658" s="3">
        <v>1.1223000000000001</v>
      </c>
      <c r="E2658" s="10">
        <v>153.93</v>
      </c>
      <c r="F2658" s="16">
        <f t="shared" si="86"/>
        <v>8.3117999100745799E-4</v>
      </c>
      <c r="G2658" s="16">
        <f t="shared" si="86"/>
        <v>1.0146911829806982E-3</v>
      </c>
      <c r="H2658" s="16">
        <f t="shared" si="86"/>
        <v>1.4904123177974737E-2</v>
      </c>
      <c r="I2658" s="16">
        <f t="shared" si="87"/>
        <v>-2.1910995758422924E-4</v>
      </c>
    </row>
    <row r="2659" spans="1:9" s="1" customFormat="1" thickBot="1" x14ac:dyDescent="0.35">
      <c r="A2659" s="9">
        <v>41877</v>
      </c>
      <c r="B2659" s="3">
        <v>116.57</v>
      </c>
      <c r="C2659" s="3">
        <v>193.19</v>
      </c>
      <c r="D2659" s="3">
        <v>1.1221000000000001</v>
      </c>
      <c r="E2659" s="10">
        <v>153.87</v>
      </c>
      <c r="F2659" s="16">
        <f t="shared" si="86"/>
        <v>-9.0111788275559768E-5</v>
      </c>
      <c r="G2659" s="16">
        <f t="shared" si="86"/>
        <v>-3.0451421821098279E-4</v>
      </c>
      <c r="H2659" s="16">
        <f t="shared" si="86"/>
        <v>-1.5446448092069076E-3</v>
      </c>
      <c r="I2659" s="16">
        <f t="shared" si="87"/>
        <v>-7.7407666256634755E-5</v>
      </c>
    </row>
    <row r="2660" spans="1:9" s="1" customFormat="1" thickBot="1" x14ac:dyDescent="0.35">
      <c r="A2660" s="9">
        <v>41878</v>
      </c>
      <c r="B2660" s="3">
        <v>116.87</v>
      </c>
      <c r="C2660" s="3">
        <v>193.75</v>
      </c>
      <c r="D2660" s="3">
        <v>1.1245000000000001</v>
      </c>
      <c r="E2660" s="10">
        <v>154.05000000000001</v>
      </c>
      <c r="F2660" s="16">
        <f t="shared" si="86"/>
        <v>5.4014066637675384E-4</v>
      </c>
      <c r="G2660" s="16">
        <f t="shared" si="86"/>
        <v>5.4990250928854678E-4</v>
      </c>
      <c r="H2660" s="16">
        <f t="shared" si="86"/>
        <v>1.85462407992949E-2</v>
      </c>
      <c r="I2660" s="16">
        <f t="shared" si="87"/>
        <v>2.3215049249958319E-4</v>
      </c>
    </row>
    <row r="2661" spans="1:9" s="1" customFormat="1" thickBot="1" x14ac:dyDescent="0.35">
      <c r="A2661" s="9">
        <v>41879</v>
      </c>
      <c r="B2661" s="3">
        <v>116.87</v>
      </c>
      <c r="C2661" s="3">
        <v>193.75</v>
      </c>
      <c r="D2661" s="3">
        <v>1.1281000000000001</v>
      </c>
      <c r="E2661" s="10">
        <v>153.94999999999999</v>
      </c>
      <c r="F2661" s="16">
        <f t="shared" si="86"/>
        <v>0</v>
      </c>
      <c r="G2661" s="16">
        <f t="shared" si="86"/>
        <v>0</v>
      </c>
      <c r="H2661" s="16">
        <f t="shared" si="86"/>
        <v>2.7240073957476962E-2</v>
      </c>
      <c r="I2661" s="16">
        <f t="shared" si="87"/>
        <v>-1.2890906002549496E-4</v>
      </c>
    </row>
    <row r="2662" spans="1:9" s="1" customFormat="1" thickBot="1" x14ac:dyDescent="0.35">
      <c r="A2662" s="9">
        <v>41880</v>
      </c>
      <c r="B2662" s="3">
        <v>116.59</v>
      </c>
      <c r="C2662" s="3">
        <v>193.48</v>
      </c>
      <c r="D2662" s="3">
        <v>1.1214999999999999</v>
      </c>
      <c r="E2662" s="10">
        <v>153.77000000000001</v>
      </c>
      <c r="F2662" s="16">
        <f t="shared" si="86"/>
        <v>-5.0381593352644138E-4</v>
      </c>
      <c r="G2662" s="16">
        <f t="shared" si="86"/>
        <v>-2.6478725836909245E-4</v>
      </c>
      <c r="H2662" s="16">
        <f t="shared" si="86"/>
        <v>-4.8680767473987308E-2</v>
      </c>
      <c r="I2662" s="16">
        <f t="shared" si="87"/>
        <v>-2.3227740307385503E-4</v>
      </c>
    </row>
    <row r="2663" spans="1:9" s="1" customFormat="1" thickBot="1" x14ac:dyDescent="0.35">
      <c r="A2663" s="9">
        <v>41883</v>
      </c>
      <c r="B2663" s="3">
        <v>117.02</v>
      </c>
      <c r="C2663" s="3">
        <v>194.57</v>
      </c>
      <c r="D2663" s="3">
        <v>1.1226</v>
      </c>
      <c r="E2663" s="10">
        <v>153.75</v>
      </c>
      <c r="F2663" s="16">
        <f t="shared" si="86"/>
        <v>7.7361078578430664E-4</v>
      </c>
      <c r="G2663" s="16">
        <f t="shared" si="86"/>
        <v>1.0669822821878228E-3</v>
      </c>
      <c r="H2663" s="16">
        <f t="shared" si="86"/>
        <v>8.549520845656966E-3</v>
      </c>
      <c r="I2663" s="16">
        <f t="shared" si="87"/>
        <v>-2.5831382468588515E-5</v>
      </c>
    </row>
    <row r="2664" spans="1:9" s="1" customFormat="1" thickBot="1" x14ac:dyDescent="0.35">
      <c r="A2664" s="9">
        <v>41884</v>
      </c>
      <c r="B2664" s="3">
        <v>117.37</v>
      </c>
      <c r="C2664" s="3">
        <v>194.01</v>
      </c>
      <c r="D2664" s="3">
        <v>1.1184000000000001</v>
      </c>
      <c r="E2664" s="10">
        <v>153.94999999999999</v>
      </c>
      <c r="F2664" s="16">
        <f t="shared" si="86"/>
        <v>6.2710237068297481E-4</v>
      </c>
      <c r="G2664" s="16">
        <f t="shared" si="86"/>
        <v>-5.4684217459988194E-4</v>
      </c>
      <c r="H2664" s="16">
        <f t="shared" si="86"/>
        <v>-3.2411712377765411E-2</v>
      </c>
      <c r="I2664" s="16">
        <f t="shared" si="87"/>
        <v>2.5816941974232677E-4</v>
      </c>
    </row>
    <row r="2665" spans="1:9" s="1" customFormat="1" thickBot="1" x14ac:dyDescent="0.35">
      <c r="A2665" s="9">
        <v>41885</v>
      </c>
      <c r="B2665" s="3">
        <v>117.06</v>
      </c>
      <c r="C2665" s="3">
        <v>192.99</v>
      </c>
      <c r="D2665" s="3">
        <v>1.1142000000000001</v>
      </c>
      <c r="E2665" s="10">
        <v>153.94999999999999</v>
      </c>
      <c r="F2665" s="16">
        <f t="shared" si="86"/>
        <v>-5.5499063156549955E-4</v>
      </c>
      <c r="G2665" s="16">
        <f t="shared" si="86"/>
        <v>-1.0006492767830055E-3</v>
      </c>
      <c r="H2665" s="16">
        <f t="shared" si="86"/>
        <v>-3.3623453138530213E-2</v>
      </c>
      <c r="I2665" s="16">
        <f t="shared" si="87"/>
        <v>0</v>
      </c>
    </row>
    <row r="2666" spans="1:9" s="1" customFormat="1" thickBot="1" x14ac:dyDescent="0.35">
      <c r="A2666" s="9">
        <v>41886</v>
      </c>
      <c r="B2666" s="3">
        <v>117.35</v>
      </c>
      <c r="C2666" s="3">
        <v>193.06</v>
      </c>
      <c r="D2666" s="3">
        <v>1.1177999999999999</v>
      </c>
      <c r="E2666" s="10">
        <v>154.02000000000001</v>
      </c>
      <c r="F2666" s="16">
        <f t="shared" si="86"/>
        <v>5.1951737104860563E-4</v>
      </c>
      <c r="G2666" s="16">
        <f t="shared" si="86"/>
        <v>6.8909794607163732E-5</v>
      </c>
      <c r="H2666" s="16">
        <f t="shared" si="86"/>
        <v>2.9830857458600368E-2</v>
      </c>
      <c r="I2666" s="16">
        <f t="shared" si="87"/>
        <v>9.0256765425955621E-5</v>
      </c>
    </row>
    <row r="2667" spans="1:9" s="1" customFormat="1" thickBot="1" x14ac:dyDescent="0.35">
      <c r="A2667" s="9">
        <v>41887</v>
      </c>
      <c r="B2667" s="3">
        <v>118.48</v>
      </c>
      <c r="C2667" s="3">
        <v>193.31</v>
      </c>
      <c r="D2667" s="3">
        <v>1.1266</v>
      </c>
      <c r="E2667" s="10">
        <v>153.55000000000001</v>
      </c>
      <c r="F2667" s="16">
        <f t="shared" si="86"/>
        <v>2.0111068269843546E-3</v>
      </c>
      <c r="G2667" s="16">
        <f t="shared" si="86"/>
        <v>2.4588566634586861E-4</v>
      </c>
      <c r="H2667" s="16">
        <f t="shared" si="86"/>
        <v>7.0416719170903752E-2</v>
      </c>
      <c r="I2667" s="16">
        <f t="shared" si="87"/>
        <v>-6.0674353577649942E-4</v>
      </c>
    </row>
    <row r="2668" spans="1:9" s="1" customFormat="1" thickBot="1" x14ac:dyDescent="0.35">
      <c r="A2668" s="9">
        <v>41890</v>
      </c>
      <c r="B2668" s="3">
        <v>118.48</v>
      </c>
      <c r="C2668" s="3">
        <v>190.96</v>
      </c>
      <c r="D2668" s="3">
        <v>1.1265000000000001</v>
      </c>
      <c r="E2668" s="10">
        <v>153.41999999999999</v>
      </c>
      <c r="F2668" s="16">
        <f t="shared" si="86"/>
        <v>0</v>
      </c>
      <c r="G2668" s="16">
        <f t="shared" si="86"/>
        <v>-2.32341379596257E-3</v>
      </c>
      <c r="H2668" s="16">
        <f t="shared" si="86"/>
        <v>-7.446596089664137E-4</v>
      </c>
      <c r="I2668" s="16">
        <f t="shared" si="87"/>
        <v>-1.6825266976028264E-4</v>
      </c>
    </row>
    <row r="2669" spans="1:9" s="1" customFormat="1" thickBot="1" x14ac:dyDescent="0.35">
      <c r="A2669" s="9">
        <v>41891</v>
      </c>
      <c r="B2669" s="3">
        <v>119.02</v>
      </c>
      <c r="C2669" s="3">
        <v>192.16</v>
      </c>
      <c r="D2669" s="3">
        <v>1.1209</v>
      </c>
      <c r="E2669" s="10">
        <v>153.44999999999999</v>
      </c>
      <c r="F2669" s="16">
        <f t="shared" si="86"/>
        <v>9.5238113190920792E-4</v>
      </c>
      <c r="G2669" s="16">
        <f t="shared" si="86"/>
        <v>1.1927456182048157E-3</v>
      </c>
      <c r="H2669" s="16">
        <f t="shared" si="86"/>
        <v>-4.1837944220238454E-2</v>
      </c>
      <c r="I2669" s="16">
        <f t="shared" si="87"/>
        <v>3.8846725807228921E-5</v>
      </c>
    </row>
    <row r="2670" spans="1:9" s="1" customFormat="1" thickBot="1" x14ac:dyDescent="0.35">
      <c r="A2670" s="9">
        <v>41892</v>
      </c>
      <c r="B2670" s="3">
        <v>118.42</v>
      </c>
      <c r="C2670" s="3">
        <v>191.16</v>
      </c>
      <c r="D2670" s="3">
        <v>1.1112</v>
      </c>
      <c r="E2670" s="10">
        <v>153.4</v>
      </c>
      <c r="F2670" s="16">
        <f t="shared" si="86"/>
        <v>-1.0574619824307296E-3</v>
      </c>
      <c r="G2670" s="16">
        <f t="shared" si="86"/>
        <v>-9.9225158000038061E-4</v>
      </c>
      <c r="H2670" s="16">
        <f t="shared" si="86"/>
        <v>-7.6152407822121848E-2</v>
      </c>
      <c r="I2670" s="16">
        <f t="shared" si="87"/>
        <v>-6.4746248146563268E-5</v>
      </c>
    </row>
    <row r="2671" spans="1:9" s="1" customFormat="1" thickBot="1" x14ac:dyDescent="0.35">
      <c r="A2671" s="9">
        <v>41893</v>
      </c>
      <c r="B2671" s="3">
        <v>119.3</v>
      </c>
      <c r="C2671" s="3">
        <v>193.69</v>
      </c>
      <c r="D2671" s="3">
        <v>1.1136999999999999</v>
      </c>
      <c r="E2671" s="10">
        <v>154.05000000000001</v>
      </c>
      <c r="F2671" s="16">
        <f t="shared" si="86"/>
        <v>1.5507611012508526E-3</v>
      </c>
      <c r="G2671" s="16">
        <f t="shared" si="86"/>
        <v>2.5029301133325799E-3</v>
      </c>
      <c r="H2671" s="16">
        <f t="shared" si="86"/>
        <v>2.1313372882322268E-2</v>
      </c>
      <c r="I2671" s="16">
        <f t="shared" si="87"/>
        <v>8.4011425337426893E-4</v>
      </c>
    </row>
    <row r="2672" spans="1:9" s="1" customFormat="1" thickBot="1" x14ac:dyDescent="0.35">
      <c r="A2672" s="9">
        <v>41894</v>
      </c>
      <c r="B2672" s="3">
        <v>119.23</v>
      </c>
      <c r="C2672" s="3">
        <v>193.74</v>
      </c>
      <c r="D2672" s="3">
        <v>1.1123000000000001</v>
      </c>
      <c r="E2672" s="10">
        <v>154.07</v>
      </c>
      <c r="F2672" s="16">
        <f t="shared" si="86"/>
        <v>-1.2274619642782536E-4</v>
      </c>
      <c r="G2672" s="16">
        <f t="shared" si="86"/>
        <v>4.901223940789734E-5</v>
      </c>
      <c r="H2672" s="16">
        <f t="shared" si="86"/>
        <v>-1.1680633626072079E-2</v>
      </c>
      <c r="I2672" s="16">
        <f t="shared" si="87"/>
        <v>2.577177018570076E-5</v>
      </c>
    </row>
    <row r="2673" spans="1:9" s="1" customFormat="1" thickBot="1" x14ac:dyDescent="0.35">
      <c r="A2673" s="9">
        <v>41897</v>
      </c>
      <c r="B2673" s="3">
        <v>118.93</v>
      </c>
      <c r="C2673" s="3">
        <v>193.2</v>
      </c>
      <c r="D2673" s="3">
        <v>1.1092</v>
      </c>
      <c r="E2673" s="10">
        <v>153.68</v>
      </c>
      <c r="F2673" s="16">
        <f t="shared" si="86"/>
        <v>-5.2693733801800757E-4</v>
      </c>
      <c r="G2673" s="16">
        <f t="shared" si="86"/>
        <v>-5.2997686919153963E-4</v>
      </c>
      <c r="H2673" s="16">
        <f t="shared" si="86"/>
        <v>-2.6222966597016839E-2</v>
      </c>
      <c r="I2673" s="16">
        <f t="shared" si="87"/>
        <v>-5.031410229400235E-4</v>
      </c>
    </row>
    <row r="2674" spans="1:9" s="1" customFormat="1" thickBot="1" x14ac:dyDescent="0.35">
      <c r="A2674" s="9">
        <v>41898</v>
      </c>
      <c r="B2674" s="3">
        <v>118.68</v>
      </c>
      <c r="C2674" s="3">
        <v>192.17</v>
      </c>
      <c r="D2674" s="3">
        <v>1.1082000000000001</v>
      </c>
      <c r="E2674" s="10">
        <v>153.65</v>
      </c>
      <c r="F2674" s="16">
        <f t="shared" si="86"/>
        <v>-4.4036284744519705E-4</v>
      </c>
      <c r="G2674" s="16">
        <f t="shared" si="86"/>
        <v>-1.0155401161683342E-3</v>
      </c>
      <c r="H2674" s="16">
        <f t="shared" si="86"/>
        <v>-8.7028725273903262E-3</v>
      </c>
      <c r="I2674" s="16">
        <f t="shared" si="87"/>
        <v>-3.8775536638113728E-5</v>
      </c>
    </row>
    <row r="2675" spans="1:9" s="1" customFormat="1" thickBot="1" x14ac:dyDescent="0.35">
      <c r="A2675" s="9">
        <v>41899</v>
      </c>
      <c r="B2675" s="3">
        <v>118.58</v>
      </c>
      <c r="C2675" s="3">
        <v>193.32</v>
      </c>
      <c r="D2675" s="3">
        <v>1.1049</v>
      </c>
      <c r="E2675" s="10">
        <v>153.66999999999999</v>
      </c>
      <c r="F2675" s="16">
        <f t="shared" si="86"/>
        <v>-1.7648264562053484E-4</v>
      </c>
      <c r="G2675" s="16">
        <f t="shared" si="86"/>
        <v>1.1346554608362425E-3</v>
      </c>
      <c r="H2675" s="16">
        <f t="shared" si="86"/>
        <v>-2.9027926315493557E-2</v>
      </c>
      <c r="I2675" s="16">
        <f t="shared" si="87"/>
        <v>2.5852201300358146E-5</v>
      </c>
    </row>
    <row r="2676" spans="1:9" s="1" customFormat="1" thickBot="1" x14ac:dyDescent="0.35">
      <c r="A2676" s="9">
        <v>41900</v>
      </c>
      <c r="B2676" s="3">
        <v>119.51</v>
      </c>
      <c r="C2676" s="3">
        <v>195.17</v>
      </c>
      <c r="D2676" s="3">
        <v>1.0996999999999999</v>
      </c>
      <c r="E2676" s="10">
        <v>153.91999999999999</v>
      </c>
      <c r="F2676" s="16">
        <f t="shared" si="86"/>
        <v>1.6358638693541039E-3</v>
      </c>
      <c r="G2676" s="16">
        <f t="shared" si="86"/>
        <v>1.8091753721920512E-3</v>
      </c>
      <c r="H2676" s="16">
        <f t="shared" si="86"/>
        <v>-4.7290117720534375E-2</v>
      </c>
      <c r="I2676" s="16">
        <f t="shared" si="87"/>
        <v>3.2286057958885728E-4</v>
      </c>
    </row>
    <row r="2677" spans="1:9" s="1" customFormat="1" thickBot="1" x14ac:dyDescent="0.35">
      <c r="A2677" s="9">
        <v>41901</v>
      </c>
      <c r="B2677" s="3">
        <v>119.55</v>
      </c>
      <c r="C2677" s="3">
        <v>195.9</v>
      </c>
      <c r="D2677" s="3">
        <v>1.0984</v>
      </c>
      <c r="E2677" s="10">
        <v>153.80000000000001</v>
      </c>
      <c r="F2677" s="16">
        <f t="shared" si="86"/>
        <v>6.9959447684730947E-5</v>
      </c>
      <c r="G2677" s="16">
        <f t="shared" si="86"/>
        <v>7.0789583705077597E-4</v>
      </c>
      <c r="H2677" s="16">
        <f t="shared" si="86"/>
        <v>-1.2446044107586651E-2</v>
      </c>
      <c r="I2677" s="16">
        <f t="shared" si="87"/>
        <v>-1.5485758430189289E-4</v>
      </c>
    </row>
    <row r="2678" spans="1:9" s="1" customFormat="1" thickBot="1" x14ac:dyDescent="0.35">
      <c r="A2678" s="9">
        <v>41904</v>
      </c>
      <c r="B2678" s="3">
        <v>119.95</v>
      </c>
      <c r="C2678" s="3">
        <v>195.92</v>
      </c>
      <c r="D2678" s="3">
        <v>1.1005</v>
      </c>
      <c r="E2678" s="10">
        <v>154</v>
      </c>
      <c r="F2678" s="16">
        <f t="shared" si="86"/>
        <v>6.9826100214664955E-4</v>
      </c>
      <c r="G2678" s="16">
        <f t="shared" si="86"/>
        <v>1.9343567105645221E-5</v>
      </c>
      <c r="H2678" s="16">
        <f t="shared" si="86"/>
        <v>2.0351128361691284E-2</v>
      </c>
      <c r="I2678" s="16">
        <f t="shared" si="87"/>
        <v>2.5806887951906887E-4</v>
      </c>
    </row>
    <row r="2679" spans="1:9" s="1" customFormat="1" thickBot="1" x14ac:dyDescent="0.35">
      <c r="A2679" s="9">
        <v>41905</v>
      </c>
      <c r="B2679" s="3">
        <v>119.55</v>
      </c>
      <c r="C2679" s="3">
        <v>195.88</v>
      </c>
      <c r="D2679" s="3">
        <v>1.1025</v>
      </c>
      <c r="E2679" s="10">
        <v>154.02000000000001</v>
      </c>
      <c r="F2679" s="16">
        <f t="shared" si="86"/>
        <v>-6.9777377393209772E-4</v>
      </c>
      <c r="G2679" s="16">
        <f t="shared" si="86"/>
        <v>-3.8688360782246356E-5</v>
      </c>
      <c r="H2679" s="16">
        <f t="shared" si="86"/>
        <v>1.8960095250841968E-2</v>
      </c>
      <c r="I2679" s="16">
        <f t="shared" si="87"/>
        <v>2.5781798584478821E-5</v>
      </c>
    </row>
    <row r="2680" spans="1:9" s="1" customFormat="1" thickBot="1" x14ac:dyDescent="0.35">
      <c r="A2680" s="9">
        <v>41906</v>
      </c>
      <c r="B2680" s="3">
        <v>119.73</v>
      </c>
      <c r="C2680" s="3">
        <v>196.45</v>
      </c>
      <c r="D2680" s="3">
        <v>1.1025</v>
      </c>
      <c r="E2680" s="10">
        <v>153.80000000000001</v>
      </c>
      <c r="F2680" s="16">
        <f t="shared" si="86"/>
        <v>3.1450611722583233E-4</v>
      </c>
      <c r="G2680" s="16">
        <f t="shared" si="86"/>
        <v>5.5058606239466457E-4</v>
      </c>
      <c r="H2680" s="16">
        <f t="shared" si="86"/>
        <v>0</v>
      </c>
      <c r="I2680" s="16">
        <f t="shared" si="87"/>
        <v>-2.837767794640067E-4</v>
      </c>
    </row>
    <row r="2681" spans="1:9" s="1" customFormat="1" thickBot="1" x14ac:dyDescent="0.35">
      <c r="A2681" s="9">
        <v>41907</v>
      </c>
      <c r="B2681" s="3">
        <v>120.22</v>
      </c>
      <c r="C2681" s="3">
        <v>195.96</v>
      </c>
      <c r="D2681" s="3">
        <v>1.1005</v>
      </c>
      <c r="E2681" s="10">
        <v>152.88</v>
      </c>
      <c r="F2681" s="16">
        <f t="shared" si="86"/>
        <v>8.5349753794261574E-4</v>
      </c>
      <c r="G2681" s="16">
        <f t="shared" si="86"/>
        <v>-4.7295384364842707E-4</v>
      </c>
      <c r="H2681" s="16">
        <f t="shared" si="86"/>
        <v>-1.8607299087776807E-2</v>
      </c>
      <c r="I2681" s="16">
        <f t="shared" si="87"/>
        <v>-1.1914556208555416E-3</v>
      </c>
    </row>
    <row r="2682" spans="1:9" s="1" customFormat="1" thickBot="1" x14ac:dyDescent="0.35">
      <c r="A2682" s="9">
        <v>41908</v>
      </c>
      <c r="B2682" s="3">
        <v>119.99</v>
      </c>
      <c r="C2682" s="3">
        <v>195.81</v>
      </c>
      <c r="D2682" s="3">
        <v>1.1008</v>
      </c>
      <c r="E2682" s="10">
        <v>152.9</v>
      </c>
      <c r="F2682" s="16">
        <f t="shared" si="86"/>
        <v>-3.99845964812795E-4</v>
      </c>
      <c r="G2682" s="16">
        <f t="shared" si="86"/>
        <v>-1.4508685717617986E-4</v>
      </c>
      <c r="H2682" s="16">
        <f t="shared" si="86"/>
        <v>2.8462098728618823E-3</v>
      </c>
      <c r="I2682" s="16">
        <f t="shared" si="87"/>
        <v>2.6008353895878855E-5</v>
      </c>
    </row>
    <row r="2683" spans="1:9" s="1" customFormat="1" thickBot="1" x14ac:dyDescent="0.35">
      <c r="A2683" s="9">
        <v>41911</v>
      </c>
      <c r="B2683" s="3">
        <v>120.52</v>
      </c>
      <c r="C2683" s="3">
        <v>195.52</v>
      </c>
      <c r="D2683" s="3">
        <v>1.101</v>
      </c>
      <c r="E2683" s="10">
        <v>152.82</v>
      </c>
      <c r="F2683" s="16">
        <f t="shared" si="86"/>
        <v>9.2060420003070575E-4</v>
      </c>
      <c r="G2683" s="16">
        <f t="shared" si="86"/>
        <v>-2.8085743101746719E-4</v>
      </c>
      <c r="H2683" s="16">
        <f t="shared" si="86"/>
        <v>1.8916582941619353E-3</v>
      </c>
      <c r="I2683" s="16">
        <f t="shared" si="87"/>
        <v>-1.0405112900369051E-4</v>
      </c>
    </row>
    <row r="2684" spans="1:9" s="1" customFormat="1" thickBot="1" x14ac:dyDescent="0.35">
      <c r="A2684" s="9">
        <v>41912</v>
      </c>
      <c r="B2684" s="3">
        <v>121.24</v>
      </c>
      <c r="C2684" s="3">
        <v>196.27</v>
      </c>
      <c r="D2684" s="3">
        <v>1.1056999999999999</v>
      </c>
      <c r="E2684" s="10">
        <v>152.69999999999999</v>
      </c>
      <c r="F2684" s="16">
        <f t="shared" si="86"/>
        <v>1.243023163385315E-3</v>
      </c>
      <c r="G2684" s="16">
        <f t="shared" si="86"/>
        <v>7.2570718597808614E-4</v>
      </c>
      <c r="H2684" s="16">
        <f t="shared" si="86"/>
        <v>4.4271579664379557E-2</v>
      </c>
      <c r="I2684" s="16">
        <f t="shared" si="87"/>
        <v>-1.5619512143016934E-4</v>
      </c>
    </row>
    <row r="2685" spans="1:9" s="1" customFormat="1" thickBot="1" x14ac:dyDescent="0.35">
      <c r="A2685" s="9">
        <v>41913</v>
      </c>
      <c r="B2685" s="3">
        <v>121.14</v>
      </c>
      <c r="C2685" s="3">
        <v>196.17</v>
      </c>
      <c r="D2685" s="3">
        <v>1.1028</v>
      </c>
      <c r="E2685" s="10">
        <v>152.55000000000001</v>
      </c>
      <c r="F2685" s="16">
        <f t="shared" si="86"/>
        <v>-1.7198621106317979E-4</v>
      </c>
      <c r="G2685" s="16">
        <f t="shared" si="86"/>
        <v>-9.6530523751914288E-5</v>
      </c>
      <c r="H2685" s="16">
        <f t="shared" si="86"/>
        <v>-2.6137087035920548E-2</v>
      </c>
      <c r="I2685" s="16">
        <f t="shared" si="87"/>
        <v>-1.9544713266528291E-4</v>
      </c>
    </row>
    <row r="2686" spans="1:9" s="1" customFormat="1" thickBot="1" x14ac:dyDescent="0.35">
      <c r="A2686" s="9">
        <v>41914</v>
      </c>
      <c r="B2686" s="3">
        <v>120.86</v>
      </c>
      <c r="C2686" s="3">
        <v>195.17</v>
      </c>
      <c r="D2686" s="3">
        <v>1.1128</v>
      </c>
      <c r="E2686" s="10">
        <v>152.72</v>
      </c>
      <c r="F2686" s="16">
        <f t="shared" si="86"/>
        <v>-4.8240071588867561E-4</v>
      </c>
      <c r="G2686" s="16">
        <f t="shared" si="86"/>
        <v>-9.6811410915065288E-4</v>
      </c>
      <c r="H2686" s="16">
        <f t="shared" si="86"/>
        <v>9.225079246026735E-2</v>
      </c>
      <c r="I2686" s="16">
        <f t="shared" si="87"/>
        <v>2.2153554172277268E-4</v>
      </c>
    </row>
    <row r="2687" spans="1:9" s="1" customFormat="1" thickBot="1" x14ac:dyDescent="0.35">
      <c r="A2687" s="9">
        <v>41915</v>
      </c>
      <c r="B2687" s="3">
        <v>121.07</v>
      </c>
      <c r="C2687" s="3">
        <v>194.57</v>
      </c>
      <c r="D2687" s="3">
        <v>1.1113999999999999</v>
      </c>
      <c r="E2687" s="10">
        <v>152.77000000000001</v>
      </c>
      <c r="F2687" s="16">
        <f t="shared" si="86"/>
        <v>3.6207981720592919E-4</v>
      </c>
      <c r="G2687" s="16">
        <f t="shared" si="86"/>
        <v>-5.838174986103617E-4</v>
      </c>
      <c r="H2687" s="16">
        <f t="shared" si="86"/>
        <v>-1.1778511250886692E-2</v>
      </c>
      <c r="I2687" s="16">
        <f t="shared" si="87"/>
        <v>6.5096161532496311E-5</v>
      </c>
    </row>
    <row r="2688" spans="1:9" s="1" customFormat="1" thickBot="1" x14ac:dyDescent="0.35">
      <c r="A2688" s="9">
        <v>41918</v>
      </c>
      <c r="B2688" s="3">
        <v>121.19</v>
      </c>
      <c r="C2688" s="3">
        <v>193.77</v>
      </c>
      <c r="D2688" s="3">
        <v>1.1084000000000001</v>
      </c>
      <c r="E2688" s="10">
        <v>152.18</v>
      </c>
      <c r="F2688" s="16">
        <f t="shared" si="86"/>
        <v>2.0654609420556191E-4</v>
      </c>
      <c r="G2688" s="16">
        <f t="shared" si="86"/>
        <v>-7.8168646653564711E-4</v>
      </c>
      <c r="H2688" s="16">
        <f t="shared" si="86"/>
        <v>-2.5591133550081024E-2</v>
      </c>
      <c r="I2688" s="16">
        <f t="shared" si="87"/>
        <v>-7.6944577056670127E-4</v>
      </c>
    </row>
    <row r="2689" spans="1:9" s="1" customFormat="1" thickBot="1" x14ac:dyDescent="0.35">
      <c r="A2689" s="9">
        <v>41919</v>
      </c>
      <c r="B2689" s="3">
        <v>121</v>
      </c>
      <c r="C2689" s="3">
        <v>194.28</v>
      </c>
      <c r="D2689" s="3">
        <v>1.1129</v>
      </c>
      <c r="E2689" s="10">
        <v>152.30000000000001</v>
      </c>
      <c r="F2689" s="16">
        <f t="shared" si="86"/>
        <v>-3.2705832518553635E-4</v>
      </c>
      <c r="G2689" s="16">
        <f t="shared" si="86"/>
        <v>4.9908724534120097E-4</v>
      </c>
      <c r="H2689" s="16">
        <f t="shared" si="86"/>
        <v>3.9368286751729098E-2</v>
      </c>
      <c r="I2689" s="16">
        <f t="shared" si="87"/>
        <v>1.5685952416055748E-4</v>
      </c>
    </row>
    <row r="2690" spans="1:9" s="1" customFormat="1" thickBot="1" x14ac:dyDescent="0.35">
      <c r="A2690" s="9">
        <v>41920</v>
      </c>
      <c r="B2690" s="3">
        <v>120.24</v>
      </c>
      <c r="C2690" s="3">
        <v>193.4</v>
      </c>
      <c r="D2690" s="3">
        <v>1.1116999999999999</v>
      </c>
      <c r="E2690" s="10">
        <v>152.27000000000001</v>
      </c>
      <c r="F2690" s="16">
        <f t="shared" si="86"/>
        <v>-1.3138188776420368E-3</v>
      </c>
      <c r="G2690" s="16">
        <f t="shared" si="86"/>
        <v>-8.6156303468531981E-4</v>
      </c>
      <c r="H2690" s="16">
        <f t="shared" si="86"/>
        <v>-1.0085571622869272E-2</v>
      </c>
      <c r="I2690" s="16">
        <f t="shared" si="87"/>
        <v>-3.919714275057995E-5</v>
      </c>
    </row>
    <row r="2691" spans="1:9" s="1" customFormat="1" thickBot="1" x14ac:dyDescent="0.35">
      <c r="A2691" s="9">
        <v>41921</v>
      </c>
      <c r="B2691" s="3">
        <v>119.71</v>
      </c>
      <c r="C2691" s="3">
        <v>193.98</v>
      </c>
      <c r="D2691" s="3">
        <v>1.1115999999999999</v>
      </c>
      <c r="E2691" s="10">
        <v>152.72</v>
      </c>
      <c r="F2691" s="16">
        <f t="shared" si="86"/>
        <v>-9.2235173603649745E-4</v>
      </c>
      <c r="G2691" s="16">
        <f t="shared" si="86"/>
        <v>5.6877761086826517E-4</v>
      </c>
      <c r="H2691" s="16">
        <f t="shared" si="86"/>
        <v>-8.4952358514123194E-4</v>
      </c>
      <c r="I2691" s="16">
        <f t="shared" si="87"/>
        <v>5.8717090840620934E-4</v>
      </c>
    </row>
    <row r="2692" spans="1:9" s="1" customFormat="1" thickBot="1" x14ac:dyDescent="0.35">
      <c r="A2692" s="9">
        <v>41922</v>
      </c>
      <c r="B2692" s="3">
        <v>120.77</v>
      </c>
      <c r="C2692" s="3">
        <v>193.7</v>
      </c>
      <c r="D2692" s="3">
        <v>1.1206</v>
      </c>
      <c r="E2692" s="10">
        <v>152.91999999999999</v>
      </c>
      <c r="F2692" s="16">
        <f t="shared" si="86"/>
        <v>1.8423461016523479E-3</v>
      </c>
      <c r="G2692" s="16">
        <f t="shared" si="86"/>
        <v>-2.7421368984104078E-4</v>
      </c>
      <c r="H2692" s="16">
        <f t="shared" si="86"/>
        <v>7.6217441742912895E-2</v>
      </c>
      <c r="I2692" s="16">
        <f t="shared" si="87"/>
        <v>2.6025689107966876E-4</v>
      </c>
    </row>
    <row r="2693" spans="1:9" s="1" customFormat="1" thickBot="1" x14ac:dyDescent="0.35">
      <c r="A2693" s="9">
        <v>41925</v>
      </c>
      <c r="B2693" s="3">
        <v>120.97</v>
      </c>
      <c r="C2693" s="3">
        <v>194.73</v>
      </c>
      <c r="D2693" s="3">
        <v>1.1265000000000001</v>
      </c>
      <c r="E2693" s="10">
        <v>153.44999999999999</v>
      </c>
      <c r="F2693" s="16">
        <f t="shared" ref="F2693:H2756" si="88">LN(B2693)/LN(B2692)-1</f>
        <v>3.4516257272576567E-4</v>
      </c>
      <c r="G2693" s="16">
        <f t="shared" si="88"/>
        <v>1.0070452985306844E-3</v>
      </c>
      <c r="H2693" s="16">
        <f t="shared" si="88"/>
        <v>4.6118289608296337E-2</v>
      </c>
      <c r="I2693" s="16">
        <f t="shared" ref="I2693:I2756" si="89">LN(E2693)/LN(E2692)-1</f>
        <v>6.8785899965440045E-4</v>
      </c>
    </row>
    <row r="2694" spans="1:9" s="1" customFormat="1" thickBot="1" x14ac:dyDescent="0.35">
      <c r="A2694" s="9">
        <v>41926</v>
      </c>
      <c r="B2694" s="3">
        <v>121.02</v>
      </c>
      <c r="C2694" s="3">
        <v>192.98</v>
      </c>
      <c r="D2694" s="3">
        <v>1.1316999999999999</v>
      </c>
      <c r="E2694" s="10">
        <v>153.08000000000001</v>
      </c>
      <c r="F2694" s="16">
        <f t="shared" si="88"/>
        <v>8.617173457237115E-5</v>
      </c>
      <c r="G2694" s="16">
        <f t="shared" si="88"/>
        <v>-1.7124598176457839E-3</v>
      </c>
      <c r="H2694" s="16">
        <f t="shared" si="88"/>
        <v>3.8663707397054381E-2</v>
      </c>
      <c r="I2694" s="16">
        <f t="shared" si="89"/>
        <v>-4.7962264151768519E-4</v>
      </c>
    </row>
    <row r="2695" spans="1:9" s="1" customFormat="1" thickBot="1" x14ac:dyDescent="0.35">
      <c r="A2695" s="9">
        <v>41927</v>
      </c>
      <c r="B2695" s="3">
        <v>120.94</v>
      </c>
      <c r="C2695" s="3">
        <v>192.54</v>
      </c>
      <c r="D2695" s="3">
        <v>1.1274</v>
      </c>
      <c r="E2695" s="10">
        <v>152.88</v>
      </c>
      <c r="F2695" s="16">
        <f t="shared" si="88"/>
        <v>-1.3787999176007038E-4</v>
      </c>
      <c r="G2695" s="16">
        <f t="shared" si="88"/>
        <v>-4.3374721116140602E-4</v>
      </c>
      <c r="H2695" s="16">
        <f t="shared" si="88"/>
        <v>-3.0769494030192246E-2</v>
      </c>
      <c r="I2695" s="16">
        <f t="shared" si="89"/>
        <v>-2.5986301895253305E-4</v>
      </c>
    </row>
    <row r="2696" spans="1:9" s="1" customFormat="1" thickBot="1" x14ac:dyDescent="0.35">
      <c r="A2696" s="9">
        <v>41928</v>
      </c>
      <c r="B2696" s="3">
        <v>120.49</v>
      </c>
      <c r="C2696" s="3">
        <v>192.6</v>
      </c>
      <c r="D2696" s="3">
        <v>1.1403000000000001</v>
      </c>
      <c r="E2696" s="10">
        <v>153.47</v>
      </c>
      <c r="F2696" s="16">
        <f t="shared" si="88"/>
        <v>-7.773855948256525E-4</v>
      </c>
      <c r="G2696" s="16">
        <f t="shared" si="88"/>
        <v>5.9231371169143898E-5</v>
      </c>
      <c r="H2696" s="16">
        <f t="shared" si="88"/>
        <v>9.4878661743919457E-2</v>
      </c>
      <c r="I2696" s="16">
        <f t="shared" si="89"/>
        <v>7.6581983395107578E-4</v>
      </c>
    </row>
    <row r="2697" spans="1:9" s="1" customFormat="1" thickBot="1" x14ac:dyDescent="0.35">
      <c r="A2697" s="9">
        <v>41929</v>
      </c>
      <c r="B2697" s="3">
        <v>119.64</v>
      </c>
      <c r="C2697" s="3">
        <v>192.67</v>
      </c>
      <c r="D2697" s="3">
        <v>1.1232</v>
      </c>
      <c r="E2697" s="10">
        <v>153.32</v>
      </c>
      <c r="F2697" s="16">
        <f t="shared" si="88"/>
        <v>-1.4774975545949198E-3</v>
      </c>
      <c r="G2697" s="16">
        <f t="shared" si="88"/>
        <v>6.9075857889178138E-5</v>
      </c>
      <c r="H2697" s="16">
        <f t="shared" si="88"/>
        <v>-0.11508471262888453</v>
      </c>
      <c r="I2697" s="16">
        <f t="shared" si="89"/>
        <v>-1.9427171595765014E-4</v>
      </c>
    </row>
    <row r="2698" spans="1:9" s="1" customFormat="1" thickBot="1" x14ac:dyDescent="0.35">
      <c r="A2698" s="9">
        <v>41932</v>
      </c>
      <c r="B2698" s="3">
        <v>120.08</v>
      </c>
      <c r="C2698" s="3">
        <v>193.72</v>
      </c>
      <c r="D2698" s="3">
        <v>1.1214999999999999</v>
      </c>
      <c r="E2698" s="10">
        <v>153.35</v>
      </c>
      <c r="F2698" s="16">
        <f t="shared" si="88"/>
        <v>7.6726164876239622E-4</v>
      </c>
      <c r="G2698" s="16">
        <f t="shared" si="88"/>
        <v>1.0330656642814073E-3</v>
      </c>
      <c r="H2698" s="16">
        <f t="shared" si="88"/>
        <v>-1.3037153041351224E-2</v>
      </c>
      <c r="I2698" s="16">
        <f t="shared" si="89"/>
        <v>3.8877096646849907E-5</v>
      </c>
    </row>
    <row r="2699" spans="1:9" s="1" customFormat="1" thickBot="1" x14ac:dyDescent="0.35">
      <c r="A2699" s="9">
        <v>41933</v>
      </c>
      <c r="B2699" s="3">
        <v>120.1</v>
      </c>
      <c r="C2699" s="3">
        <v>193.99</v>
      </c>
      <c r="D2699" s="3">
        <v>1.1242000000000001</v>
      </c>
      <c r="E2699" s="10">
        <v>153.32</v>
      </c>
      <c r="F2699" s="16">
        <f t="shared" si="88"/>
        <v>3.4782008909495232E-5</v>
      </c>
      <c r="G2699" s="16">
        <f t="shared" si="88"/>
        <v>2.6446721739725731E-4</v>
      </c>
      <c r="H2699" s="16">
        <f t="shared" si="88"/>
        <v>2.0970244581283826E-2</v>
      </c>
      <c r="I2699" s="16">
        <f t="shared" si="89"/>
        <v>-3.8875585276820779E-5</v>
      </c>
    </row>
    <row r="2700" spans="1:9" s="1" customFormat="1" thickBot="1" x14ac:dyDescent="0.35">
      <c r="A2700" s="9">
        <v>41934</v>
      </c>
      <c r="B2700" s="3">
        <v>120.62</v>
      </c>
      <c r="C2700" s="3">
        <v>193.59</v>
      </c>
      <c r="D2700" s="3">
        <v>1.1274</v>
      </c>
      <c r="E2700" s="10">
        <v>153.1</v>
      </c>
      <c r="F2700" s="16">
        <f t="shared" si="88"/>
        <v>9.0227358864347629E-4</v>
      </c>
      <c r="G2700" s="16">
        <f t="shared" si="88"/>
        <v>-3.9183115088392562E-4</v>
      </c>
      <c r="H2700" s="16">
        <f t="shared" si="88"/>
        <v>2.4279358456207101E-2</v>
      </c>
      <c r="I2700" s="16">
        <f t="shared" si="89"/>
        <v>-2.8533136137975923E-4</v>
      </c>
    </row>
    <row r="2701" spans="1:9" s="1" customFormat="1" thickBot="1" x14ac:dyDescent="0.35">
      <c r="A2701" s="9">
        <v>41935</v>
      </c>
      <c r="B2701" s="3">
        <v>120.89</v>
      </c>
      <c r="C2701" s="3">
        <v>193.66</v>
      </c>
      <c r="D2701" s="3">
        <v>1.1252</v>
      </c>
      <c r="E2701" s="10">
        <v>153.22</v>
      </c>
      <c r="F2701" s="16">
        <f t="shared" si="88"/>
        <v>4.6653427088050314E-4</v>
      </c>
      <c r="G2701" s="16">
        <f t="shared" si="88"/>
        <v>6.8655762432756617E-5</v>
      </c>
      <c r="H2701" s="16">
        <f t="shared" si="88"/>
        <v>-1.6289152702573473E-2</v>
      </c>
      <c r="I2701" s="16">
        <f t="shared" si="89"/>
        <v>1.5573051211026367E-4</v>
      </c>
    </row>
    <row r="2702" spans="1:9" s="1" customFormat="1" thickBot="1" x14ac:dyDescent="0.35">
      <c r="A2702" s="9">
        <v>41936</v>
      </c>
      <c r="B2702" s="3">
        <v>121.09</v>
      </c>
      <c r="C2702" s="3">
        <v>194.18</v>
      </c>
      <c r="D2702" s="3">
        <v>1.1195999999999999</v>
      </c>
      <c r="E2702" s="10">
        <v>153.22</v>
      </c>
      <c r="F2702" s="16">
        <f t="shared" si="88"/>
        <v>3.4474881403001589E-4</v>
      </c>
      <c r="G2702" s="16">
        <f t="shared" si="88"/>
        <v>5.0920371798879316E-4</v>
      </c>
      <c r="H2702" s="16">
        <f t="shared" si="88"/>
        <v>-4.2296416050883856E-2</v>
      </c>
      <c r="I2702" s="16">
        <f t="shared" si="89"/>
        <v>0</v>
      </c>
    </row>
    <row r="2703" spans="1:9" s="1" customFormat="1" thickBot="1" x14ac:dyDescent="0.35">
      <c r="A2703" s="9">
        <v>41939</v>
      </c>
      <c r="B2703" s="3">
        <v>121.07</v>
      </c>
      <c r="C2703" s="3">
        <v>194.95</v>
      </c>
      <c r="D2703" s="3">
        <v>1.1224000000000001</v>
      </c>
      <c r="E2703" s="10">
        <v>153.5</v>
      </c>
      <c r="F2703" s="16">
        <f t="shared" si="88"/>
        <v>-3.4437375861284814E-5</v>
      </c>
      <c r="G2703" s="16">
        <f t="shared" si="88"/>
        <v>7.5113162959050683E-4</v>
      </c>
      <c r="H2703" s="16">
        <f t="shared" si="88"/>
        <v>2.2109749970509851E-2</v>
      </c>
      <c r="I2703" s="16">
        <f t="shared" si="89"/>
        <v>3.6284089175531165E-4</v>
      </c>
    </row>
    <row r="2704" spans="1:9" s="1" customFormat="1" thickBot="1" x14ac:dyDescent="0.35">
      <c r="A2704" s="9">
        <v>41940</v>
      </c>
      <c r="B2704" s="3">
        <v>121.21</v>
      </c>
      <c r="C2704" s="3">
        <v>195.25</v>
      </c>
      <c r="D2704" s="3">
        <v>1.1212</v>
      </c>
      <c r="E2704" s="10">
        <v>153.80000000000001</v>
      </c>
      <c r="F2704" s="16">
        <f t="shared" si="88"/>
        <v>2.4095055845441138E-4</v>
      </c>
      <c r="G2704" s="16">
        <f t="shared" si="88"/>
        <v>2.9162681691996539E-4</v>
      </c>
      <c r="H2704" s="16">
        <f t="shared" si="88"/>
        <v>-9.2640205025511513E-3</v>
      </c>
      <c r="I2704" s="16">
        <f t="shared" si="89"/>
        <v>3.878836292094956E-4</v>
      </c>
    </row>
    <row r="2705" spans="1:9" s="1" customFormat="1" thickBot="1" x14ac:dyDescent="0.35">
      <c r="A2705" s="9">
        <v>41941</v>
      </c>
      <c r="B2705" s="3">
        <v>120.9</v>
      </c>
      <c r="C2705" s="3">
        <v>194.84</v>
      </c>
      <c r="D2705" s="3">
        <v>1.1181000000000001</v>
      </c>
      <c r="E2705" s="10">
        <v>154</v>
      </c>
      <c r="F2705" s="16">
        <f t="shared" si="88"/>
        <v>-5.3377962317469052E-4</v>
      </c>
      <c r="G2705" s="16">
        <f t="shared" si="88"/>
        <v>-3.9855287681100915E-4</v>
      </c>
      <c r="H2705" s="16">
        <f t="shared" si="88"/>
        <v>-2.4202231318800727E-2</v>
      </c>
      <c r="I2705" s="16">
        <f t="shared" si="89"/>
        <v>2.5806887951906887E-4</v>
      </c>
    </row>
    <row r="2706" spans="1:9" s="1" customFormat="1" thickBot="1" x14ac:dyDescent="0.35">
      <c r="A2706" s="9">
        <v>41942</v>
      </c>
      <c r="B2706" s="3">
        <v>121.9</v>
      </c>
      <c r="C2706" s="3">
        <v>195.02</v>
      </c>
      <c r="D2706" s="3">
        <v>1.1182000000000001</v>
      </c>
      <c r="E2706" s="10">
        <v>153.47999999999999</v>
      </c>
      <c r="F2706" s="16">
        <f t="shared" si="88"/>
        <v>1.717902216338496E-3</v>
      </c>
      <c r="G2706" s="16">
        <f t="shared" si="88"/>
        <v>1.7514741430613157E-4</v>
      </c>
      <c r="H2706" s="16">
        <f t="shared" si="88"/>
        <v>8.0115368040800661E-4</v>
      </c>
      <c r="I2706" s="16">
        <f t="shared" si="89"/>
        <v>-6.7150463819265482E-4</v>
      </c>
    </row>
    <row r="2707" spans="1:9" s="1" customFormat="1" thickBot="1" x14ac:dyDescent="0.35">
      <c r="A2707" s="9">
        <v>41943</v>
      </c>
      <c r="B2707" s="3">
        <v>121.88</v>
      </c>
      <c r="C2707" s="3">
        <v>194.97</v>
      </c>
      <c r="D2707" s="3">
        <v>1.0894999999999999</v>
      </c>
      <c r="E2707" s="10">
        <v>153.13</v>
      </c>
      <c r="F2707" s="16">
        <f t="shared" si="88"/>
        <v>-3.4161045617597807E-5</v>
      </c>
      <c r="G2707" s="16">
        <f t="shared" si="88"/>
        <v>-4.8627321621252939E-5</v>
      </c>
      <c r="H2707" s="16">
        <f t="shared" si="88"/>
        <v>-0.23273644928777715</v>
      </c>
      <c r="I2707" s="16">
        <f t="shared" si="89"/>
        <v>-4.535610771817522E-4</v>
      </c>
    </row>
    <row r="2708" spans="1:9" s="1" customFormat="1" thickBot="1" x14ac:dyDescent="0.35">
      <c r="A2708" s="9">
        <v>41946</v>
      </c>
      <c r="B2708" s="3">
        <v>122.51</v>
      </c>
      <c r="C2708" s="3">
        <v>196.04</v>
      </c>
      <c r="D2708" s="3">
        <v>1.0807</v>
      </c>
      <c r="E2708" s="10">
        <v>153.12</v>
      </c>
      <c r="F2708" s="16">
        <f t="shared" si="88"/>
        <v>1.0734260922458105E-3</v>
      </c>
      <c r="G2708" s="16">
        <f t="shared" si="88"/>
        <v>1.0379631375110332E-3</v>
      </c>
      <c r="H2708" s="16">
        <f t="shared" si="88"/>
        <v>-9.4610388172620463E-2</v>
      </c>
      <c r="I2708" s="16">
        <f t="shared" si="89"/>
        <v>-1.298000281779732E-5</v>
      </c>
    </row>
    <row r="2709" spans="1:9" s="1" customFormat="1" thickBot="1" x14ac:dyDescent="0.35">
      <c r="A2709" s="9">
        <v>41947</v>
      </c>
      <c r="B2709" s="3">
        <v>122.48</v>
      </c>
      <c r="C2709" s="3">
        <v>195.99</v>
      </c>
      <c r="D2709" s="3">
        <v>1.0817000000000001</v>
      </c>
      <c r="E2709" s="10">
        <v>153.4</v>
      </c>
      <c r="F2709" s="16">
        <f t="shared" si="88"/>
        <v>-5.0935553960518298E-5</v>
      </c>
      <c r="G2709" s="16">
        <f t="shared" si="88"/>
        <v>-4.8326471762560885E-5</v>
      </c>
      <c r="H2709" s="16">
        <f t="shared" si="88"/>
        <v>1.1917413875877303E-2</v>
      </c>
      <c r="I2709" s="16">
        <f t="shared" si="89"/>
        <v>3.6312475473421202E-4</v>
      </c>
    </row>
    <row r="2710" spans="1:9" s="1" customFormat="1" thickBot="1" x14ac:dyDescent="0.35">
      <c r="A2710" s="9">
        <v>41948</v>
      </c>
      <c r="B2710" s="3">
        <v>122.92</v>
      </c>
      <c r="C2710" s="3">
        <v>195.26</v>
      </c>
      <c r="D2710" s="3">
        <v>1.0738000000000001</v>
      </c>
      <c r="E2710" s="10">
        <v>153.5</v>
      </c>
      <c r="F2710" s="16">
        <f t="shared" si="88"/>
        <v>7.4584544140465781E-4</v>
      </c>
      <c r="G2710" s="16">
        <f t="shared" si="88"/>
        <v>-7.0700809605939163E-4</v>
      </c>
      <c r="H2710" s="16">
        <f t="shared" si="88"/>
        <v>-9.3337026856860628E-2</v>
      </c>
      <c r="I2710" s="16">
        <f t="shared" si="89"/>
        <v>1.2947978620458933E-4</v>
      </c>
    </row>
    <row r="2711" spans="1:9" s="1" customFormat="1" thickBot="1" x14ac:dyDescent="0.35">
      <c r="A2711" s="9">
        <v>41949</v>
      </c>
      <c r="B2711" s="3">
        <v>123.27</v>
      </c>
      <c r="C2711" s="3">
        <v>196.62</v>
      </c>
      <c r="D2711" s="3">
        <v>1.0763</v>
      </c>
      <c r="E2711" s="10">
        <v>154.33000000000001</v>
      </c>
      <c r="F2711" s="16">
        <f t="shared" si="88"/>
        <v>5.9094136223647453E-4</v>
      </c>
      <c r="G2711" s="16">
        <f t="shared" si="88"/>
        <v>1.3159824099535644E-3</v>
      </c>
      <c r="H2711" s="16">
        <f t="shared" si="88"/>
        <v>3.2659431387275228E-2</v>
      </c>
      <c r="I2711" s="16">
        <f t="shared" si="89"/>
        <v>1.071299298335715E-3</v>
      </c>
    </row>
    <row r="2712" spans="1:9" s="1" customFormat="1" thickBot="1" x14ac:dyDescent="0.35">
      <c r="A2712" s="9">
        <v>41950</v>
      </c>
      <c r="B2712" s="3">
        <v>124.13</v>
      </c>
      <c r="C2712" s="3">
        <v>196.77</v>
      </c>
      <c r="D2712" s="3">
        <v>1.0781000000000001</v>
      </c>
      <c r="E2712" s="10">
        <v>153.94999999999999</v>
      </c>
      <c r="F2712" s="16">
        <f t="shared" si="88"/>
        <v>1.4440771591182067E-3</v>
      </c>
      <c r="G2712" s="16">
        <f t="shared" si="88"/>
        <v>1.4439739146299146E-4</v>
      </c>
      <c r="H2712" s="16">
        <f t="shared" si="88"/>
        <v>2.2725645299089381E-2</v>
      </c>
      <c r="I2712" s="16">
        <f t="shared" si="89"/>
        <v>-4.8923337207129602E-4</v>
      </c>
    </row>
    <row r="2713" spans="1:9" s="1" customFormat="1" thickBot="1" x14ac:dyDescent="0.35">
      <c r="A2713" s="9">
        <v>41953</v>
      </c>
      <c r="B2713" s="3">
        <v>123.42</v>
      </c>
      <c r="C2713" s="3">
        <v>196.18</v>
      </c>
      <c r="D2713" s="3">
        <v>1.0821000000000001</v>
      </c>
      <c r="E2713" s="10">
        <v>154.18</v>
      </c>
      <c r="F2713" s="16">
        <f t="shared" si="88"/>
        <v>-1.1897611954780896E-3</v>
      </c>
      <c r="G2713" s="16">
        <f t="shared" si="88"/>
        <v>-5.685173487133266E-4</v>
      </c>
      <c r="H2713" s="16">
        <f t="shared" si="88"/>
        <v>4.9246723132556847E-2</v>
      </c>
      <c r="I2713" s="16">
        <f t="shared" si="89"/>
        <v>2.9640400240871223E-4</v>
      </c>
    </row>
    <row r="2714" spans="1:9" s="1" customFormat="1" thickBot="1" x14ac:dyDescent="0.35">
      <c r="A2714" s="9">
        <v>41954</v>
      </c>
      <c r="B2714" s="3">
        <v>124.43</v>
      </c>
      <c r="C2714" s="3">
        <v>197.19</v>
      </c>
      <c r="D2714" s="3">
        <v>1.073</v>
      </c>
      <c r="E2714" s="10">
        <v>154.38</v>
      </c>
      <c r="F2714" s="16">
        <f t="shared" si="88"/>
        <v>1.692446932705316E-3</v>
      </c>
      <c r="G2714" s="16">
        <f t="shared" si="88"/>
        <v>9.7273993012070292E-4</v>
      </c>
      <c r="H2714" s="16">
        <f t="shared" si="88"/>
        <v>-0.10703103792810975</v>
      </c>
      <c r="I2714" s="16">
        <f t="shared" si="89"/>
        <v>2.5730714975935598E-4</v>
      </c>
    </row>
    <row r="2715" spans="1:9" s="1" customFormat="1" thickBot="1" x14ac:dyDescent="0.35">
      <c r="A2715" s="9">
        <v>41955</v>
      </c>
      <c r="B2715" s="3">
        <v>123.96</v>
      </c>
      <c r="C2715" s="3">
        <v>196.88</v>
      </c>
      <c r="D2715" s="3">
        <v>1.0751999999999999</v>
      </c>
      <c r="E2715" s="10">
        <v>154.4</v>
      </c>
      <c r="F2715" s="16">
        <f t="shared" si="88"/>
        <v>-7.8453093909414129E-4</v>
      </c>
      <c r="G2715" s="16">
        <f t="shared" si="88"/>
        <v>-2.9774317184916299E-4</v>
      </c>
      <c r="H2715" s="16">
        <f t="shared" si="88"/>
        <v>2.9069994321802684E-2</v>
      </c>
      <c r="I2715" s="16">
        <f t="shared" si="89"/>
        <v>2.5705764478800575E-5</v>
      </c>
    </row>
    <row r="2716" spans="1:9" s="1" customFormat="1" thickBot="1" x14ac:dyDescent="0.35">
      <c r="A2716" s="9">
        <v>41956</v>
      </c>
      <c r="B2716" s="3">
        <v>123.96</v>
      </c>
      <c r="C2716" s="3">
        <v>195.49</v>
      </c>
      <c r="D2716" s="3">
        <v>1.0727</v>
      </c>
      <c r="E2716" s="10">
        <v>154.58000000000001</v>
      </c>
      <c r="F2716" s="16">
        <f t="shared" si="88"/>
        <v>0</v>
      </c>
      <c r="G2716" s="16">
        <f t="shared" si="88"/>
        <v>-1.3412309021139102E-3</v>
      </c>
      <c r="H2716" s="16">
        <f t="shared" si="88"/>
        <v>-3.2105398001793128E-2</v>
      </c>
      <c r="I2716" s="16">
        <f t="shared" si="89"/>
        <v>2.3119621105571753E-4</v>
      </c>
    </row>
    <row r="2717" spans="1:9" s="1" customFormat="1" thickBot="1" x14ac:dyDescent="0.35">
      <c r="A2717" s="9">
        <v>41957</v>
      </c>
      <c r="B2717" s="3">
        <v>124.38</v>
      </c>
      <c r="C2717" s="3">
        <v>195.15</v>
      </c>
      <c r="D2717" s="3">
        <v>1.0689</v>
      </c>
      <c r="E2717" s="10">
        <v>154.97</v>
      </c>
      <c r="F2717" s="16">
        <f t="shared" si="88"/>
        <v>7.0176173765590377E-4</v>
      </c>
      <c r="G2717" s="16">
        <f t="shared" si="88"/>
        <v>-3.2996503663051957E-4</v>
      </c>
      <c r="H2717" s="16">
        <f t="shared" si="88"/>
        <v>-5.0567273489736109E-2</v>
      </c>
      <c r="I2717" s="16">
        <f t="shared" si="89"/>
        <v>4.9988736504924525E-4</v>
      </c>
    </row>
    <row r="2718" spans="1:9" s="1" customFormat="1" thickBot="1" x14ac:dyDescent="0.35">
      <c r="A2718" s="9">
        <v>41960</v>
      </c>
      <c r="B2718" s="3">
        <v>123.95</v>
      </c>
      <c r="C2718" s="3">
        <v>193.77</v>
      </c>
      <c r="D2718" s="3">
        <v>1.0657000000000001</v>
      </c>
      <c r="E2718" s="10">
        <v>154.80000000000001</v>
      </c>
      <c r="F2718" s="16">
        <f t="shared" si="88"/>
        <v>-7.1799545386697083E-4</v>
      </c>
      <c r="G2718" s="16">
        <f t="shared" si="88"/>
        <v>-1.3456421006551311E-3</v>
      </c>
      <c r="H2718" s="16">
        <f t="shared" si="88"/>
        <v>-4.4998024159578542E-2</v>
      </c>
      <c r="I2718" s="16">
        <f t="shared" si="89"/>
        <v>-2.1763598057689126E-4</v>
      </c>
    </row>
    <row r="2719" spans="1:9" s="1" customFormat="1" thickBot="1" x14ac:dyDescent="0.35">
      <c r="A2719" s="9">
        <v>41961</v>
      </c>
      <c r="B2719" s="3">
        <v>123.49</v>
      </c>
      <c r="C2719" s="3">
        <v>193.27</v>
      </c>
      <c r="D2719" s="3">
        <v>1.0585</v>
      </c>
      <c r="E2719" s="10">
        <v>154.57</v>
      </c>
      <c r="F2719" s="16">
        <f t="shared" si="88"/>
        <v>-7.7140482644477704E-4</v>
      </c>
      <c r="G2719" s="16">
        <f t="shared" si="88"/>
        <v>-4.9057806708097118E-4</v>
      </c>
      <c r="H2719" s="16">
        <f t="shared" si="88"/>
        <v>-0.10653544664439596</v>
      </c>
      <c r="I2719" s="16">
        <f t="shared" si="89"/>
        <v>-2.9489359125611792E-4</v>
      </c>
    </row>
    <row r="2720" spans="1:9" s="1" customFormat="1" thickBot="1" x14ac:dyDescent="0.35">
      <c r="A2720" s="9">
        <v>41962</v>
      </c>
      <c r="B2720" s="3">
        <v>123.27</v>
      </c>
      <c r="C2720" s="3">
        <v>193.31</v>
      </c>
      <c r="D2720" s="3">
        <v>1.0486</v>
      </c>
      <c r="E2720" s="10">
        <v>154.6</v>
      </c>
      <c r="F2720" s="16">
        <f t="shared" si="88"/>
        <v>-3.702346888894148E-4</v>
      </c>
      <c r="G2720" s="16">
        <f t="shared" si="88"/>
        <v>3.9312209321851199E-5</v>
      </c>
      <c r="H2720" s="16">
        <f t="shared" si="88"/>
        <v>-0.16528418161258274</v>
      </c>
      <c r="I2720" s="16">
        <f t="shared" si="89"/>
        <v>3.8500610431757565E-5</v>
      </c>
    </row>
    <row r="2721" spans="1:9" s="1" customFormat="1" thickBot="1" x14ac:dyDescent="0.35">
      <c r="A2721" s="9">
        <v>41963</v>
      </c>
      <c r="B2721" s="3">
        <v>123.26</v>
      </c>
      <c r="C2721" s="3">
        <v>193.02</v>
      </c>
      <c r="D2721" s="3">
        <v>1.0407999999999999</v>
      </c>
      <c r="E2721" s="10">
        <v>154.28</v>
      </c>
      <c r="F2721" s="16">
        <f t="shared" si="88"/>
        <v>-1.6850784250066475E-5</v>
      </c>
      <c r="G2721" s="16">
        <f t="shared" si="88"/>
        <v>-2.8518679537858915E-4</v>
      </c>
      <c r="H2721" s="16">
        <f t="shared" si="88"/>
        <v>-0.15733104766686246</v>
      </c>
      <c r="I2721" s="16">
        <f t="shared" si="89"/>
        <v>-4.1104306946593283E-4</v>
      </c>
    </row>
    <row r="2722" spans="1:9" s="1" customFormat="1" thickBot="1" x14ac:dyDescent="0.35">
      <c r="A2722" s="9">
        <v>41964</v>
      </c>
      <c r="B2722" s="3">
        <v>123.48</v>
      </c>
      <c r="C2722" s="3">
        <v>193.48</v>
      </c>
      <c r="D2722" s="3">
        <v>1.0484</v>
      </c>
      <c r="E2722" s="10">
        <v>153.65</v>
      </c>
      <c r="F2722" s="16">
        <f t="shared" si="88"/>
        <v>3.7040807628696548E-4</v>
      </c>
      <c r="G2722" s="16">
        <f t="shared" si="88"/>
        <v>4.5229540839186733E-4</v>
      </c>
      <c r="H2722" s="16">
        <f t="shared" si="88"/>
        <v>0.1819356902473579</v>
      </c>
      <c r="I2722" s="16">
        <f t="shared" si="89"/>
        <v>-8.12072284967158E-4</v>
      </c>
    </row>
    <row r="2723" spans="1:9" s="1" customFormat="1" thickBot="1" x14ac:dyDescent="0.35">
      <c r="A2723" s="9">
        <v>41967</v>
      </c>
      <c r="B2723" s="3">
        <v>124.2</v>
      </c>
      <c r="C2723" s="3">
        <v>194.39</v>
      </c>
      <c r="D2723" s="3">
        <v>1.0502</v>
      </c>
      <c r="E2723" s="10">
        <v>154.07</v>
      </c>
      <c r="F2723" s="16">
        <f t="shared" si="88"/>
        <v>1.207199803911374E-3</v>
      </c>
      <c r="G2723" s="16">
        <f t="shared" si="88"/>
        <v>8.9119605304244232E-4</v>
      </c>
      <c r="H2723" s="16">
        <f t="shared" si="88"/>
        <v>3.6293721975240167E-2</v>
      </c>
      <c r="I2723" s="16">
        <f t="shared" si="89"/>
        <v>5.4219086164342123E-4</v>
      </c>
    </row>
    <row r="2724" spans="1:9" s="1" customFormat="1" thickBot="1" x14ac:dyDescent="0.35">
      <c r="A2724" s="9">
        <v>41968</v>
      </c>
      <c r="B2724" s="3">
        <v>124.1</v>
      </c>
      <c r="C2724" s="3">
        <v>194.55</v>
      </c>
      <c r="D2724" s="3">
        <v>1.0501</v>
      </c>
      <c r="E2724" s="10">
        <v>154.32</v>
      </c>
      <c r="F2724" s="16">
        <f t="shared" si="88"/>
        <v>-1.6704585947946438E-4</v>
      </c>
      <c r="G2724" s="16">
        <f t="shared" si="88"/>
        <v>1.561233219644631E-4</v>
      </c>
      <c r="H2724" s="16">
        <f t="shared" si="88"/>
        <v>-1.9441258091895675E-3</v>
      </c>
      <c r="I2724" s="16">
        <f t="shared" si="89"/>
        <v>3.2185685799013264E-4</v>
      </c>
    </row>
    <row r="2725" spans="1:9" s="1" customFormat="1" thickBot="1" x14ac:dyDescent="0.35">
      <c r="A2725" s="9">
        <v>41969</v>
      </c>
      <c r="B2725" s="3">
        <v>123.71</v>
      </c>
      <c r="C2725" s="3">
        <v>194.53</v>
      </c>
      <c r="D2725" s="3">
        <v>1.0505</v>
      </c>
      <c r="E2725" s="10">
        <v>154.05000000000001</v>
      </c>
      <c r="F2725" s="16">
        <f t="shared" si="88"/>
        <v>-6.5287659896884342E-4</v>
      </c>
      <c r="G2725" s="16">
        <f t="shared" si="88"/>
        <v>-1.95053468240447E-5</v>
      </c>
      <c r="H2725" s="16">
        <f t="shared" si="88"/>
        <v>7.7905385001122429E-3</v>
      </c>
      <c r="I2725" s="16">
        <f t="shared" si="89"/>
        <v>-3.475161135644278E-4</v>
      </c>
    </row>
    <row r="2726" spans="1:9" s="1" customFormat="1" thickBot="1" x14ac:dyDescent="0.35">
      <c r="A2726" s="9">
        <v>41970</v>
      </c>
      <c r="B2726" s="3">
        <v>123.57</v>
      </c>
      <c r="C2726" s="3">
        <v>194.74</v>
      </c>
      <c r="D2726" s="3">
        <v>1.0513999999999999</v>
      </c>
      <c r="E2726" s="10">
        <v>154.1</v>
      </c>
      <c r="F2726" s="16">
        <f t="shared" si="88"/>
        <v>-2.3502155094767829E-4</v>
      </c>
      <c r="G2726" s="16">
        <f t="shared" si="88"/>
        <v>2.0471018981038647E-4</v>
      </c>
      <c r="H2726" s="16">
        <f t="shared" si="88"/>
        <v>1.73824525201145E-2</v>
      </c>
      <c r="I2726" s="16">
        <f t="shared" si="89"/>
        <v>6.442315340104976E-5</v>
      </c>
    </row>
    <row r="2727" spans="1:9" s="1" customFormat="1" thickBot="1" x14ac:dyDescent="0.35">
      <c r="A2727" s="9">
        <v>41971</v>
      </c>
      <c r="B2727" s="3">
        <v>123.7</v>
      </c>
      <c r="C2727" s="3">
        <v>194.21</v>
      </c>
      <c r="D2727" s="3">
        <v>1.0467</v>
      </c>
      <c r="E2727" s="10">
        <v>154.08000000000001</v>
      </c>
      <c r="F2727" s="16">
        <f t="shared" si="88"/>
        <v>2.1829442374121655E-4</v>
      </c>
      <c r="G2727" s="16">
        <f t="shared" si="88"/>
        <v>-5.1696902966713587E-4</v>
      </c>
      <c r="H2727" s="16">
        <f t="shared" si="88"/>
        <v>-8.938583960121016E-2</v>
      </c>
      <c r="I2727" s="16">
        <f t="shared" si="89"/>
        <v>-2.5765092775076326E-5</v>
      </c>
    </row>
    <row r="2728" spans="1:9" s="1" customFormat="1" thickBot="1" x14ac:dyDescent="0.35">
      <c r="A2728" s="9">
        <v>41974</v>
      </c>
      <c r="B2728" s="3">
        <v>123.54</v>
      </c>
      <c r="C2728" s="3">
        <v>194.05</v>
      </c>
      <c r="D2728" s="3">
        <v>1.0432999999999999</v>
      </c>
      <c r="E2728" s="10">
        <v>154</v>
      </c>
      <c r="F2728" s="16">
        <f t="shared" si="88"/>
        <v>-2.6864402956394695E-4</v>
      </c>
      <c r="G2728" s="16">
        <f t="shared" si="88"/>
        <v>-1.5642425515616232E-4</v>
      </c>
      <c r="H2728" s="16">
        <f t="shared" si="88"/>
        <v>-7.1284472102892793E-2</v>
      </c>
      <c r="I2728" s="16">
        <f t="shared" si="89"/>
        <v>-1.0309648203343791E-4</v>
      </c>
    </row>
    <row r="2729" spans="1:9" s="1" customFormat="1" thickBot="1" x14ac:dyDescent="0.35">
      <c r="A2729" s="9">
        <v>41975</v>
      </c>
      <c r="B2729" s="3">
        <v>123.67</v>
      </c>
      <c r="C2729" s="3">
        <v>194.28</v>
      </c>
      <c r="D2729" s="3">
        <v>1.0403</v>
      </c>
      <c r="E2729" s="10">
        <v>153.83000000000001</v>
      </c>
      <c r="F2729" s="16">
        <f t="shared" si="88"/>
        <v>2.1835841275641421E-4</v>
      </c>
      <c r="G2729" s="16">
        <f t="shared" si="88"/>
        <v>2.2485452002207751E-4</v>
      </c>
      <c r="H2729" s="16">
        <f t="shared" si="88"/>
        <v>-6.7933880492417886E-2</v>
      </c>
      <c r="I2729" s="16">
        <f t="shared" si="89"/>
        <v>-2.1928057163767001E-4</v>
      </c>
    </row>
    <row r="2730" spans="1:9" s="1" customFormat="1" thickBot="1" x14ac:dyDescent="0.35">
      <c r="A2730" s="9">
        <v>41976</v>
      </c>
      <c r="B2730" s="3">
        <v>124.5</v>
      </c>
      <c r="C2730" s="3">
        <v>195.03</v>
      </c>
      <c r="D2730" s="3">
        <v>1.0427</v>
      </c>
      <c r="E2730" s="10">
        <v>153.47</v>
      </c>
      <c r="F2730" s="16">
        <f t="shared" si="88"/>
        <v>1.3884434002939816E-3</v>
      </c>
      <c r="G2730" s="16">
        <f t="shared" si="88"/>
        <v>7.3121194497915987E-4</v>
      </c>
      <c r="H2730" s="16">
        <f t="shared" si="88"/>
        <v>5.8324988128029887E-2</v>
      </c>
      <c r="I2730" s="16">
        <f t="shared" si="89"/>
        <v>-4.652619252463186E-4</v>
      </c>
    </row>
    <row r="2731" spans="1:9" s="1" customFormat="1" thickBot="1" x14ac:dyDescent="0.35">
      <c r="A2731" s="9">
        <v>41977</v>
      </c>
      <c r="B2731" s="3">
        <v>124.64</v>
      </c>
      <c r="C2731" s="3">
        <v>195.55</v>
      </c>
      <c r="D2731" s="3">
        <v>1.0392999999999999</v>
      </c>
      <c r="E2731" s="10">
        <v>153.5</v>
      </c>
      <c r="F2731" s="16">
        <f t="shared" si="88"/>
        <v>2.3295916217969115E-4</v>
      </c>
      <c r="G2731" s="16">
        <f t="shared" si="88"/>
        <v>5.0495559651819732E-4</v>
      </c>
      <c r="H2731" s="16">
        <f t="shared" si="88"/>
        <v>-7.8110968500922251E-2</v>
      </c>
      <c r="I2731" s="16">
        <f t="shared" si="89"/>
        <v>3.8831556946394841E-5</v>
      </c>
    </row>
    <row r="2732" spans="1:9" s="1" customFormat="1" thickBot="1" x14ac:dyDescent="0.35">
      <c r="A2732" s="9">
        <v>41978</v>
      </c>
      <c r="B2732" s="3">
        <v>124.08</v>
      </c>
      <c r="C2732" s="3">
        <v>194.46</v>
      </c>
      <c r="D2732" s="3">
        <v>1.0306</v>
      </c>
      <c r="E2732" s="10">
        <v>153.28</v>
      </c>
      <c r="F2732" s="16">
        <f t="shared" si="88"/>
        <v>-9.3319427369487062E-4</v>
      </c>
      <c r="G2732" s="16">
        <f t="shared" si="88"/>
        <v>-1.0594787067614853E-3</v>
      </c>
      <c r="H2732" s="16">
        <f t="shared" si="88"/>
        <v>-0.21807568354951223</v>
      </c>
      <c r="I2732" s="16">
        <f t="shared" si="89"/>
        <v>-2.8493009975527617E-4</v>
      </c>
    </row>
    <row r="2733" spans="1:9" s="1" customFormat="1" thickBot="1" x14ac:dyDescent="0.35">
      <c r="A2733" s="9">
        <v>41981</v>
      </c>
      <c r="B2733" s="3">
        <v>125.31</v>
      </c>
      <c r="C2733" s="3">
        <v>195.36</v>
      </c>
      <c r="D2733" s="3">
        <v>1.0339</v>
      </c>
      <c r="E2733" s="10">
        <v>153.52000000000001</v>
      </c>
      <c r="F2733" s="16">
        <f t="shared" si="88"/>
        <v>2.0461104873312763E-3</v>
      </c>
      <c r="G2733" s="16">
        <f t="shared" si="88"/>
        <v>8.761528546856745E-4</v>
      </c>
      <c r="H2733" s="16">
        <f t="shared" si="88"/>
        <v>0.10606436600488389</v>
      </c>
      <c r="I2733" s="16">
        <f t="shared" si="89"/>
        <v>3.1090116842036331E-4</v>
      </c>
    </row>
    <row r="2734" spans="1:9" s="1" customFormat="1" thickBot="1" x14ac:dyDescent="0.35">
      <c r="A2734" s="9">
        <v>41982</v>
      </c>
      <c r="B2734" s="3">
        <v>124.27</v>
      </c>
      <c r="C2734" s="3">
        <v>194.54</v>
      </c>
      <c r="D2734" s="3">
        <v>1.0363</v>
      </c>
      <c r="E2734" s="10">
        <v>153.63</v>
      </c>
      <c r="F2734" s="16">
        <f t="shared" si="88"/>
        <v>-1.7251936449899086E-3</v>
      </c>
      <c r="G2734" s="16">
        <f t="shared" si="88"/>
        <v>-7.9740991635712799E-4</v>
      </c>
      <c r="H2734" s="16">
        <f t="shared" si="88"/>
        <v>6.9548666737439424E-2</v>
      </c>
      <c r="I2734" s="16">
        <f t="shared" si="89"/>
        <v>1.4228973205998585E-4</v>
      </c>
    </row>
    <row r="2735" spans="1:9" s="1" customFormat="1" thickBot="1" x14ac:dyDescent="0.35">
      <c r="A2735" s="9">
        <v>41983</v>
      </c>
      <c r="B2735" s="3">
        <v>124.06</v>
      </c>
      <c r="C2735" s="3">
        <v>194.37</v>
      </c>
      <c r="D2735" s="3">
        <v>1.0402</v>
      </c>
      <c r="E2735" s="10">
        <v>153.62</v>
      </c>
      <c r="F2735" s="16">
        <f t="shared" si="88"/>
        <v>-3.507130093577393E-4</v>
      </c>
      <c r="G2735" s="16">
        <f t="shared" si="88"/>
        <v>-1.6586954841468771E-4</v>
      </c>
      <c r="H2735" s="16">
        <f t="shared" si="88"/>
        <v>0.10534703295218839</v>
      </c>
      <c r="I2735" s="16">
        <f t="shared" si="89"/>
        <v>-1.2929379854087486E-5</v>
      </c>
    </row>
    <row r="2736" spans="1:9" s="1" customFormat="1" thickBot="1" x14ac:dyDescent="0.35">
      <c r="A2736" s="9">
        <v>41984</v>
      </c>
      <c r="B2736" s="3">
        <v>123.64</v>
      </c>
      <c r="C2736" s="3">
        <v>193.65</v>
      </c>
      <c r="D2736" s="3">
        <v>1.0427999999999999</v>
      </c>
      <c r="E2736" s="10">
        <v>153.77000000000001</v>
      </c>
      <c r="F2736" s="16">
        <f t="shared" si="88"/>
        <v>-7.0345724304532453E-4</v>
      </c>
      <c r="G2736" s="16">
        <f t="shared" si="88"/>
        <v>-7.0423523324580906E-4</v>
      </c>
      <c r="H2736" s="16">
        <f t="shared" si="88"/>
        <v>6.3339521759158135E-2</v>
      </c>
      <c r="I2736" s="16">
        <f t="shared" si="89"/>
        <v>1.9385488975376397E-4</v>
      </c>
    </row>
    <row r="2737" spans="1:9" s="1" customFormat="1" thickBot="1" x14ac:dyDescent="0.35">
      <c r="A2737" s="9">
        <v>41985</v>
      </c>
      <c r="B2737" s="3">
        <v>123.73</v>
      </c>
      <c r="C2737" s="3">
        <v>194.34</v>
      </c>
      <c r="D2737" s="3">
        <v>1.0457000000000001</v>
      </c>
      <c r="E2737" s="10">
        <v>153.87</v>
      </c>
      <c r="F2737" s="16">
        <f t="shared" si="88"/>
        <v>1.5104804905252678E-4</v>
      </c>
      <c r="G2737" s="16">
        <f t="shared" si="88"/>
        <v>6.7541987362407241E-4</v>
      </c>
      <c r="H2737" s="16">
        <f t="shared" si="88"/>
        <v>6.6264712481832744E-2</v>
      </c>
      <c r="I2737" s="16">
        <f t="shared" si="89"/>
        <v>1.2910653694819807E-4</v>
      </c>
    </row>
    <row r="2738" spans="1:9" s="1" customFormat="1" thickBot="1" x14ac:dyDescent="0.35">
      <c r="A2738" s="9">
        <v>41988</v>
      </c>
      <c r="B2738" s="3">
        <v>123.91</v>
      </c>
      <c r="C2738" s="3">
        <v>194.15</v>
      </c>
      <c r="D2738" s="3">
        <v>1.0448</v>
      </c>
      <c r="E2738" s="10">
        <v>153.94999999999999</v>
      </c>
      <c r="F2738" s="16">
        <f t="shared" si="88"/>
        <v>3.0172119046900647E-4</v>
      </c>
      <c r="G2738" s="16">
        <f t="shared" si="88"/>
        <v>-1.8562026063895232E-4</v>
      </c>
      <c r="H2738" s="16">
        <f t="shared" si="88"/>
        <v>-1.9268408642897916E-2</v>
      </c>
      <c r="I2738" s="16">
        <f t="shared" si="89"/>
        <v>1.0321150617231822E-4</v>
      </c>
    </row>
    <row r="2739" spans="1:9" s="1" customFormat="1" thickBot="1" x14ac:dyDescent="0.35">
      <c r="A2739" s="9">
        <v>41989</v>
      </c>
      <c r="B2739" s="3">
        <v>123.34</v>
      </c>
      <c r="C2739" s="3">
        <v>193.66</v>
      </c>
      <c r="D2739" s="3">
        <v>1.0571999999999999</v>
      </c>
      <c r="E2739" s="10">
        <v>154.15</v>
      </c>
      <c r="F2739" s="16">
        <f t="shared" si="88"/>
        <v>-9.5667039610536353E-4</v>
      </c>
      <c r="G2739" s="16">
        <f t="shared" si="88"/>
        <v>-4.7963350770741098E-4</v>
      </c>
      <c r="H2739" s="16">
        <f t="shared" si="88"/>
        <v>0.26921380739692746</v>
      </c>
      <c r="I2739" s="16">
        <f t="shared" si="89"/>
        <v>2.5776769577445791E-4</v>
      </c>
    </row>
    <row r="2740" spans="1:9" s="1" customFormat="1" thickBot="1" x14ac:dyDescent="0.35">
      <c r="A2740" s="9">
        <v>41990</v>
      </c>
      <c r="B2740" s="3">
        <v>124.54</v>
      </c>
      <c r="C2740" s="3">
        <v>195.57</v>
      </c>
      <c r="D2740" s="3">
        <v>1.0620000000000001</v>
      </c>
      <c r="E2740" s="10">
        <v>155.08000000000001</v>
      </c>
      <c r="F2740" s="16">
        <f t="shared" si="88"/>
        <v>2.0108600086470307E-3</v>
      </c>
      <c r="G2740" s="16">
        <f t="shared" si="88"/>
        <v>1.8636789814308052E-3</v>
      </c>
      <c r="H2740" s="16">
        <f t="shared" si="88"/>
        <v>8.1440150124545418E-2</v>
      </c>
      <c r="I2740" s="16">
        <f t="shared" si="89"/>
        <v>1.1939354183261308E-3</v>
      </c>
    </row>
    <row r="2741" spans="1:9" s="1" customFormat="1" thickBot="1" x14ac:dyDescent="0.35">
      <c r="A2741" s="9">
        <v>41991</v>
      </c>
      <c r="B2741" s="3">
        <v>125.77</v>
      </c>
      <c r="C2741" s="3">
        <v>196.85</v>
      </c>
      <c r="D2741" s="3">
        <v>1.0609</v>
      </c>
      <c r="E2741" s="10">
        <v>155.05000000000001</v>
      </c>
      <c r="F2741" s="16">
        <f t="shared" si="88"/>
        <v>2.0370264307980612E-3</v>
      </c>
      <c r="G2741" s="16">
        <f t="shared" si="88"/>
        <v>1.2364948290897182E-3</v>
      </c>
      <c r="H2741" s="16">
        <f t="shared" si="88"/>
        <v>-1.7227776478746626E-2</v>
      </c>
      <c r="I2741" s="16">
        <f t="shared" si="89"/>
        <v>-3.8356366964586996E-5</v>
      </c>
    </row>
    <row r="2742" spans="1:9" s="1" customFormat="1" thickBot="1" x14ac:dyDescent="0.35">
      <c r="A2742" s="9">
        <v>41992</v>
      </c>
      <c r="B2742" s="3">
        <v>126.48</v>
      </c>
      <c r="C2742" s="3">
        <v>198.03</v>
      </c>
      <c r="D2742" s="3">
        <v>1.0589999999999999</v>
      </c>
      <c r="E2742" s="10">
        <v>155.19999999999999</v>
      </c>
      <c r="F2742" s="16">
        <f t="shared" si="88"/>
        <v>1.1644230892753349E-3</v>
      </c>
      <c r="G2742" s="16">
        <f t="shared" si="88"/>
        <v>1.131392821609456E-3</v>
      </c>
      <c r="H2742" s="16">
        <f t="shared" si="88"/>
        <v>-3.0321557842083791E-2</v>
      </c>
      <c r="I2742" s="16">
        <f t="shared" si="89"/>
        <v>1.917150243460064E-4</v>
      </c>
    </row>
    <row r="2743" spans="1:9" s="1" customFormat="1" thickBot="1" x14ac:dyDescent="0.35">
      <c r="A2743" s="9">
        <v>41995</v>
      </c>
      <c r="B2743" s="3">
        <v>126.46</v>
      </c>
      <c r="C2743" s="3">
        <v>197.45</v>
      </c>
      <c r="D2743" s="3">
        <v>1.0555000000000001</v>
      </c>
      <c r="E2743" s="10">
        <v>155.05000000000001</v>
      </c>
      <c r="F2743" s="16">
        <f t="shared" si="88"/>
        <v>-3.2673041304054351E-5</v>
      </c>
      <c r="G2743" s="16">
        <f t="shared" si="88"/>
        <v>-5.5463587404613879E-4</v>
      </c>
      <c r="H2743" s="16">
        <f t="shared" si="88"/>
        <v>-5.7749227489222177E-2</v>
      </c>
      <c r="I2743" s="16">
        <f t="shared" si="89"/>
        <v>-1.9167827674049231E-4</v>
      </c>
    </row>
    <row r="2744" spans="1:9" s="1" customFormat="1" thickBot="1" x14ac:dyDescent="0.35">
      <c r="A2744" s="9">
        <v>41996</v>
      </c>
      <c r="B2744" s="3">
        <v>126.51</v>
      </c>
      <c r="C2744" s="3">
        <v>196.92</v>
      </c>
      <c r="D2744" s="3">
        <v>1.0536000000000001</v>
      </c>
      <c r="E2744" s="10">
        <v>154.75</v>
      </c>
      <c r="F2744" s="16">
        <f t="shared" si="88"/>
        <v>8.1675585910323534E-5</v>
      </c>
      <c r="G2744" s="16">
        <f t="shared" si="88"/>
        <v>-5.0853093812275318E-4</v>
      </c>
      <c r="H2744" s="16">
        <f t="shared" si="88"/>
        <v>-3.3356115742086301E-2</v>
      </c>
      <c r="I2744" s="16">
        <f t="shared" si="89"/>
        <v>-3.8398709012776866E-4</v>
      </c>
    </row>
    <row r="2745" spans="1:9" s="1" customFormat="1" thickBot="1" x14ac:dyDescent="0.35">
      <c r="A2745" s="9">
        <v>42002</v>
      </c>
      <c r="B2745" s="3">
        <v>126.78</v>
      </c>
      <c r="C2745" s="3">
        <v>197.35</v>
      </c>
      <c r="D2745" s="3">
        <v>1.0528999999999999</v>
      </c>
      <c r="E2745" s="10">
        <v>154.72</v>
      </c>
      <c r="F2745" s="16">
        <f t="shared" si="88"/>
        <v>4.4045514180801604E-4</v>
      </c>
      <c r="G2745" s="16">
        <f t="shared" si="88"/>
        <v>4.1289623465456948E-4</v>
      </c>
      <c r="H2745" s="16">
        <f t="shared" si="88"/>
        <v>-1.2728845358241481E-2</v>
      </c>
      <c r="I2745" s="16">
        <f t="shared" si="89"/>
        <v>-3.8454409164168091E-5</v>
      </c>
    </row>
    <row r="2746" spans="1:9" s="1" customFormat="1" thickBot="1" x14ac:dyDescent="0.35">
      <c r="A2746" s="9">
        <v>42003</v>
      </c>
      <c r="B2746" s="3">
        <v>127.16</v>
      </c>
      <c r="C2746" s="3">
        <v>197.38</v>
      </c>
      <c r="D2746" s="3">
        <v>1.0616000000000001</v>
      </c>
      <c r="E2746" s="10">
        <v>154.55000000000001</v>
      </c>
      <c r="F2746" s="16">
        <f t="shared" si="88"/>
        <v>6.1804110450647265E-4</v>
      </c>
      <c r="G2746" s="16">
        <f t="shared" si="88"/>
        <v>2.8761257272025276E-5</v>
      </c>
      <c r="H2746" s="16">
        <f t="shared" si="88"/>
        <v>0.15963568615268708</v>
      </c>
      <c r="I2746" s="16">
        <f t="shared" si="89"/>
        <v>-2.1805764300319996E-4</v>
      </c>
    </row>
    <row r="2747" spans="1:9" s="1" customFormat="1" thickBot="1" x14ac:dyDescent="0.35">
      <c r="A2747" s="9">
        <v>42004</v>
      </c>
      <c r="B2747" s="3">
        <v>126.9</v>
      </c>
      <c r="C2747" s="3">
        <v>197.66</v>
      </c>
      <c r="D2747" s="3">
        <v>1.0621</v>
      </c>
      <c r="E2747" s="10">
        <v>154.27000000000001</v>
      </c>
      <c r="F2747" s="16">
        <f t="shared" si="88"/>
        <v>-4.2240926114844868E-4</v>
      </c>
      <c r="G2747" s="16">
        <f t="shared" si="88"/>
        <v>2.6822007941662562E-4</v>
      </c>
      <c r="H2747" s="16">
        <f t="shared" si="88"/>
        <v>7.8771885887076731E-3</v>
      </c>
      <c r="I2747" s="16">
        <f t="shared" si="89"/>
        <v>-3.5975561906709252E-4</v>
      </c>
    </row>
    <row r="2748" spans="1:9" s="1" customFormat="1" thickBot="1" x14ac:dyDescent="0.35">
      <c r="A2748" s="9">
        <v>42006</v>
      </c>
      <c r="B2748" s="3">
        <v>128.04</v>
      </c>
      <c r="C2748" s="3">
        <v>197.83</v>
      </c>
      <c r="D2748" s="3">
        <v>1.0630999999999999</v>
      </c>
      <c r="E2748" s="10">
        <v>154.27000000000001</v>
      </c>
      <c r="F2748" s="16">
        <f t="shared" si="88"/>
        <v>1.8465007093984021E-3</v>
      </c>
      <c r="G2748" s="16">
        <f t="shared" si="88"/>
        <v>1.6261897739111575E-4</v>
      </c>
      <c r="H2748" s="16">
        <f t="shared" si="88"/>
        <v>1.5620214978982139E-2</v>
      </c>
      <c r="I2748" s="16">
        <f t="shared" si="89"/>
        <v>0</v>
      </c>
    </row>
    <row r="2749" spans="1:9" s="1" customFormat="1" thickBot="1" x14ac:dyDescent="0.35">
      <c r="A2749" s="9">
        <v>42009</v>
      </c>
      <c r="B2749" s="3">
        <v>129.18</v>
      </c>
      <c r="C2749" s="3">
        <v>197.34</v>
      </c>
      <c r="D2749" s="3">
        <v>1.0733999999999999</v>
      </c>
      <c r="E2749" s="10">
        <v>154.07</v>
      </c>
      <c r="F2749" s="16">
        <f t="shared" si="88"/>
        <v>1.8267599844250526E-3</v>
      </c>
      <c r="G2749" s="16">
        <f t="shared" si="88"/>
        <v>-4.6902878978050122E-4</v>
      </c>
      <c r="H2749" s="16">
        <f t="shared" si="88"/>
        <v>0.15757711232384031</v>
      </c>
      <c r="I2749" s="16">
        <f t="shared" si="89"/>
        <v>-2.5746091640144186E-4</v>
      </c>
    </row>
    <row r="2750" spans="1:9" s="1" customFormat="1" thickBot="1" x14ac:dyDescent="0.35">
      <c r="A2750" s="9">
        <v>42010</v>
      </c>
      <c r="B2750" s="3">
        <v>129.52000000000001</v>
      </c>
      <c r="C2750" s="3">
        <v>196.71</v>
      </c>
      <c r="D2750" s="3">
        <v>1.0898000000000001</v>
      </c>
      <c r="E2750" s="10">
        <v>154.1</v>
      </c>
      <c r="F2750" s="16">
        <f t="shared" si="88"/>
        <v>5.4071527579124812E-4</v>
      </c>
      <c r="G2750" s="16">
        <f t="shared" si="88"/>
        <v>-6.0503499897690549E-4</v>
      </c>
      <c r="H2750" s="16">
        <f t="shared" si="88"/>
        <v>0.21407256300753308</v>
      </c>
      <c r="I2750" s="16">
        <f t="shared" si="89"/>
        <v>3.8650387126359931E-5</v>
      </c>
    </row>
    <row r="2751" spans="1:9" s="1" customFormat="1" thickBot="1" x14ac:dyDescent="0.35">
      <c r="A2751" s="9">
        <v>42011</v>
      </c>
      <c r="B2751" s="3">
        <v>130.01</v>
      </c>
      <c r="C2751" s="3">
        <v>196.95</v>
      </c>
      <c r="D2751" s="3">
        <v>1.0919000000000001</v>
      </c>
      <c r="E2751" s="10">
        <v>154.25</v>
      </c>
      <c r="F2751" s="16">
        <f t="shared" si="88"/>
        <v>7.763546593413384E-4</v>
      </c>
      <c r="G2751" s="16">
        <f t="shared" si="88"/>
        <v>2.3085737879768864E-4</v>
      </c>
      <c r="H2751" s="16">
        <f t="shared" si="88"/>
        <v>2.2386451923412487E-2</v>
      </c>
      <c r="I2751" s="16">
        <f t="shared" si="89"/>
        <v>1.9313167439416468E-4</v>
      </c>
    </row>
    <row r="2752" spans="1:9" s="1" customFormat="1" thickBot="1" x14ac:dyDescent="0.35">
      <c r="A2752" s="9">
        <v>42012</v>
      </c>
      <c r="B2752" s="3">
        <v>130.66999999999999</v>
      </c>
      <c r="C2752" s="3">
        <v>196.75</v>
      </c>
      <c r="D2752" s="3">
        <v>1.0909</v>
      </c>
      <c r="E2752" s="10">
        <v>153.85</v>
      </c>
      <c r="F2752" s="16">
        <f t="shared" si="88"/>
        <v>1.0402823975612652E-3</v>
      </c>
      <c r="G2752" s="16">
        <f t="shared" si="88"/>
        <v>-1.92317197904468E-4</v>
      </c>
      <c r="H2752" s="16">
        <f t="shared" si="88"/>
        <v>-1.0421539261093571E-2</v>
      </c>
      <c r="I2752" s="16">
        <f t="shared" si="89"/>
        <v>-5.1533641778189754E-4</v>
      </c>
    </row>
    <row r="2753" spans="1:9" s="1" customFormat="1" thickBot="1" x14ac:dyDescent="0.35">
      <c r="A2753" s="9">
        <v>42013</v>
      </c>
      <c r="B2753" s="3">
        <v>130.25</v>
      </c>
      <c r="C2753" s="3">
        <v>197.28</v>
      </c>
      <c r="D2753" s="3">
        <v>1.0922000000000001</v>
      </c>
      <c r="E2753" s="10">
        <v>153.83000000000001</v>
      </c>
      <c r="F2753" s="16">
        <f t="shared" si="88"/>
        <v>-6.607008116230606E-4</v>
      </c>
      <c r="G2753" s="16">
        <f t="shared" si="88"/>
        <v>5.0931196336834184E-4</v>
      </c>
      <c r="H2753" s="16">
        <f t="shared" si="88"/>
        <v>1.3688798285293569E-2</v>
      </c>
      <c r="I2753" s="16">
        <f t="shared" si="89"/>
        <v>-2.5815283101637831E-5</v>
      </c>
    </row>
    <row r="2754" spans="1:9" s="1" customFormat="1" thickBot="1" x14ac:dyDescent="0.35">
      <c r="A2754" s="9">
        <v>42016</v>
      </c>
      <c r="B2754" s="3">
        <v>130.41</v>
      </c>
      <c r="C2754" s="3">
        <v>197.26</v>
      </c>
      <c r="D2754" s="3">
        <v>1.0941000000000001</v>
      </c>
      <c r="E2754" s="10">
        <v>153.88</v>
      </c>
      <c r="F2754" s="16">
        <f t="shared" si="88"/>
        <v>2.5211299082505967E-4</v>
      </c>
      <c r="G2754" s="16">
        <f t="shared" si="88"/>
        <v>-1.9184693069940195E-5</v>
      </c>
      <c r="H2754" s="16">
        <f t="shared" si="88"/>
        <v>1.9707650782493369E-2</v>
      </c>
      <c r="I2754" s="16">
        <f t="shared" si="89"/>
        <v>6.4533582070591677E-5</v>
      </c>
    </row>
    <row r="2755" spans="1:9" s="1" customFormat="1" thickBot="1" x14ac:dyDescent="0.35">
      <c r="A2755" s="9">
        <v>42017</v>
      </c>
      <c r="B2755" s="3">
        <v>130.38</v>
      </c>
      <c r="C2755" s="3">
        <v>196.9</v>
      </c>
      <c r="D2755" s="3">
        <v>1.1003000000000001</v>
      </c>
      <c r="E2755" s="10">
        <v>153.88</v>
      </c>
      <c r="F2755" s="16">
        <f t="shared" si="88"/>
        <v>-4.72357073240115E-5</v>
      </c>
      <c r="G2755" s="16">
        <f t="shared" si="88"/>
        <v>-3.4566412140513147E-4</v>
      </c>
      <c r="H2755" s="16">
        <f t="shared" si="88"/>
        <v>6.2833648072626147E-2</v>
      </c>
      <c r="I2755" s="16">
        <f t="shared" si="89"/>
        <v>0</v>
      </c>
    </row>
    <row r="2756" spans="1:9" s="1" customFormat="1" thickBot="1" x14ac:dyDescent="0.35">
      <c r="A2756" s="9">
        <v>42018</v>
      </c>
      <c r="B2756" s="3">
        <v>130.5</v>
      </c>
      <c r="C2756" s="3">
        <v>198.23</v>
      </c>
      <c r="D2756" s="3">
        <v>1.1155999999999999</v>
      </c>
      <c r="E2756" s="10">
        <v>153.44999999999999</v>
      </c>
      <c r="F2756" s="16">
        <f t="shared" si="88"/>
        <v>1.8888658130666869E-4</v>
      </c>
      <c r="G2756" s="16">
        <f t="shared" si="88"/>
        <v>1.2743468629148325E-3</v>
      </c>
      <c r="H2756" s="16">
        <f t="shared" si="88"/>
        <v>0.14447679686559245</v>
      </c>
      <c r="I2756" s="16">
        <f t="shared" si="89"/>
        <v>-5.5563952530512939E-4</v>
      </c>
    </row>
    <row r="2757" spans="1:9" s="1" customFormat="1" thickBot="1" x14ac:dyDescent="0.35">
      <c r="A2757" s="9">
        <v>42019</v>
      </c>
      <c r="B2757" s="3">
        <v>131.36000000000001</v>
      </c>
      <c r="C2757" s="3">
        <v>199.66</v>
      </c>
      <c r="D2757" s="3">
        <v>1.1244000000000001</v>
      </c>
      <c r="E2757" s="10">
        <v>153.35</v>
      </c>
      <c r="F2757" s="16">
        <f t="shared" ref="F2757:H2820" si="90">LN(B2757)/LN(B2756)-1</f>
        <v>1.3483711133617238E-3</v>
      </c>
      <c r="G2757" s="16">
        <f t="shared" si="90"/>
        <v>1.3589271360259225E-3</v>
      </c>
      <c r="H2757" s="16">
        <f t="shared" si="90"/>
        <v>7.1825693078019448E-2</v>
      </c>
      <c r="I2757" s="16">
        <f t="shared" ref="I2757:I2820" si="91">LN(E2757)/LN(E2756)-1</f>
        <v>-1.2951360346469265E-4</v>
      </c>
    </row>
    <row r="2758" spans="1:9" s="1" customFormat="1" thickBot="1" x14ac:dyDescent="0.35">
      <c r="A2758" s="9">
        <v>42020</v>
      </c>
      <c r="B2758" s="3">
        <v>131.77000000000001</v>
      </c>
      <c r="C2758" s="3">
        <v>200.43</v>
      </c>
      <c r="D2758" s="3">
        <v>1.1307</v>
      </c>
      <c r="E2758" s="10">
        <v>153.02000000000001</v>
      </c>
      <c r="F2758" s="16">
        <f t="shared" si="90"/>
        <v>6.3886226596965301E-4</v>
      </c>
      <c r="G2758" s="16">
        <f t="shared" si="90"/>
        <v>7.267165970537004E-4</v>
      </c>
      <c r="H2758" s="16">
        <f t="shared" si="90"/>
        <v>4.7653482933569302E-2</v>
      </c>
      <c r="I2758" s="16">
        <f t="shared" si="91"/>
        <v>-4.2805034240922524E-4</v>
      </c>
    </row>
    <row r="2759" spans="1:9" s="1" customFormat="1" thickBot="1" x14ac:dyDescent="0.35">
      <c r="A2759" s="9">
        <v>42023</v>
      </c>
      <c r="B2759" s="3">
        <v>131.91</v>
      </c>
      <c r="C2759" s="3">
        <v>199.79</v>
      </c>
      <c r="D2759" s="3">
        <v>1.1246</v>
      </c>
      <c r="E2759" s="10">
        <v>152.9</v>
      </c>
      <c r="F2759" s="16">
        <f t="shared" si="90"/>
        <v>2.1755392136957319E-4</v>
      </c>
      <c r="G2759" s="16">
        <f t="shared" si="90"/>
        <v>-6.0338926080560906E-4</v>
      </c>
      <c r="H2759" s="16">
        <f t="shared" si="90"/>
        <v>-4.4038010113579884E-2</v>
      </c>
      <c r="I2759" s="16">
        <f t="shared" si="91"/>
        <v>-1.5595033605741992E-4</v>
      </c>
    </row>
    <row r="2760" spans="1:9" s="1" customFormat="1" thickBot="1" x14ac:dyDescent="0.35">
      <c r="A2760" s="9">
        <v>42024</v>
      </c>
      <c r="B2760" s="3">
        <v>131.72</v>
      </c>
      <c r="C2760" s="3">
        <v>199.56</v>
      </c>
      <c r="D2760" s="3">
        <v>1.1121000000000001</v>
      </c>
      <c r="E2760" s="10">
        <v>152.91999999999999</v>
      </c>
      <c r="F2760" s="16">
        <f t="shared" si="90"/>
        <v>-2.952435397935993E-4</v>
      </c>
      <c r="G2760" s="16">
        <f t="shared" si="90"/>
        <v>-2.1744646046106819E-4</v>
      </c>
      <c r="H2760" s="16">
        <f t="shared" si="90"/>
        <v>-9.5184730539643159E-2</v>
      </c>
      <c r="I2760" s="16">
        <f t="shared" si="91"/>
        <v>2.6004275781810193E-5</v>
      </c>
    </row>
    <row r="2761" spans="1:9" s="1" customFormat="1" thickBot="1" x14ac:dyDescent="0.35">
      <c r="A2761" s="9">
        <v>42025</v>
      </c>
      <c r="B2761" s="3">
        <v>131.99</v>
      </c>
      <c r="C2761" s="3">
        <v>199.36</v>
      </c>
      <c r="D2761" s="3">
        <v>1.1212</v>
      </c>
      <c r="E2761" s="10">
        <v>152.75</v>
      </c>
      <c r="F2761" s="16">
        <f t="shared" si="90"/>
        <v>4.1955327533393927E-4</v>
      </c>
      <c r="G2761" s="16">
        <f t="shared" si="90"/>
        <v>-1.8932885795375221E-4</v>
      </c>
      <c r="H2761" s="16">
        <f t="shared" si="90"/>
        <v>7.6700341401072514E-2</v>
      </c>
      <c r="I2761" s="16">
        <f t="shared" si="91"/>
        <v>-2.2113908419296724E-4</v>
      </c>
    </row>
    <row r="2762" spans="1:9" s="1" customFormat="1" thickBot="1" x14ac:dyDescent="0.35">
      <c r="A2762" s="9">
        <v>42026</v>
      </c>
      <c r="B2762" s="3">
        <v>131.78</v>
      </c>
      <c r="C2762" s="3">
        <v>199.95</v>
      </c>
      <c r="D2762" s="3">
        <v>1.1195999999999999</v>
      </c>
      <c r="E2762" s="10">
        <v>153.15</v>
      </c>
      <c r="F2762" s="16">
        <f t="shared" si="90"/>
        <v>-3.2610812122457755E-4</v>
      </c>
      <c r="G2762" s="16">
        <f t="shared" si="90"/>
        <v>5.5808065292195508E-4</v>
      </c>
      <c r="H2762" s="16">
        <f t="shared" si="90"/>
        <v>-1.2483106535951194E-2</v>
      </c>
      <c r="I2762" s="16">
        <f t="shared" si="91"/>
        <v>5.2005127982002186E-4</v>
      </c>
    </row>
    <row r="2763" spans="1:9" s="1" customFormat="1" thickBot="1" x14ac:dyDescent="0.35">
      <c r="A2763" s="9">
        <v>42027</v>
      </c>
      <c r="B2763" s="3">
        <v>134.96</v>
      </c>
      <c r="C2763" s="3">
        <v>202.13</v>
      </c>
      <c r="D2763" s="3">
        <v>1.1419999999999999</v>
      </c>
      <c r="E2763" s="10">
        <v>151.6</v>
      </c>
      <c r="F2763" s="16">
        <f t="shared" si="90"/>
        <v>4.8850479026283367E-3</v>
      </c>
      <c r="G2763" s="16">
        <f t="shared" si="90"/>
        <v>2.0467311530460996E-3</v>
      </c>
      <c r="H2763" s="16">
        <f t="shared" si="90"/>
        <v>0.1753507417073239</v>
      </c>
      <c r="I2763" s="16">
        <f t="shared" si="91"/>
        <v>-2.0217680994869536E-3</v>
      </c>
    </row>
    <row r="2764" spans="1:9" s="1" customFormat="1" thickBot="1" x14ac:dyDescent="0.35">
      <c r="A2764" s="9">
        <v>42030</v>
      </c>
      <c r="B2764" s="3">
        <v>134.91</v>
      </c>
      <c r="C2764" s="3">
        <v>202.51</v>
      </c>
      <c r="D2764" s="3">
        <v>1.1417999999999999</v>
      </c>
      <c r="E2764" s="10">
        <v>151.55000000000001</v>
      </c>
      <c r="F2764" s="16">
        <f t="shared" si="90"/>
        <v>-7.5545446662550475E-5</v>
      </c>
      <c r="G2764" s="16">
        <f t="shared" si="90"/>
        <v>3.5378503521288351E-4</v>
      </c>
      <c r="H2764" s="16">
        <f t="shared" si="90"/>
        <v>-1.3190632626071119E-3</v>
      </c>
      <c r="I2764" s="16">
        <f t="shared" si="91"/>
        <v>-6.5694797479864953E-5</v>
      </c>
    </row>
    <row r="2765" spans="1:9" s="1" customFormat="1" thickBot="1" x14ac:dyDescent="0.35">
      <c r="A2765" s="9">
        <v>42031</v>
      </c>
      <c r="B2765" s="3">
        <v>134.04</v>
      </c>
      <c r="C2765" s="3">
        <v>202.03</v>
      </c>
      <c r="D2765" s="3">
        <v>1.135</v>
      </c>
      <c r="E2765" s="10">
        <v>151.37</v>
      </c>
      <c r="F2765" s="16">
        <f t="shared" si="90"/>
        <v>-1.3190915007765813E-3</v>
      </c>
      <c r="G2765" s="16">
        <f t="shared" si="90"/>
        <v>-4.4683882152618537E-4</v>
      </c>
      <c r="H2765" s="16">
        <f t="shared" si="90"/>
        <v>-4.5045587768358097E-2</v>
      </c>
      <c r="I2765" s="16">
        <f t="shared" si="91"/>
        <v>-2.3669641618917492E-4</v>
      </c>
    </row>
    <row r="2766" spans="1:9" s="1" customFormat="1" thickBot="1" x14ac:dyDescent="0.35">
      <c r="A2766" s="9">
        <v>42032</v>
      </c>
      <c r="B2766" s="3">
        <v>132.94999999999999</v>
      </c>
      <c r="C2766" s="3">
        <v>202.24</v>
      </c>
      <c r="D2766" s="3">
        <v>1.1296999999999999</v>
      </c>
      <c r="E2766" s="10">
        <v>151</v>
      </c>
      <c r="F2766" s="16">
        <f t="shared" si="90"/>
        <v>-1.6669895257914735E-3</v>
      </c>
      <c r="G2766" s="16">
        <f t="shared" si="90"/>
        <v>1.9570992432771384E-4</v>
      </c>
      <c r="H2766" s="16">
        <f t="shared" si="90"/>
        <v>-3.6961558872229072E-2</v>
      </c>
      <c r="I2766" s="16">
        <f t="shared" si="91"/>
        <v>-4.8754322222899216E-4</v>
      </c>
    </row>
    <row r="2767" spans="1:9" s="1" customFormat="1" thickBot="1" x14ac:dyDescent="0.35">
      <c r="A2767" s="9">
        <v>42033</v>
      </c>
      <c r="B2767" s="3">
        <v>133.63999999999999</v>
      </c>
      <c r="C2767" s="3">
        <v>202.35</v>
      </c>
      <c r="D2767" s="3">
        <v>1.133</v>
      </c>
      <c r="E2767" s="10">
        <v>150.94999999999999</v>
      </c>
      <c r="F2767" s="16">
        <f t="shared" si="90"/>
        <v>1.0585947355827852E-3</v>
      </c>
      <c r="G2767" s="16">
        <f t="shared" si="90"/>
        <v>1.0241359085205737E-4</v>
      </c>
      <c r="H2767" s="16">
        <f t="shared" si="90"/>
        <v>2.391816982229189E-2</v>
      </c>
      <c r="I2767" s="16">
        <f t="shared" si="91"/>
        <v>-6.6008010883966683E-5</v>
      </c>
    </row>
    <row r="2768" spans="1:9" s="1" customFormat="1" thickBot="1" x14ac:dyDescent="0.35">
      <c r="A2768" s="9">
        <v>42034</v>
      </c>
      <c r="B2768" s="3">
        <v>132.94</v>
      </c>
      <c r="C2768" s="3">
        <v>200.44</v>
      </c>
      <c r="D2768" s="3">
        <v>1.1301000000000001</v>
      </c>
      <c r="E2768" s="10">
        <v>150.78</v>
      </c>
      <c r="F2768" s="16">
        <f t="shared" si="90"/>
        <v>-1.0728413399985204E-3</v>
      </c>
      <c r="G2768" s="16">
        <f t="shared" si="90"/>
        <v>-1.7860495755602779E-3</v>
      </c>
      <c r="H2768" s="16">
        <f t="shared" si="90"/>
        <v>-2.0524373786916184E-2</v>
      </c>
      <c r="I2768" s="16">
        <f t="shared" si="91"/>
        <v>-2.2460572083193853E-4</v>
      </c>
    </row>
    <row r="2769" spans="1:9" s="1" customFormat="1" thickBot="1" x14ac:dyDescent="0.35">
      <c r="A2769" s="9">
        <v>42037</v>
      </c>
      <c r="B2769" s="3">
        <v>132.87</v>
      </c>
      <c r="C2769" s="3">
        <v>199.7</v>
      </c>
      <c r="D2769" s="3">
        <v>1.1301000000000001</v>
      </c>
      <c r="E2769" s="10">
        <v>150.72999999999999</v>
      </c>
      <c r="F2769" s="16">
        <f t="shared" si="90"/>
        <v>-1.0771022649946893E-4</v>
      </c>
      <c r="G2769" s="16">
        <f t="shared" si="90"/>
        <v>-6.9780195029744974E-4</v>
      </c>
      <c r="H2769" s="16">
        <f t="shared" si="90"/>
        <v>0</v>
      </c>
      <c r="I2769" s="16">
        <f t="shared" si="91"/>
        <v>-6.6123553221886233E-5</v>
      </c>
    </row>
    <row r="2770" spans="1:9" s="1" customFormat="1" thickBot="1" x14ac:dyDescent="0.35">
      <c r="A2770" s="9">
        <v>42038</v>
      </c>
      <c r="B2770" s="3">
        <v>132.63</v>
      </c>
      <c r="C2770" s="3">
        <v>199.72</v>
      </c>
      <c r="D2770" s="3">
        <v>1.1291</v>
      </c>
      <c r="E2770" s="10">
        <v>150.53</v>
      </c>
      <c r="F2770" s="16">
        <f t="shared" si="90"/>
        <v>-3.6976331322802203E-4</v>
      </c>
      <c r="G2770" s="16">
        <f t="shared" si="90"/>
        <v>1.8906680181673963E-5</v>
      </c>
      <c r="H2770" s="16">
        <f t="shared" si="90"/>
        <v>-7.238142685720983E-3</v>
      </c>
      <c r="I2770" s="16">
        <f t="shared" si="91"/>
        <v>-2.6473124430703709E-4</v>
      </c>
    </row>
    <row r="2771" spans="1:9" s="1" customFormat="1" thickBot="1" x14ac:dyDescent="0.35">
      <c r="A2771" s="9">
        <v>42039</v>
      </c>
      <c r="B2771" s="3">
        <v>131.33000000000001</v>
      </c>
      <c r="C2771" s="3">
        <v>199.54</v>
      </c>
      <c r="D2771" s="3">
        <v>1.1189</v>
      </c>
      <c r="E2771" s="10">
        <v>150.4</v>
      </c>
      <c r="F2771" s="16">
        <f t="shared" si="90"/>
        <v>-2.0153308124386538E-3</v>
      </c>
      <c r="G2771" s="16">
        <f t="shared" si="90"/>
        <v>-1.7022510483510889E-4</v>
      </c>
      <c r="H2771" s="16">
        <f t="shared" si="90"/>
        <v>-7.4738358229556212E-2</v>
      </c>
      <c r="I2771" s="16">
        <f t="shared" si="91"/>
        <v>-1.7230960782099736E-4</v>
      </c>
    </row>
    <row r="2772" spans="1:9" s="1" customFormat="1" thickBot="1" x14ac:dyDescent="0.35">
      <c r="A2772" s="9">
        <v>42040</v>
      </c>
      <c r="B2772" s="3">
        <v>131.35</v>
      </c>
      <c r="C2772" s="3">
        <v>200.32</v>
      </c>
      <c r="D2772" s="3">
        <v>1.1192</v>
      </c>
      <c r="E2772" s="10">
        <v>150.18</v>
      </c>
      <c r="F2772" s="16">
        <f t="shared" si="90"/>
        <v>3.1218836983759601E-5</v>
      </c>
      <c r="G2772" s="16">
        <f t="shared" si="90"/>
        <v>7.3666155297713587E-4</v>
      </c>
      <c r="H2772" s="16">
        <f t="shared" si="90"/>
        <v>2.386238894340531E-3</v>
      </c>
      <c r="I2772" s="16">
        <f t="shared" si="91"/>
        <v>-2.919907661269594E-4</v>
      </c>
    </row>
    <row r="2773" spans="1:9" s="1" customFormat="1" thickBot="1" x14ac:dyDescent="0.35">
      <c r="A2773" s="9">
        <v>42041</v>
      </c>
      <c r="B2773" s="3">
        <v>131.21</v>
      </c>
      <c r="C2773" s="3">
        <v>201.1</v>
      </c>
      <c r="D2773" s="3">
        <v>1.1184000000000001</v>
      </c>
      <c r="E2773" s="10">
        <v>150.16999999999999</v>
      </c>
      <c r="F2773" s="16">
        <f t="shared" si="90"/>
        <v>-2.1862493141666661E-4</v>
      </c>
      <c r="G2773" s="16">
        <f t="shared" si="90"/>
        <v>7.332585653074819E-4</v>
      </c>
      <c r="H2773" s="16">
        <f t="shared" si="90"/>
        <v>-6.3495742540269351E-3</v>
      </c>
      <c r="I2773" s="16">
        <f t="shared" si="91"/>
        <v>-1.3286348253704894E-5</v>
      </c>
    </row>
    <row r="2774" spans="1:9" s="1" customFormat="1" thickBot="1" x14ac:dyDescent="0.35">
      <c r="A2774" s="9">
        <v>42044</v>
      </c>
      <c r="B2774" s="3">
        <v>132.22</v>
      </c>
      <c r="C2774" s="3">
        <v>201.26</v>
      </c>
      <c r="D2774" s="3">
        <v>1.1147</v>
      </c>
      <c r="E2774" s="10">
        <v>149.83000000000001</v>
      </c>
      <c r="F2774" s="16">
        <f t="shared" si="90"/>
        <v>1.5723651192907084E-3</v>
      </c>
      <c r="G2774" s="16">
        <f t="shared" si="90"/>
        <v>1.4995048496890817E-4</v>
      </c>
      <c r="H2774" s="16">
        <f t="shared" si="90"/>
        <v>-2.9614021079257591E-2</v>
      </c>
      <c r="I2774" s="16">
        <f t="shared" si="91"/>
        <v>-4.5226906824247237E-4</v>
      </c>
    </row>
    <row r="2775" spans="1:9" s="1" customFormat="1" thickBot="1" x14ac:dyDescent="0.35">
      <c r="A2775" s="9">
        <v>42045</v>
      </c>
      <c r="B2775" s="3">
        <v>132.71</v>
      </c>
      <c r="C2775" s="3">
        <v>202.09</v>
      </c>
      <c r="D2775" s="3">
        <v>1.1154999999999999</v>
      </c>
      <c r="E2775" s="10">
        <v>149.82</v>
      </c>
      <c r="F2775" s="16">
        <f t="shared" si="90"/>
        <v>7.5731792042388335E-4</v>
      </c>
      <c r="G2775" s="16">
        <f t="shared" si="90"/>
        <v>7.7584362317595357E-4</v>
      </c>
      <c r="H2775" s="16">
        <f t="shared" si="90"/>
        <v>6.6070122586354696E-3</v>
      </c>
      <c r="I2775" s="16">
        <f t="shared" si="91"/>
        <v>-1.3323588732294667E-5</v>
      </c>
    </row>
    <row r="2776" spans="1:9" s="1" customFormat="1" thickBot="1" x14ac:dyDescent="0.35">
      <c r="A2776" s="9">
        <v>42046</v>
      </c>
      <c r="B2776" s="3">
        <v>132.43</v>
      </c>
      <c r="C2776" s="3">
        <v>202.5</v>
      </c>
      <c r="D2776" s="3">
        <v>1.1047</v>
      </c>
      <c r="E2776" s="10">
        <v>149.78</v>
      </c>
      <c r="F2776" s="16">
        <f t="shared" si="90"/>
        <v>-4.3208278568973579E-4</v>
      </c>
      <c r="G2776" s="16">
        <f t="shared" si="90"/>
        <v>3.8177685664031458E-4</v>
      </c>
      <c r="H2776" s="16">
        <f t="shared" si="90"/>
        <v>-8.9009026206971154E-2</v>
      </c>
      <c r="I2776" s="16">
        <f t="shared" si="91"/>
        <v>-5.3303959677952761E-5</v>
      </c>
    </row>
    <row r="2777" spans="1:9" s="1" customFormat="1" thickBot="1" x14ac:dyDescent="0.35">
      <c r="A2777" s="9">
        <v>42047</v>
      </c>
      <c r="B2777" s="3">
        <v>132.13</v>
      </c>
      <c r="C2777" s="3">
        <v>202.09</v>
      </c>
      <c r="D2777" s="3">
        <v>1.1039000000000001</v>
      </c>
      <c r="E2777" s="10">
        <v>149.85</v>
      </c>
      <c r="F2777" s="16">
        <f t="shared" si="90"/>
        <v>-4.6416134944227139E-4</v>
      </c>
      <c r="G2777" s="16">
        <f t="shared" si="90"/>
        <v>-3.8163115869616071E-4</v>
      </c>
      <c r="H2777" s="16">
        <f t="shared" si="90"/>
        <v>-7.2754160060402029E-3</v>
      </c>
      <c r="I2777" s="16">
        <f t="shared" si="91"/>
        <v>9.3277562930538238E-5</v>
      </c>
    </row>
    <row r="2778" spans="1:9" s="1" customFormat="1" thickBot="1" x14ac:dyDescent="0.35">
      <c r="A2778" s="9">
        <v>42048</v>
      </c>
      <c r="B2778" s="3">
        <v>131.22999999999999</v>
      </c>
      <c r="C2778" s="3">
        <v>201.96</v>
      </c>
      <c r="D2778" s="3">
        <v>1.1044</v>
      </c>
      <c r="E2778" s="10">
        <v>149.77000000000001</v>
      </c>
      <c r="F2778" s="16">
        <f t="shared" si="90"/>
        <v>-1.3994833346672175E-3</v>
      </c>
      <c r="G2778" s="16">
        <f t="shared" si="90"/>
        <v>-1.2121294222189327E-4</v>
      </c>
      <c r="H2778" s="16">
        <f t="shared" si="90"/>
        <v>4.5810818924452157E-3</v>
      </c>
      <c r="I2778" s="16">
        <f t="shared" si="91"/>
        <v>-1.0659654452915834E-4</v>
      </c>
    </row>
    <row r="2779" spans="1:9" s="1" customFormat="1" thickBot="1" x14ac:dyDescent="0.35">
      <c r="A2779" s="9">
        <v>42051</v>
      </c>
      <c r="B2779" s="3">
        <v>131.36000000000001</v>
      </c>
      <c r="C2779" s="3">
        <v>202.01</v>
      </c>
      <c r="D2779" s="3">
        <v>1.1075999999999999</v>
      </c>
      <c r="E2779" s="10">
        <v>149.9</v>
      </c>
      <c r="F2779" s="16">
        <f t="shared" si="90"/>
        <v>2.0302371145475284E-4</v>
      </c>
      <c r="G2779" s="16">
        <f t="shared" si="90"/>
        <v>4.663524625803106E-5</v>
      </c>
      <c r="H2779" s="16">
        <f t="shared" si="90"/>
        <v>2.9136426076348698E-2</v>
      </c>
      <c r="I2779" s="16">
        <f t="shared" si="91"/>
        <v>1.7320895339500986E-4</v>
      </c>
    </row>
    <row r="2780" spans="1:9" s="1" customFormat="1" thickBot="1" x14ac:dyDescent="0.35">
      <c r="A2780" s="9">
        <v>42052</v>
      </c>
      <c r="B2780" s="3">
        <v>131.68</v>
      </c>
      <c r="C2780" s="3">
        <v>202.63</v>
      </c>
      <c r="D2780" s="3">
        <v>1.1087</v>
      </c>
      <c r="E2780" s="10">
        <v>150.03</v>
      </c>
      <c r="F2780" s="16">
        <f t="shared" si="90"/>
        <v>4.9879465589430794E-4</v>
      </c>
      <c r="G2780" s="16">
        <f t="shared" si="90"/>
        <v>5.7729307325815604E-4</v>
      </c>
      <c r="H2780" s="16">
        <f t="shared" si="90"/>
        <v>9.7132003061231043E-3</v>
      </c>
      <c r="I2780" s="16">
        <f t="shared" si="91"/>
        <v>1.7302883377201539E-4</v>
      </c>
    </row>
    <row r="2781" spans="1:9" s="1" customFormat="1" thickBot="1" x14ac:dyDescent="0.35">
      <c r="A2781" s="9">
        <v>42053</v>
      </c>
      <c r="B2781" s="3">
        <v>131.78</v>
      </c>
      <c r="C2781" s="3">
        <v>203.26</v>
      </c>
      <c r="D2781" s="3">
        <v>1.1049</v>
      </c>
      <c r="E2781" s="10">
        <v>150.05000000000001</v>
      </c>
      <c r="F2781" s="16">
        <f t="shared" si="90"/>
        <v>1.5554718599153361E-4</v>
      </c>
      <c r="G2781" s="16">
        <f t="shared" si="90"/>
        <v>5.8446032191028507E-4</v>
      </c>
      <c r="H2781" s="16">
        <f t="shared" si="90"/>
        <v>-3.3272467815140372E-2</v>
      </c>
      <c r="I2781" s="16">
        <f t="shared" si="91"/>
        <v>2.6601909694168313E-5</v>
      </c>
    </row>
    <row r="2782" spans="1:9" s="1" customFormat="1" thickBot="1" x14ac:dyDescent="0.35">
      <c r="A2782" s="9">
        <v>42054</v>
      </c>
      <c r="B2782" s="3">
        <v>131.49</v>
      </c>
      <c r="C2782" s="3">
        <v>203.05</v>
      </c>
      <c r="D2782" s="3">
        <v>1.1062000000000001</v>
      </c>
      <c r="E2782" s="10">
        <v>149.93</v>
      </c>
      <c r="F2782" s="16">
        <f t="shared" si="90"/>
        <v>-4.5134234125876471E-4</v>
      </c>
      <c r="G2782" s="16">
        <f t="shared" si="90"/>
        <v>-1.945049036697899E-4</v>
      </c>
      <c r="H2782" s="16">
        <f t="shared" si="90"/>
        <v>1.1787754081384438E-2</v>
      </c>
      <c r="I2782" s="16">
        <f t="shared" si="91"/>
        <v>-1.5966042653980939E-4</v>
      </c>
    </row>
    <row r="2783" spans="1:9" s="1" customFormat="1" thickBot="1" x14ac:dyDescent="0.35">
      <c r="A2783" s="9">
        <v>42055</v>
      </c>
      <c r="B2783" s="3">
        <v>132.30000000000001</v>
      </c>
      <c r="C2783" s="3">
        <v>203.46</v>
      </c>
      <c r="D2783" s="3">
        <v>1.1145</v>
      </c>
      <c r="E2783" s="10">
        <v>149.97</v>
      </c>
      <c r="F2783" s="16">
        <f t="shared" si="90"/>
        <v>1.258732347296565E-3</v>
      </c>
      <c r="G2783" s="16">
        <f t="shared" si="90"/>
        <v>3.7963477167357595E-4</v>
      </c>
      <c r="H2783" s="16">
        <f t="shared" si="90"/>
        <v>7.4062241611174029E-2</v>
      </c>
      <c r="I2783" s="16">
        <f t="shared" si="91"/>
        <v>5.3242837200428994E-5</v>
      </c>
    </row>
    <row r="2784" spans="1:9" s="1" customFormat="1" thickBot="1" x14ac:dyDescent="0.35">
      <c r="A2784" s="9">
        <v>42058</v>
      </c>
      <c r="B2784" s="3">
        <v>132.5</v>
      </c>
      <c r="C2784" s="3">
        <v>203.28</v>
      </c>
      <c r="D2784" s="3">
        <v>1.1129</v>
      </c>
      <c r="E2784" s="10">
        <v>149.83000000000001</v>
      </c>
      <c r="F2784" s="16">
        <f t="shared" si="90"/>
        <v>3.092225218737088E-4</v>
      </c>
      <c r="G2784" s="16">
        <f t="shared" si="90"/>
        <v>-1.6651141844037376E-4</v>
      </c>
      <c r="H2784" s="16">
        <f t="shared" si="90"/>
        <v>-1.3252536930004166E-2</v>
      </c>
      <c r="I2784" s="16">
        <f t="shared" si="91"/>
        <v>-1.8640217614729337E-4</v>
      </c>
    </row>
    <row r="2785" spans="1:9" s="1" customFormat="1" thickBot="1" x14ac:dyDescent="0.35">
      <c r="A2785" s="9">
        <v>42059</v>
      </c>
      <c r="B2785" s="3">
        <v>132.61000000000001</v>
      </c>
      <c r="C2785" s="3">
        <v>204.86</v>
      </c>
      <c r="D2785" s="3">
        <v>1.1094999999999999</v>
      </c>
      <c r="E2785" s="10">
        <v>149.94999999999999</v>
      </c>
      <c r="F2785" s="16">
        <f t="shared" si="90"/>
        <v>1.6982098195095219E-4</v>
      </c>
      <c r="G2785" s="16">
        <f t="shared" si="90"/>
        <v>1.4568364151541502E-3</v>
      </c>
      <c r="H2785" s="16">
        <f t="shared" si="90"/>
        <v>-2.8604093572017097E-2</v>
      </c>
      <c r="I2785" s="16">
        <f t="shared" si="91"/>
        <v>1.5981373975870738E-4</v>
      </c>
    </row>
    <row r="2786" spans="1:9" s="1" customFormat="1" thickBot="1" x14ac:dyDescent="0.35">
      <c r="A2786" s="9">
        <v>42060</v>
      </c>
      <c r="B2786" s="3">
        <v>132.08000000000001</v>
      </c>
      <c r="C2786" s="3">
        <v>204.75</v>
      </c>
      <c r="D2786" s="3">
        <v>1.1119000000000001</v>
      </c>
      <c r="E2786" s="10">
        <v>149.88</v>
      </c>
      <c r="F2786" s="16">
        <f t="shared" si="90"/>
        <v>-8.1938860001762315E-4</v>
      </c>
      <c r="G2786" s="16">
        <f t="shared" si="90"/>
        <v>-1.0091380959387219E-4</v>
      </c>
      <c r="H2786" s="16">
        <f t="shared" si="90"/>
        <v>2.0795029307719481E-2</v>
      </c>
      <c r="I2786" s="16">
        <f t="shared" si="91"/>
        <v>-9.319423826470441E-5</v>
      </c>
    </row>
    <row r="2787" spans="1:9" s="1" customFormat="1" thickBot="1" x14ac:dyDescent="0.35">
      <c r="A2787" s="9">
        <v>42061</v>
      </c>
      <c r="B2787" s="3">
        <v>131.68</v>
      </c>
      <c r="C2787" s="3">
        <v>204.45</v>
      </c>
      <c r="D2787" s="3">
        <v>1.109</v>
      </c>
      <c r="E2787" s="10">
        <v>149.62</v>
      </c>
      <c r="F2787" s="16">
        <f t="shared" si="90"/>
        <v>-6.2109551517575134E-4</v>
      </c>
      <c r="G2787" s="16">
        <f t="shared" si="90"/>
        <v>-2.7552308507505785E-4</v>
      </c>
      <c r="H2787" s="16">
        <f t="shared" si="90"/>
        <v>-2.4620994302008037E-2</v>
      </c>
      <c r="I2787" s="16">
        <f t="shared" si="91"/>
        <v>-3.4656380704445322E-4</v>
      </c>
    </row>
    <row r="2788" spans="1:9" s="1" customFormat="1" thickBot="1" x14ac:dyDescent="0.35">
      <c r="A2788" s="9">
        <v>42062</v>
      </c>
      <c r="B2788" s="3">
        <v>132.94</v>
      </c>
      <c r="C2788" s="3">
        <v>204.76</v>
      </c>
      <c r="D2788" s="3">
        <v>1.1135999999999999</v>
      </c>
      <c r="E2788" s="10">
        <v>149.30000000000001</v>
      </c>
      <c r="F2788" s="16">
        <f t="shared" si="90"/>
        <v>1.9513177159566908E-3</v>
      </c>
      <c r="G2788" s="16">
        <f t="shared" si="90"/>
        <v>2.8477869698684266E-4</v>
      </c>
      <c r="H2788" s="16">
        <f t="shared" si="90"/>
        <v>4.0009220055749362E-2</v>
      </c>
      <c r="I2788" s="16">
        <f t="shared" si="91"/>
        <v>-4.2751591122969224E-4</v>
      </c>
    </row>
    <row r="2789" spans="1:9" s="1" customFormat="1" thickBot="1" x14ac:dyDescent="0.35">
      <c r="A2789" s="9">
        <v>42065</v>
      </c>
      <c r="B2789" s="3">
        <v>133.21</v>
      </c>
      <c r="C2789" s="3">
        <v>205.29</v>
      </c>
      <c r="D2789" s="3">
        <v>1.1117999999999999</v>
      </c>
      <c r="E2789" s="10">
        <v>149.38</v>
      </c>
      <c r="F2789" s="16">
        <f t="shared" si="90"/>
        <v>4.1492313173074891E-4</v>
      </c>
      <c r="G2789" s="16">
        <f t="shared" si="90"/>
        <v>4.8574416777524831E-4</v>
      </c>
      <c r="H2789" s="16">
        <f t="shared" si="90"/>
        <v>-1.5034544335858935E-2</v>
      </c>
      <c r="I2789" s="16">
        <f t="shared" si="91"/>
        <v>1.0701056928419383E-4</v>
      </c>
    </row>
    <row r="2790" spans="1:9" s="1" customFormat="1" thickBot="1" x14ac:dyDescent="0.35">
      <c r="A2790" s="9">
        <v>42066</v>
      </c>
      <c r="B2790" s="3">
        <v>133.69999999999999</v>
      </c>
      <c r="C2790" s="3">
        <v>205.45</v>
      </c>
      <c r="D2790" s="3">
        <v>1.1156999999999999</v>
      </c>
      <c r="E2790" s="10">
        <v>149.35</v>
      </c>
      <c r="F2790" s="16">
        <f t="shared" si="90"/>
        <v>7.5055369220500268E-4</v>
      </c>
      <c r="G2790" s="16">
        <f t="shared" si="90"/>
        <v>1.4632226010502514E-4</v>
      </c>
      <c r="H2790" s="16">
        <f t="shared" si="90"/>
        <v>3.3040917057917785E-2</v>
      </c>
      <c r="I2790" s="16">
        <f t="shared" si="91"/>
        <v>-4.0117953017726471E-5</v>
      </c>
    </row>
    <row r="2791" spans="1:9" s="1" customFormat="1" thickBot="1" x14ac:dyDescent="0.35">
      <c r="A2791" s="9">
        <v>42067</v>
      </c>
      <c r="B2791" s="3">
        <v>134.11000000000001</v>
      </c>
      <c r="C2791" s="3">
        <v>205.69</v>
      </c>
      <c r="D2791" s="3">
        <v>1.1213</v>
      </c>
      <c r="E2791" s="10">
        <v>149.19999999999999</v>
      </c>
      <c r="F2791" s="16">
        <f t="shared" si="90"/>
        <v>6.254341782503392E-4</v>
      </c>
      <c r="G2791" s="16">
        <f t="shared" si="90"/>
        <v>2.1923778820220896E-4</v>
      </c>
      <c r="H2791" s="16">
        <f t="shared" si="90"/>
        <v>4.573094556343249E-2</v>
      </c>
      <c r="I2791" s="16">
        <f t="shared" si="91"/>
        <v>-2.0071877212402001E-4</v>
      </c>
    </row>
    <row r="2792" spans="1:9" s="1" customFormat="1" thickBot="1" x14ac:dyDescent="0.35">
      <c r="A2792" s="9">
        <v>42068</v>
      </c>
      <c r="B2792" s="3">
        <v>134.96</v>
      </c>
      <c r="C2792" s="3">
        <v>205.85</v>
      </c>
      <c r="D2792" s="3">
        <v>1.1234</v>
      </c>
      <c r="E2792" s="10">
        <v>149.13</v>
      </c>
      <c r="F2792" s="16">
        <f t="shared" si="90"/>
        <v>1.289756597150804E-3</v>
      </c>
      <c r="G2792" s="16">
        <f t="shared" si="90"/>
        <v>1.4598445083979783E-4</v>
      </c>
      <c r="H2792" s="16">
        <f t="shared" si="90"/>
        <v>1.6342872254303309E-2</v>
      </c>
      <c r="I2792" s="16">
        <f t="shared" si="91"/>
        <v>-9.3756647817966332E-5</v>
      </c>
    </row>
    <row r="2793" spans="1:9" s="1" customFormat="1" thickBot="1" x14ac:dyDescent="0.35">
      <c r="A2793" s="9">
        <v>42069</v>
      </c>
      <c r="B2793" s="3">
        <v>135.55000000000001</v>
      </c>
      <c r="C2793" s="3">
        <v>205.8</v>
      </c>
      <c r="D2793" s="3">
        <v>1.1292</v>
      </c>
      <c r="E2793" s="10">
        <v>148.68</v>
      </c>
      <c r="F2793" s="16">
        <f t="shared" si="90"/>
        <v>8.8932862027601978E-4</v>
      </c>
      <c r="G2793" s="16">
        <f t="shared" si="90"/>
        <v>-4.5601291243646536E-5</v>
      </c>
      <c r="H2793" s="16">
        <f t="shared" si="90"/>
        <v>4.4255973554471861E-2</v>
      </c>
      <c r="I2793" s="16">
        <f t="shared" si="91"/>
        <v>-6.0383076843328887E-4</v>
      </c>
    </row>
    <row r="2794" spans="1:9" s="1" customFormat="1" thickBot="1" x14ac:dyDescent="0.35">
      <c r="A2794" s="9">
        <v>42072</v>
      </c>
      <c r="B2794" s="3">
        <v>136.51</v>
      </c>
      <c r="C2794" s="3">
        <v>206.41</v>
      </c>
      <c r="D2794" s="3">
        <v>1.1297999999999999</v>
      </c>
      <c r="E2794" s="10">
        <v>148.69999999999999</v>
      </c>
      <c r="F2794" s="16">
        <f t="shared" si="90"/>
        <v>1.4375242379376374E-3</v>
      </c>
      <c r="G2794" s="16">
        <f t="shared" si="90"/>
        <v>5.5560569305024288E-4</v>
      </c>
      <c r="H2794" s="16">
        <f t="shared" si="90"/>
        <v>4.37174766537618E-3</v>
      </c>
      <c r="I2794" s="16">
        <f t="shared" si="91"/>
        <v>2.689194596672273E-5</v>
      </c>
    </row>
    <row r="2795" spans="1:9" s="1" customFormat="1" thickBot="1" x14ac:dyDescent="0.35">
      <c r="A2795" s="9">
        <v>42073</v>
      </c>
      <c r="B2795" s="3">
        <v>137.82</v>
      </c>
      <c r="C2795" s="3">
        <v>207.9</v>
      </c>
      <c r="D2795" s="3">
        <v>1.1339999999999999</v>
      </c>
      <c r="E2795" s="10">
        <v>148.4</v>
      </c>
      <c r="F2795" s="16">
        <f t="shared" si="90"/>
        <v>1.9426039476055923E-3</v>
      </c>
      <c r="G2795" s="16">
        <f t="shared" si="90"/>
        <v>1.3495113885222398E-3</v>
      </c>
      <c r="H2795" s="16">
        <f t="shared" si="90"/>
        <v>3.0404460554813051E-2</v>
      </c>
      <c r="I2795" s="16">
        <f t="shared" si="91"/>
        <v>-4.0374863067726974E-4</v>
      </c>
    </row>
    <row r="2796" spans="1:9" s="1" customFormat="1" thickBot="1" x14ac:dyDescent="0.35">
      <c r="A2796" s="9">
        <v>42074</v>
      </c>
      <c r="B2796" s="3">
        <v>139.66999999999999</v>
      </c>
      <c r="C2796" s="3">
        <v>210.25</v>
      </c>
      <c r="D2796" s="3">
        <v>1.1489</v>
      </c>
      <c r="E2796" s="10">
        <v>147.55000000000001</v>
      </c>
      <c r="F2796" s="16">
        <f t="shared" si="90"/>
        <v>2.7068921704533899E-3</v>
      </c>
      <c r="G2796" s="16">
        <f t="shared" si="90"/>
        <v>2.1060490039168656E-3</v>
      </c>
      <c r="H2796" s="16">
        <f t="shared" si="90"/>
        <v>0.10380622229347858</v>
      </c>
      <c r="I2796" s="16">
        <f t="shared" si="91"/>
        <v>-1.1488662426916152E-3</v>
      </c>
    </row>
    <row r="2797" spans="1:9" s="1" customFormat="1" thickBot="1" x14ac:dyDescent="0.35">
      <c r="A2797" s="9">
        <v>42075</v>
      </c>
      <c r="B2797" s="3">
        <v>139.19</v>
      </c>
      <c r="C2797" s="3">
        <v>208.71</v>
      </c>
      <c r="D2797" s="3">
        <v>1.1492</v>
      </c>
      <c r="E2797" s="10">
        <v>147.58000000000001</v>
      </c>
      <c r="F2797" s="16">
        <f t="shared" si="90"/>
        <v>-6.9698201717360853E-4</v>
      </c>
      <c r="G2797" s="16">
        <f t="shared" si="90"/>
        <v>-1.3745627512095071E-3</v>
      </c>
      <c r="H2797" s="16">
        <f t="shared" si="90"/>
        <v>1.8809503666403771E-3</v>
      </c>
      <c r="I2797" s="16">
        <f t="shared" si="91"/>
        <v>4.0707536841377845E-5</v>
      </c>
    </row>
    <row r="2798" spans="1:9" s="1" customFormat="1" thickBot="1" x14ac:dyDescent="0.35">
      <c r="A2798" s="9">
        <v>42076</v>
      </c>
      <c r="B2798" s="3">
        <v>139.21</v>
      </c>
      <c r="C2798" s="3">
        <v>206.35</v>
      </c>
      <c r="D2798" s="3">
        <v>1.1463000000000001</v>
      </c>
      <c r="E2798" s="10">
        <v>147.30000000000001</v>
      </c>
      <c r="F2798" s="16">
        <f t="shared" si="90"/>
        <v>2.9109161540086248E-5</v>
      </c>
      <c r="G2798" s="16">
        <f t="shared" si="90"/>
        <v>-2.1292057592283697E-3</v>
      </c>
      <c r="H2798" s="16">
        <f t="shared" si="90"/>
        <v>-1.8168949346541452E-2</v>
      </c>
      <c r="I2798" s="16">
        <f t="shared" si="91"/>
        <v>-3.8024375625334006E-4</v>
      </c>
    </row>
    <row r="2799" spans="1:9" s="1" customFormat="1" thickBot="1" x14ac:dyDescent="0.35">
      <c r="A2799" s="9">
        <v>42079</v>
      </c>
      <c r="B2799" s="3">
        <v>139.80000000000001</v>
      </c>
      <c r="C2799" s="3">
        <v>206.67</v>
      </c>
      <c r="D2799" s="3">
        <v>1.1518999999999999</v>
      </c>
      <c r="E2799" s="10">
        <v>147.27000000000001</v>
      </c>
      <c r="F2799" s="16">
        <f t="shared" si="90"/>
        <v>8.5681917836999411E-4</v>
      </c>
      <c r="G2799" s="16">
        <f t="shared" si="90"/>
        <v>2.9074784316862612E-4</v>
      </c>
      <c r="H2799" s="16">
        <f t="shared" si="90"/>
        <v>3.5692189151705467E-2</v>
      </c>
      <c r="I2799" s="16">
        <f t="shared" si="91"/>
        <v>-4.0798778263573254E-5</v>
      </c>
    </row>
    <row r="2800" spans="1:9" s="1" customFormat="1" thickBot="1" x14ac:dyDescent="0.35">
      <c r="A2800" s="9">
        <v>42080</v>
      </c>
      <c r="B2800" s="3">
        <v>138.72</v>
      </c>
      <c r="C2800" s="3">
        <v>204.84</v>
      </c>
      <c r="D2800" s="3">
        <v>1.1438999999999999</v>
      </c>
      <c r="E2800" s="10">
        <v>147.22</v>
      </c>
      <c r="F2800" s="16">
        <f t="shared" si="90"/>
        <v>-1.5698345465395835E-3</v>
      </c>
      <c r="G2800" s="16">
        <f t="shared" si="90"/>
        <v>-1.6683410133053744E-3</v>
      </c>
      <c r="H2800" s="16">
        <f t="shared" si="90"/>
        <v>-4.9283224146560389E-2</v>
      </c>
      <c r="I2800" s="16">
        <f t="shared" si="91"/>
        <v>-6.8019211352576825E-5</v>
      </c>
    </row>
    <row r="2801" spans="1:9" s="1" customFormat="1" thickBot="1" x14ac:dyDescent="0.35">
      <c r="A2801" s="9">
        <v>42081</v>
      </c>
      <c r="B2801" s="3">
        <v>138.76</v>
      </c>
      <c r="C2801" s="3">
        <v>203.69</v>
      </c>
      <c r="D2801" s="3">
        <v>1.1452</v>
      </c>
      <c r="E2801" s="10">
        <v>147.41999999999999</v>
      </c>
      <c r="F2801" s="16">
        <f t="shared" si="90"/>
        <v>5.8451404508774729E-5</v>
      </c>
      <c r="G2801" s="16">
        <f t="shared" si="90"/>
        <v>-1.0578192277930221E-3</v>
      </c>
      <c r="H2801" s="16">
        <f t="shared" si="90"/>
        <v>8.4482915905124134E-3</v>
      </c>
      <c r="I2801" s="16">
        <f t="shared" si="91"/>
        <v>2.7195686966297039E-4</v>
      </c>
    </row>
    <row r="2802" spans="1:9" s="1" customFormat="1" thickBot="1" x14ac:dyDescent="0.35">
      <c r="A2802" s="9">
        <v>42082</v>
      </c>
      <c r="B2802" s="3">
        <v>138.19</v>
      </c>
      <c r="C2802" s="3">
        <v>206.01</v>
      </c>
      <c r="D2802" s="3">
        <v>1.1463000000000001</v>
      </c>
      <c r="E2802" s="10">
        <v>147.69999999999999</v>
      </c>
      <c r="F2802" s="16">
        <f t="shared" si="90"/>
        <v>-8.3447889565135824E-4</v>
      </c>
      <c r="G2802" s="16">
        <f t="shared" si="90"/>
        <v>2.1302115476857786E-3</v>
      </c>
      <c r="H2802" s="16">
        <f t="shared" si="90"/>
        <v>7.0812427692068525E-3</v>
      </c>
      <c r="I2802" s="16">
        <f t="shared" si="91"/>
        <v>3.8001706832102577E-4</v>
      </c>
    </row>
    <row r="2803" spans="1:9" s="1" customFormat="1" thickBot="1" x14ac:dyDescent="0.35">
      <c r="A2803" s="9">
        <v>42083</v>
      </c>
      <c r="B2803" s="3">
        <v>138.35</v>
      </c>
      <c r="C2803" s="3">
        <v>204.02</v>
      </c>
      <c r="D2803" s="3">
        <v>1.1424000000000001</v>
      </c>
      <c r="E2803" s="10">
        <v>147.85</v>
      </c>
      <c r="F2803" s="16">
        <f t="shared" si="90"/>
        <v>2.3478259135645274E-4</v>
      </c>
      <c r="G2803" s="16">
        <f t="shared" si="90"/>
        <v>-1.8218506402188916E-3</v>
      </c>
      <c r="H2803" s="16">
        <f t="shared" si="90"/>
        <v>-2.4960212442317387E-2</v>
      </c>
      <c r="I2803" s="16">
        <f t="shared" si="91"/>
        <v>2.0320711426125015E-4</v>
      </c>
    </row>
    <row r="2804" spans="1:9" s="1" customFormat="1" thickBot="1" x14ac:dyDescent="0.35">
      <c r="A2804" s="9">
        <v>42086</v>
      </c>
      <c r="B2804" s="3">
        <v>136.97999999999999</v>
      </c>
      <c r="C2804" s="3">
        <v>204.38</v>
      </c>
      <c r="D2804" s="3">
        <v>1.143</v>
      </c>
      <c r="E2804" s="10">
        <v>148.93</v>
      </c>
      <c r="F2804" s="16">
        <f t="shared" si="90"/>
        <v>-2.0187032535492477E-3</v>
      </c>
      <c r="G2804" s="16">
        <f t="shared" si="90"/>
        <v>3.3149786645148005E-4</v>
      </c>
      <c r="H2804" s="16">
        <f t="shared" si="90"/>
        <v>3.9440173706970505E-3</v>
      </c>
      <c r="I2804" s="16">
        <f t="shared" si="91"/>
        <v>1.4567377514858038E-3</v>
      </c>
    </row>
    <row r="2805" spans="1:9" s="1" customFormat="1" thickBot="1" x14ac:dyDescent="0.35">
      <c r="A2805" s="9">
        <v>42087</v>
      </c>
      <c r="B2805" s="3">
        <v>135.29</v>
      </c>
      <c r="C2805" s="3">
        <v>201.77</v>
      </c>
      <c r="D2805" s="3">
        <v>1.133</v>
      </c>
      <c r="E2805" s="10">
        <v>148.55000000000001</v>
      </c>
      <c r="F2805" s="16">
        <f t="shared" si="90"/>
        <v>-2.5233178209641549E-3</v>
      </c>
      <c r="G2805" s="16">
        <f t="shared" si="90"/>
        <v>-2.4159054971317762E-3</v>
      </c>
      <c r="H2805" s="16">
        <f t="shared" si="90"/>
        <v>-6.5746225136347536E-2</v>
      </c>
      <c r="I2805" s="16">
        <f t="shared" si="91"/>
        <v>-5.1060398540958563E-4</v>
      </c>
    </row>
    <row r="2806" spans="1:9" s="1" customFormat="1" thickBot="1" x14ac:dyDescent="0.35">
      <c r="A2806" s="9">
        <v>42088</v>
      </c>
      <c r="B2806" s="3">
        <v>135.33000000000001</v>
      </c>
      <c r="C2806" s="3">
        <v>201.45</v>
      </c>
      <c r="D2806" s="3">
        <v>1.1322000000000001</v>
      </c>
      <c r="E2806" s="10">
        <v>148.32</v>
      </c>
      <c r="F2806" s="16">
        <f t="shared" si="90"/>
        <v>6.0238870045914439E-5</v>
      </c>
      <c r="G2806" s="16">
        <f t="shared" si="90"/>
        <v>-2.9907382282567951E-4</v>
      </c>
      <c r="H2806" s="16">
        <f t="shared" si="90"/>
        <v>-5.6566443793643062E-3</v>
      </c>
      <c r="I2806" s="16">
        <f t="shared" si="91"/>
        <v>-3.0984290785140978E-4</v>
      </c>
    </row>
    <row r="2807" spans="1:9" s="1" customFormat="1" thickBot="1" x14ac:dyDescent="0.35">
      <c r="A2807" s="9">
        <v>42089</v>
      </c>
      <c r="B2807" s="3">
        <v>134.72999999999999</v>
      </c>
      <c r="C2807" s="3">
        <v>201.19</v>
      </c>
      <c r="D2807" s="3">
        <v>1.1352</v>
      </c>
      <c r="E2807" s="10">
        <v>148.35</v>
      </c>
      <c r="F2807" s="16">
        <f t="shared" si="90"/>
        <v>-9.0540367520897114E-4</v>
      </c>
      <c r="G2807" s="16">
        <f t="shared" si="90"/>
        <v>-2.4342030053003949E-4</v>
      </c>
      <c r="H2807" s="16">
        <f t="shared" si="90"/>
        <v>2.1312402727791335E-2</v>
      </c>
      <c r="I2807" s="16">
        <f t="shared" si="91"/>
        <v>4.0454064063943918E-5</v>
      </c>
    </row>
    <row r="2808" spans="1:9" s="1" customFormat="1" thickBot="1" x14ac:dyDescent="0.35">
      <c r="A2808" s="9">
        <v>42090</v>
      </c>
      <c r="B2808" s="3">
        <v>136.63</v>
      </c>
      <c r="C2808" s="3">
        <v>203.31</v>
      </c>
      <c r="D2808" s="3">
        <v>1.1447000000000001</v>
      </c>
      <c r="E2808" s="10">
        <v>147.9</v>
      </c>
      <c r="F2808" s="16">
        <f t="shared" si="90"/>
        <v>2.8560039840834772E-3</v>
      </c>
      <c r="G2808" s="16">
        <f t="shared" si="90"/>
        <v>1.9761838409346755E-3</v>
      </c>
      <c r="H2808" s="16">
        <f t="shared" si="90"/>
        <v>6.5718972175147661E-2</v>
      </c>
      <c r="I2808" s="16">
        <f t="shared" si="91"/>
        <v>-6.076471334124367E-4</v>
      </c>
    </row>
    <row r="2809" spans="1:9" s="1" customFormat="1" thickBot="1" x14ac:dyDescent="0.35">
      <c r="A2809" s="9">
        <v>42093</v>
      </c>
      <c r="B2809" s="3">
        <v>136.21</v>
      </c>
      <c r="C2809" s="3">
        <v>201.86</v>
      </c>
      <c r="D2809" s="3">
        <v>1.1375</v>
      </c>
      <c r="E2809" s="10">
        <v>147.82</v>
      </c>
      <c r="F2809" s="16">
        <f t="shared" si="90"/>
        <v>-6.2610468714341394E-4</v>
      </c>
      <c r="G2809" s="16">
        <f t="shared" si="90"/>
        <v>-1.3467320891373813E-3</v>
      </c>
      <c r="H2809" s="16">
        <f t="shared" si="90"/>
        <v>-4.6689366507346564E-2</v>
      </c>
      <c r="I2809" s="16">
        <f t="shared" si="91"/>
        <v>-1.0828548417907147E-4</v>
      </c>
    </row>
    <row r="2810" spans="1:9" s="1" customFormat="1" thickBot="1" x14ac:dyDescent="0.35">
      <c r="A2810" s="9">
        <v>42094</v>
      </c>
      <c r="B2810" s="3">
        <v>137.21</v>
      </c>
      <c r="C2810" s="3">
        <v>202.85</v>
      </c>
      <c r="D2810" s="3">
        <v>1.1435999999999999</v>
      </c>
      <c r="E2810" s="10">
        <v>147.25</v>
      </c>
      <c r="F2810" s="16">
        <f t="shared" si="90"/>
        <v>1.4885006165781256E-3</v>
      </c>
      <c r="G2810" s="16">
        <f t="shared" si="90"/>
        <v>9.2177734766729635E-4</v>
      </c>
      <c r="H2810" s="16">
        <f t="shared" si="90"/>
        <v>4.1513548107273479E-2</v>
      </c>
      <c r="I2810" s="16">
        <f t="shared" si="91"/>
        <v>-7.7331834391891618E-4</v>
      </c>
    </row>
    <row r="2811" spans="1:9" s="1" customFormat="1" thickBot="1" x14ac:dyDescent="0.35">
      <c r="A2811" s="9">
        <v>42095</v>
      </c>
      <c r="B2811" s="3">
        <v>137.11000000000001</v>
      </c>
      <c r="C2811" s="3">
        <v>202.57</v>
      </c>
      <c r="D2811" s="3">
        <v>1.1413</v>
      </c>
      <c r="E2811" s="10">
        <v>147.5</v>
      </c>
      <c r="F2811" s="16">
        <f t="shared" si="90"/>
        <v>-1.4814054619671779E-4</v>
      </c>
      <c r="G2811" s="16">
        <f t="shared" si="90"/>
        <v>-2.600079927900234E-4</v>
      </c>
      <c r="H2811" s="16">
        <f t="shared" si="90"/>
        <v>-1.5003727546639589E-2</v>
      </c>
      <c r="I2811" s="16">
        <f t="shared" si="91"/>
        <v>3.3980537944189315E-4</v>
      </c>
    </row>
    <row r="2812" spans="1:9" s="1" customFormat="1" thickBot="1" x14ac:dyDescent="0.35">
      <c r="A2812" s="9">
        <v>42101</v>
      </c>
      <c r="B2812" s="3">
        <v>136.06</v>
      </c>
      <c r="C2812" s="3">
        <v>202.47</v>
      </c>
      <c r="D2812" s="3">
        <v>1.1347</v>
      </c>
      <c r="E2812" s="10">
        <v>147.77000000000001</v>
      </c>
      <c r="F2812" s="16">
        <f t="shared" si="90"/>
        <v>-1.5622630857751174E-3</v>
      </c>
      <c r="G2812" s="16">
        <f t="shared" si="90"/>
        <v>-9.2971277104836325E-5</v>
      </c>
      <c r="H2812" s="16">
        <f t="shared" si="90"/>
        <v>-4.3881017802119837E-2</v>
      </c>
      <c r="I2812" s="16">
        <f t="shared" si="91"/>
        <v>3.6621907508505025E-4</v>
      </c>
    </row>
    <row r="2813" spans="1:9" s="1" customFormat="1" thickBot="1" x14ac:dyDescent="0.35">
      <c r="A2813" s="9">
        <v>42102</v>
      </c>
      <c r="B2813" s="3">
        <v>135.81</v>
      </c>
      <c r="C2813" s="3">
        <v>202.9</v>
      </c>
      <c r="D2813" s="3">
        <v>1.1339999999999999</v>
      </c>
      <c r="E2813" s="10">
        <v>147.6</v>
      </c>
      <c r="F2813" s="16">
        <f t="shared" si="90"/>
        <v>-3.7432910207135794E-4</v>
      </c>
      <c r="G2813" s="16">
        <f t="shared" si="90"/>
        <v>3.9948832771097287E-4</v>
      </c>
      <c r="H2813" s="16">
        <f t="shared" si="90"/>
        <v>-4.8832936348286449E-3</v>
      </c>
      <c r="I2813" s="16">
        <f t="shared" si="91"/>
        <v>-2.3041989204930502E-4</v>
      </c>
    </row>
    <row r="2814" spans="1:9" s="1" customFormat="1" thickBot="1" x14ac:dyDescent="0.35">
      <c r="A2814" s="9">
        <v>42103</v>
      </c>
      <c r="B2814" s="3">
        <v>136.91</v>
      </c>
      <c r="C2814" s="3">
        <v>202.99</v>
      </c>
      <c r="D2814" s="3">
        <v>1.1413</v>
      </c>
      <c r="E2814" s="10">
        <v>147.38</v>
      </c>
      <c r="F2814" s="16">
        <f t="shared" si="90"/>
        <v>1.642537903407959E-3</v>
      </c>
      <c r="G2814" s="16">
        <f t="shared" si="90"/>
        <v>8.3473338820194698E-5</v>
      </c>
      <c r="H2814" s="16">
        <f t="shared" si="90"/>
        <v>5.1027409687764758E-2</v>
      </c>
      <c r="I2814" s="16">
        <f t="shared" si="91"/>
        <v>-2.9865353125024807E-4</v>
      </c>
    </row>
    <row r="2815" spans="1:9" s="1" customFormat="1" thickBot="1" x14ac:dyDescent="0.35">
      <c r="A2815" s="9">
        <v>42104</v>
      </c>
      <c r="B2815" s="3">
        <v>138.6</v>
      </c>
      <c r="C2815" s="3">
        <v>202.83</v>
      </c>
      <c r="D2815" s="3">
        <v>1.1523000000000001</v>
      </c>
      <c r="E2815" s="10">
        <v>146.83000000000001</v>
      </c>
      <c r="F2815" s="16">
        <f t="shared" si="90"/>
        <v>2.4939019405219032E-3</v>
      </c>
      <c r="G2815" s="16">
        <f t="shared" si="90"/>
        <v>-1.4841026079559505E-4</v>
      </c>
      <c r="H2815" s="16">
        <f t="shared" si="90"/>
        <v>7.2574179103516823E-2</v>
      </c>
      <c r="I2815" s="16">
        <f t="shared" si="91"/>
        <v>-7.48812270572774E-4</v>
      </c>
    </row>
    <row r="2816" spans="1:9" s="1" customFormat="1" thickBot="1" x14ac:dyDescent="0.35">
      <c r="A2816" s="9">
        <v>42107</v>
      </c>
      <c r="B2816" s="3">
        <v>139.13999999999999</v>
      </c>
      <c r="C2816" s="3">
        <v>203.22</v>
      </c>
      <c r="D2816" s="3">
        <v>1.1531</v>
      </c>
      <c r="E2816" s="10">
        <v>146.47999999999999</v>
      </c>
      <c r="F2816" s="16">
        <f t="shared" si="90"/>
        <v>7.8849460200403065E-4</v>
      </c>
      <c r="G2816" s="16">
        <f t="shared" si="90"/>
        <v>3.6159886107633987E-4</v>
      </c>
      <c r="H2816" s="16">
        <f t="shared" si="90"/>
        <v>4.8957606248820618E-3</v>
      </c>
      <c r="I2816" s="16">
        <f t="shared" si="91"/>
        <v>-4.7833691086585084E-4</v>
      </c>
    </row>
    <row r="2817" spans="1:9" s="1" customFormat="1" thickBot="1" x14ac:dyDescent="0.35">
      <c r="A2817" s="9">
        <v>42108</v>
      </c>
      <c r="B2817" s="3">
        <v>138.41999999999999</v>
      </c>
      <c r="C2817" s="3">
        <v>202.83</v>
      </c>
      <c r="D2817" s="3">
        <v>1.1569</v>
      </c>
      <c r="E2817" s="10">
        <v>146.28</v>
      </c>
      <c r="F2817" s="16">
        <f t="shared" si="90"/>
        <v>-1.0511801140974386E-3</v>
      </c>
      <c r="G2817" s="16">
        <f t="shared" si="90"/>
        <v>-3.6146815460325055E-4</v>
      </c>
      <c r="H2817" s="16">
        <f t="shared" si="90"/>
        <v>2.3095504524723642E-2</v>
      </c>
      <c r="I2817" s="16">
        <f t="shared" si="91"/>
        <v>-2.7397985244359546E-4</v>
      </c>
    </row>
    <row r="2818" spans="1:9" s="1" customFormat="1" thickBot="1" x14ac:dyDescent="0.35">
      <c r="A2818" s="9">
        <v>42109</v>
      </c>
      <c r="B2818" s="3">
        <v>137.57</v>
      </c>
      <c r="C2818" s="3">
        <v>202.75</v>
      </c>
      <c r="D2818" s="3">
        <v>1.1517999999999999</v>
      </c>
      <c r="E2818" s="10">
        <v>145.72999999999999</v>
      </c>
      <c r="F2818" s="16">
        <f t="shared" si="90"/>
        <v>-1.2493503963654229E-3</v>
      </c>
      <c r="G2818" s="16">
        <f t="shared" si="90"/>
        <v>-7.4260058994690681E-5</v>
      </c>
      <c r="H2818" s="16">
        <f t="shared" si="90"/>
        <v>-3.0313958284925335E-2</v>
      </c>
      <c r="I2818" s="16">
        <f t="shared" si="91"/>
        <v>-7.5558753673110601E-4</v>
      </c>
    </row>
    <row r="2819" spans="1:9" s="1" customFormat="1" thickBot="1" x14ac:dyDescent="0.35">
      <c r="A2819" s="9">
        <v>42110</v>
      </c>
      <c r="B2819" s="3">
        <v>135.94</v>
      </c>
      <c r="C2819" s="3">
        <v>202.95</v>
      </c>
      <c r="D2819" s="3">
        <v>1.1427</v>
      </c>
      <c r="E2819" s="10">
        <v>145.80000000000001</v>
      </c>
      <c r="F2819" s="16">
        <f t="shared" si="90"/>
        <v>-2.4205818259942502E-3</v>
      </c>
      <c r="G2819" s="16">
        <f t="shared" si="90"/>
        <v>1.8560903091136005E-4</v>
      </c>
      <c r="H2819" s="16">
        <f t="shared" si="90"/>
        <v>-5.6125953518030069E-2</v>
      </c>
      <c r="I2819" s="16">
        <f t="shared" si="91"/>
        <v>9.639674605432802E-5</v>
      </c>
    </row>
    <row r="2820" spans="1:9" s="1" customFormat="1" thickBot="1" x14ac:dyDescent="0.35">
      <c r="A2820" s="9">
        <v>42111</v>
      </c>
      <c r="B2820" s="3">
        <v>135.18</v>
      </c>
      <c r="C2820" s="3">
        <v>203.17</v>
      </c>
      <c r="D2820" s="3">
        <v>1.1393</v>
      </c>
      <c r="E2820" s="10">
        <v>146.33000000000001</v>
      </c>
      <c r="F2820" s="16">
        <f t="shared" si="90"/>
        <v>-1.1413160520302723E-3</v>
      </c>
      <c r="G2820" s="16">
        <f t="shared" si="90"/>
        <v>2.0392093999466177E-4</v>
      </c>
      <c r="H2820" s="16">
        <f t="shared" si="90"/>
        <v>-2.2338688834694254E-2</v>
      </c>
      <c r="I2820" s="16">
        <f t="shared" si="91"/>
        <v>7.2829261022167024E-4</v>
      </c>
    </row>
    <row r="2821" spans="1:9" s="1" customFormat="1" thickBot="1" x14ac:dyDescent="0.35">
      <c r="A2821" s="9">
        <v>42114</v>
      </c>
      <c r="B2821" s="3">
        <v>136.54</v>
      </c>
      <c r="C2821" s="3">
        <v>203.85</v>
      </c>
      <c r="D2821" s="3">
        <v>1.147</v>
      </c>
      <c r="E2821" s="10">
        <v>146.62</v>
      </c>
      <c r="F2821" s="16">
        <f t="shared" ref="F2821:H2884" si="92">LN(B2821)/LN(B2820)-1</f>
        <v>2.0401853789377977E-3</v>
      </c>
      <c r="G2821" s="16">
        <f t="shared" si="92"/>
        <v>6.2877967182606298E-4</v>
      </c>
      <c r="H2821" s="16">
        <f t="shared" si="92"/>
        <v>5.1649343056253683E-2</v>
      </c>
      <c r="I2821" s="16">
        <f t="shared" ref="I2821:I2884" si="93">LN(E2821)/LN(E2820)-1</f>
        <v>3.9709477716698416E-4</v>
      </c>
    </row>
    <row r="2822" spans="1:9" s="1" customFormat="1" thickBot="1" x14ac:dyDescent="0.35">
      <c r="A2822" s="9">
        <v>42115</v>
      </c>
      <c r="B2822" s="3">
        <v>137.25</v>
      </c>
      <c r="C2822" s="3">
        <v>204.26</v>
      </c>
      <c r="D2822" s="3">
        <v>1.1493</v>
      </c>
      <c r="E2822" s="10">
        <v>146.6</v>
      </c>
      <c r="F2822" s="16">
        <f t="shared" si="92"/>
        <v>1.0548854535397112E-3</v>
      </c>
      <c r="G2822" s="16">
        <f t="shared" si="92"/>
        <v>3.778667710450101E-4</v>
      </c>
      <c r="H2822" s="16">
        <f t="shared" si="92"/>
        <v>1.4606092667727166E-2</v>
      </c>
      <c r="I2822" s="16">
        <f t="shared" si="93"/>
        <v>-2.7349760189143701E-5</v>
      </c>
    </row>
    <row r="2823" spans="1:9" s="1" customFormat="1" thickBot="1" x14ac:dyDescent="0.35">
      <c r="A2823" s="9">
        <v>42116</v>
      </c>
      <c r="B2823" s="3">
        <v>136.01</v>
      </c>
      <c r="C2823" s="3">
        <v>204.55</v>
      </c>
      <c r="D2823" s="3">
        <v>1.1389</v>
      </c>
      <c r="E2823" s="10">
        <v>146.68</v>
      </c>
      <c r="F2823" s="16">
        <f t="shared" si="92"/>
        <v>-1.8439718031724173E-3</v>
      </c>
      <c r="G2823" s="16">
        <f t="shared" si="92"/>
        <v>2.6671314581361294E-4</v>
      </c>
      <c r="H2823" s="16">
        <f t="shared" si="92"/>
        <v>-6.5325024138437771E-2</v>
      </c>
      <c r="I2823" s="16">
        <f t="shared" si="93"/>
        <v>1.0937965366153435E-4</v>
      </c>
    </row>
    <row r="2824" spans="1:9" s="1" customFormat="1" thickBot="1" x14ac:dyDescent="0.35">
      <c r="A2824" s="9">
        <v>42118</v>
      </c>
      <c r="B2824" s="3">
        <v>135.85</v>
      </c>
      <c r="C2824" s="3">
        <v>205.52</v>
      </c>
      <c r="D2824" s="3">
        <v>1.1368</v>
      </c>
      <c r="E2824" s="10">
        <v>147.15</v>
      </c>
      <c r="F2824" s="16">
        <f t="shared" si="92"/>
        <v>-2.3959732219747121E-4</v>
      </c>
      <c r="G2824" s="16">
        <f t="shared" si="92"/>
        <v>8.8913271717028231E-4</v>
      </c>
      <c r="H2824" s="16">
        <f t="shared" si="92"/>
        <v>-1.4189955169558899E-2</v>
      </c>
      <c r="I2824" s="16">
        <f t="shared" si="93"/>
        <v>6.4133299899760132E-4</v>
      </c>
    </row>
    <row r="2825" spans="1:9" s="1" customFormat="1" thickBot="1" x14ac:dyDescent="0.35">
      <c r="A2825" s="9">
        <v>42121</v>
      </c>
      <c r="B2825" s="3">
        <v>135.75</v>
      </c>
      <c r="C2825" s="3">
        <v>205.31</v>
      </c>
      <c r="D2825" s="3">
        <v>1.1378999999999999</v>
      </c>
      <c r="E2825" s="10">
        <v>147</v>
      </c>
      <c r="F2825" s="16">
        <f t="shared" si="92"/>
        <v>-1.4992759068488404E-4</v>
      </c>
      <c r="G2825" s="16">
        <f t="shared" si="92"/>
        <v>-1.9196553088185464E-4</v>
      </c>
      <c r="H2825" s="16">
        <f t="shared" si="92"/>
        <v>7.5431365085769642E-3</v>
      </c>
      <c r="I2825" s="16">
        <f t="shared" si="93"/>
        <v>-2.0432687798188631E-4</v>
      </c>
    </row>
    <row r="2826" spans="1:9" s="1" customFormat="1" thickBot="1" x14ac:dyDescent="0.35">
      <c r="A2826" s="9">
        <v>42122</v>
      </c>
      <c r="B2826" s="3">
        <v>134.19</v>
      </c>
      <c r="C2826" s="3">
        <v>204.96</v>
      </c>
      <c r="D2826" s="3">
        <v>1.1278999999999999</v>
      </c>
      <c r="E2826" s="10">
        <v>146.6</v>
      </c>
      <c r="F2826" s="16">
        <f t="shared" si="92"/>
        <v>-2.3536322989391456E-3</v>
      </c>
      <c r="G2826" s="16">
        <f t="shared" si="92"/>
        <v>-3.2044082199722546E-4</v>
      </c>
      <c r="H2826" s="16">
        <f t="shared" si="92"/>
        <v>-6.832835642713786E-2</v>
      </c>
      <c r="I2826" s="16">
        <f t="shared" si="93"/>
        <v>-5.4600423486417249E-4</v>
      </c>
    </row>
    <row r="2827" spans="1:9" s="1" customFormat="1" thickBot="1" x14ac:dyDescent="0.35">
      <c r="A2827" s="9">
        <v>42123</v>
      </c>
      <c r="B2827" s="3">
        <v>133.25</v>
      </c>
      <c r="C2827" s="3">
        <v>204.63</v>
      </c>
      <c r="D2827" s="3">
        <v>1.1165</v>
      </c>
      <c r="E2827" s="10">
        <v>146.6</v>
      </c>
      <c r="F2827" s="16">
        <f t="shared" si="92"/>
        <v>-1.4348386885180142E-3</v>
      </c>
      <c r="G2827" s="16">
        <f t="shared" si="92"/>
        <v>-3.0272851163959391E-4</v>
      </c>
      <c r="H2827" s="16">
        <f t="shared" si="92"/>
        <v>-8.4404417234106965E-2</v>
      </c>
      <c r="I2827" s="16">
        <f t="shared" si="93"/>
        <v>0</v>
      </c>
    </row>
    <row r="2828" spans="1:9" s="1" customFormat="1" thickBot="1" x14ac:dyDescent="0.35">
      <c r="A2828" s="9">
        <v>42124</v>
      </c>
      <c r="B2828" s="3">
        <v>131.12</v>
      </c>
      <c r="C2828" s="3">
        <v>202.23</v>
      </c>
      <c r="D2828" s="3">
        <v>1.1026</v>
      </c>
      <c r="E2828" s="10">
        <v>146.72999999999999</v>
      </c>
      <c r="F2828" s="16">
        <f t="shared" si="92"/>
        <v>-3.2938227115621999E-3</v>
      </c>
      <c r="G2828" s="16">
        <f t="shared" si="92"/>
        <v>-2.217131306301745E-3</v>
      </c>
      <c r="H2828" s="16">
        <f t="shared" si="92"/>
        <v>-0.11368332504718526</v>
      </c>
      <c r="I2828" s="16">
        <f t="shared" si="93"/>
        <v>1.7771164716173793E-4</v>
      </c>
    </row>
    <row r="2829" spans="1:9" s="1" customFormat="1" thickBot="1" x14ac:dyDescent="0.35">
      <c r="A2829" s="9">
        <v>42128</v>
      </c>
      <c r="B2829" s="3">
        <v>132.09</v>
      </c>
      <c r="C2829" s="3">
        <v>199.51</v>
      </c>
      <c r="D2829" s="3">
        <v>1.0984</v>
      </c>
      <c r="E2829" s="10">
        <v>147.02000000000001</v>
      </c>
      <c r="F2829" s="16">
        <f t="shared" si="92"/>
        <v>1.511567533259317E-3</v>
      </c>
      <c r="G2829" s="16">
        <f t="shared" si="92"/>
        <v>-2.5504367163905473E-3</v>
      </c>
      <c r="H2829" s="16">
        <f t="shared" si="92"/>
        <v>-3.9074552733479262E-2</v>
      </c>
      <c r="I2829" s="16">
        <f t="shared" si="93"/>
        <v>3.9579662365074597E-4</v>
      </c>
    </row>
    <row r="2830" spans="1:9" s="1" customFormat="1" thickBot="1" x14ac:dyDescent="0.35">
      <c r="A2830" s="9">
        <v>42129</v>
      </c>
      <c r="B2830" s="3">
        <v>132.36000000000001</v>
      </c>
      <c r="C2830" s="3">
        <v>200.2</v>
      </c>
      <c r="D2830" s="3">
        <v>1.0992999999999999</v>
      </c>
      <c r="E2830" s="10">
        <v>147.13</v>
      </c>
      <c r="F2830" s="16">
        <f t="shared" si="92"/>
        <v>4.1813893998243756E-4</v>
      </c>
      <c r="G2830" s="16">
        <f t="shared" si="92"/>
        <v>6.519250228489426E-4</v>
      </c>
      <c r="H2830" s="16">
        <f t="shared" si="92"/>
        <v>8.7266723752252862E-3</v>
      </c>
      <c r="I2830" s="16">
        <f t="shared" si="93"/>
        <v>1.4986624151935857E-4</v>
      </c>
    </row>
    <row r="2831" spans="1:9" s="1" customFormat="1" thickBot="1" x14ac:dyDescent="0.35">
      <c r="A2831" s="9">
        <v>42130</v>
      </c>
      <c r="B2831" s="3">
        <v>131.11000000000001</v>
      </c>
      <c r="C2831" s="3">
        <v>199.49</v>
      </c>
      <c r="D2831" s="3">
        <v>1.0945</v>
      </c>
      <c r="E2831" s="10">
        <v>147.19999999999999</v>
      </c>
      <c r="F2831" s="16">
        <f t="shared" si="92"/>
        <v>-1.9422306924843369E-3</v>
      </c>
      <c r="G2831" s="16">
        <f t="shared" si="92"/>
        <v>-6.7041794443434277E-4</v>
      </c>
      <c r="H2831" s="16">
        <f t="shared" si="92"/>
        <v>-4.6221702704463574E-2</v>
      </c>
      <c r="I2831" s="16">
        <f t="shared" si="93"/>
        <v>9.5296818020562668E-5</v>
      </c>
    </row>
    <row r="2832" spans="1:9" s="1" customFormat="1" thickBot="1" x14ac:dyDescent="0.35">
      <c r="A2832" s="9">
        <v>42131</v>
      </c>
      <c r="B2832" s="3">
        <v>130.44</v>
      </c>
      <c r="C2832" s="3">
        <v>198.66</v>
      </c>
      <c r="D2832" s="3">
        <v>1.0948</v>
      </c>
      <c r="E2832" s="10">
        <v>147.94999999999999</v>
      </c>
      <c r="F2832" s="16">
        <f t="shared" si="92"/>
        <v>-1.0507128927946807E-3</v>
      </c>
      <c r="G2832" s="16">
        <f t="shared" si="92"/>
        <v>-7.8728751634260519E-4</v>
      </c>
      <c r="H2832" s="16">
        <f t="shared" si="92"/>
        <v>3.0350761075796928E-3</v>
      </c>
      <c r="I2832" s="16">
        <f t="shared" si="93"/>
        <v>1.0181057907485691E-3</v>
      </c>
    </row>
    <row r="2833" spans="1:9" s="1" customFormat="1" thickBot="1" x14ac:dyDescent="0.35">
      <c r="A2833" s="9">
        <v>42132</v>
      </c>
      <c r="B2833" s="3">
        <v>132.13999999999999</v>
      </c>
      <c r="C2833" s="3">
        <v>203.71</v>
      </c>
      <c r="D2833" s="3">
        <v>1.1003000000000001</v>
      </c>
      <c r="E2833" s="10">
        <v>148.19999999999999</v>
      </c>
      <c r="F2833" s="16">
        <f t="shared" si="92"/>
        <v>2.6583547576704003E-3</v>
      </c>
      <c r="G2833" s="16">
        <f t="shared" si="92"/>
        <v>4.7438615185813049E-3</v>
      </c>
      <c r="H2833" s="16">
        <f t="shared" si="92"/>
        <v>5.5328229566163456E-2</v>
      </c>
      <c r="I2833" s="16">
        <f t="shared" si="93"/>
        <v>3.3787801889006985E-4</v>
      </c>
    </row>
    <row r="2834" spans="1:9" s="1" customFormat="1" thickBot="1" x14ac:dyDescent="0.35">
      <c r="A2834" s="9">
        <v>42135</v>
      </c>
      <c r="B2834" s="3">
        <v>132.66</v>
      </c>
      <c r="C2834" s="3">
        <v>205.51</v>
      </c>
      <c r="D2834" s="3">
        <v>1.1068</v>
      </c>
      <c r="E2834" s="10">
        <v>148</v>
      </c>
      <c r="F2834" s="16">
        <f t="shared" si="92"/>
        <v>8.0417864438597775E-4</v>
      </c>
      <c r="G2834" s="16">
        <f t="shared" si="92"/>
        <v>1.6546513819799546E-3</v>
      </c>
      <c r="H2834" s="16">
        <f t="shared" si="92"/>
        <v>6.1622956534496787E-2</v>
      </c>
      <c r="I2834" s="16">
        <f t="shared" si="93"/>
        <v>-2.7016548064839885E-4</v>
      </c>
    </row>
    <row r="2835" spans="1:9" s="1" customFormat="1" thickBot="1" x14ac:dyDescent="0.35">
      <c r="A2835" s="9">
        <v>42136</v>
      </c>
      <c r="B2835" s="3">
        <v>131.65</v>
      </c>
      <c r="C2835" s="3">
        <v>206.63</v>
      </c>
      <c r="D2835" s="3">
        <v>1.0972999999999999</v>
      </c>
      <c r="E2835" s="10">
        <v>148.25</v>
      </c>
      <c r="F2835" s="16">
        <f t="shared" si="92"/>
        <v>-1.5636062500704595E-3</v>
      </c>
      <c r="G2835" s="16">
        <f t="shared" si="92"/>
        <v>1.0205736808346355E-3</v>
      </c>
      <c r="H2835" s="16">
        <f t="shared" si="92"/>
        <v>-8.495219965339007E-2</v>
      </c>
      <c r="I2835" s="16">
        <f t="shared" si="93"/>
        <v>3.3774112870510464E-4</v>
      </c>
    </row>
    <row r="2836" spans="1:9" s="1" customFormat="1" thickBot="1" x14ac:dyDescent="0.35">
      <c r="A2836" s="9">
        <v>42137</v>
      </c>
      <c r="B2836" s="3">
        <v>131.93</v>
      </c>
      <c r="C2836" s="3">
        <v>206.59</v>
      </c>
      <c r="D2836" s="3">
        <v>1.1014999999999999</v>
      </c>
      <c r="E2836" s="10">
        <v>148.07</v>
      </c>
      <c r="F2836" s="16">
        <f t="shared" si="92"/>
        <v>4.3535430449570534E-4</v>
      </c>
      <c r="G2836" s="16">
        <f t="shared" si="92"/>
        <v>-3.6316642855860337E-5</v>
      </c>
      <c r="H2836" s="16">
        <f t="shared" si="92"/>
        <v>4.1143377197898401E-2</v>
      </c>
      <c r="I2836" s="16">
        <f t="shared" si="93"/>
        <v>-2.4303405709302783E-4</v>
      </c>
    </row>
    <row r="2837" spans="1:9" s="1" customFormat="1" thickBot="1" x14ac:dyDescent="0.35">
      <c r="A2837" s="9">
        <v>42139</v>
      </c>
      <c r="B2837" s="3">
        <v>130.62</v>
      </c>
      <c r="C2837" s="3">
        <v>205.37</v>
      </c>
      <c r="D2837" s="3">
        <v>1.0893999999999999</v>
      </c>
      <c r="E2837" s="10">
        <v>148.30000000000001</v>
      </c>
      <c r="F2837" s="16">
        <f t="shared" si="92"/>
        <v>-2.0439532017648698E-3</v>
      </c>
      <c r="G2837" s="16">
        <f t="shared" si="92"/>
        <v>-1.1110890281862407E-3</v>
      </c>
      <c r="H2837" s="16">
        <f t="shared" si="92"/>
        <v>-0.11425955721262826</v>
      </c>
      <c r="I2837" s="16">
        <f t="shared" si="93"/>
        <v>3.1056662862050111E-4</v>
      </c>
    </row>
    <row r="2838" spans="1:9" s="1" customFormat="1" thickBot="1" x14ac:dyDescent="0.35">
      <c r="A2838" s="9">
        <v>42142</v>
      </c>
      <c r="B2838" s="3">
        <v>129.5</v>
      </c>
      <c r="C2838" s="3">
        <v>203.13</v>
      </c>
      <c r="D2838" s="3">
        <v>1.0821000000000001</v>
      </c>
      <c r="E2838" s="10">
        <v>147.85</v>
      </c>
      <c r="F2838" s="16">
        <f t="shared" si="92"/>
        <v>-1.7674356803906166E-3</v>
      </c>
      <c r="G2838" s="16">
        <f t="shared" si="92"/>
        <v>-2.0596144337655664E-3</v>
      </c>
      <c r="H2838" s="16">
        <f t="shared" si="92"/>
        <v>-7.8520579043503069E-2</v>
      </c>
      <c r="I2838" s="16">
        <f t="shared" si="93"/>
        <v>-6.0789330330757174E-4</v>
      </c>
    </row>
    <row r="2839" spans="1:9" s="1" customFormat="1" thickBot="1" x14ac:dyDescent="0.35">
      <c r="A2839" s="9">
        <v>42143</v>
      </c>
      <c r="B2839" s="3">
        <v>132.19999999999999</v>
      </c>
      <c r="C2839" s="3">
        <v>205.15</v>
      </c>
      <c r="D2839" s="3">
        <v>1.1011</v>
      </c>
      <c r="E2839" s="10">
        <v>148.19999999999999</v>
      </c>
      <c r="F2839" s="16">
        <f t="shared" si="92"/>
        <v>4.2426809616584737E-3</v>
      </c>
      <c r="G2839" s="16">
        <f t="shared" si="92"/>
        <v>1.8621635646536294E-3</v>
      </c>
      <c r="H2839" s="16">
        <f t="shared" si="92"/>
        <v>0.22059935253120266</v>
      </c>
      <c r="I2839" s="16">
        <f t="shared" si="93"/>
        <v>4.7325315108381893E-4</v>
      </c>
    </row>
    <row r="2840" spans="1:9" s="1" customFormat="1" thickBot="1" x14ac:dyDescent="0.35">
      <c r="A2840" s="9">
        <v>42144</v>
      </c>
      <c r="B2840" s="3">
        <v>133.32</v>
      </c>
      <c r="C2840" s="3">
        <v>206.98</v>
      </c>
      <c r="D2840" s="3">
        <v>1.1023000000000001</v>
      </c>
      <c r="E2840" s="10">
        <v>148.05000000000001</v>
      </c>
      <c r="F2840" s="16">
        <f t="shared" si="92"/>
        <v>1.7272277525284263E-3</v>
      </c>
      <c r="G2840" s="16">
        <f t="shared" si="92"/>
        <v>1.6681410033034805E-3</v>
      </c>
      <c r="H2840" s="16">
        <f t="shared" si="92"/>
        <v>1.1309619637095425E-2</v>
      </c>
      <c r="I2840" s="16">
        <f t="shared" si="93"/>
        <v>-2.0258989884824885E-4</v>
      </c>
    </row>
    <row r="2841" spans="1:9" s="1" customFormat="1" thickBot="1" x14ac:dyDescent="0.35">
      <c r="A2841" s="9">
        <v>42145</v>
      </c>
      <c r="B2841" s="3">
        <v>132.61000000000001</v>
      </c>
      <c r="C2841" s="3">
        <v>207.99</v>
      </c>
      <c r="D2841" s="3">
        <v>1.0954999999999999</v>
      </c>
      <c r="E2841" s="10">
        <v>148.05000000000001</v>
      </c>
      <c r="F2841" s="16">
        <f t="shared" si="92"/>
        <v>-1.0913619724515211E-3</v>
      </c>
      <c r="G2841" s="16">
        <f t="shared" si="92"/>
        <v>9.1284010512659997E-4</v>
      </c>
      <c r="H2841" s="16">
        <f t="shared" si="92"/>
        <v>-6.3532807386626922E-2</v>
      </c>
      <c r="I2841" s="16">
        <f t="shared" si="93"/>
        <v>0</v>
      </c>
    </row>
    <row r="2842" spans="1:9" s="1" customFormat="1" thickBot="1" x14ac:dyDescent="0.35">
      <c r="A2842" s="9">
        <v>42146</v>
      </c>
      <c r="B2842" s="3">
        <v>132.27000000000001</v>
      </c>
      <c r="C2842" s="3">
        <v>206.98</v>
      </c>
      <c r="D2842" s="3">
        <v>1.0948</v>
      </c>
      <c r="E2842" s="10">
        <v>148.05000000000001</v>
      </c>
      <c r="F2842" s="16">
        <f t="shared" si="92"/>
        <v>-5.2526805481800665E-4</v>
      </c>
      <c r="G2842" s="16">
        <f t="shared" si="92"/>
        <v>-9.1200758802401083E-4</v>
      </c>
      <c r="H2842" s="16">
        <f t="shared" si="92"/>
        <v>-7.0077371101235908E-3</v>
      </c>
      <c r="I2842" s="16">
        <f t="shared" si="93"/>
        <v>0</v>
      </c>
    </row>
    <row r="2843" spans="1:9" s="1" customFormat="1" thickBot="1" x14ac:dyDescent="0.35">
      <c r="A2843" s="9">
        <v>42150</v>
      </c>
      <c r="B2843" s="3">
        <v>135.13999999999999</v>
      </c>
      <c r="C2843" s="3">
        <v>208.25</v>
      </c>
      <c r="D2843" s="3">
        <v>1.1021000000000001</v>
      </c>
      <c r="E2843" s="10">
        <v>147.35</v>
      </c>
      <c r="F2843" s="16">
        <f t="shared" si="92"/>
        <v>4.3944053128230909E-3</v>
      </c>
      <c r="G2843" s="16">
        <f t="shared" si="92"/>
        <v>1.1471112356438162E-3</v>
      </c>
      <c r="H2843" s="16">
        <f t="shared" si="92"/>
        <v>7.3375598163598843E-2</v>
      </c>
      <c r="I2843" s="16">
        <f t="shared" si="93"/>
        <v>-9.4833374596914322E-4</v>
      </c>
    </row>
    <row r="2844" spans="1:9" s="1" customFormat="1" thickBot="1" x14ac:dyDescent="0.35">
      <c r="A2844" s="9">
        <v>42151</v>
      </c>
      <c r="B2844" s="3">
        <v>135.86000000000001</v>
      </c>
      <c r="C2844" s="3">
        <v>209.07</v>
      </c>
      <c r="D2844" s="3">
        <v>1.0987</v>
      </c>
      <c r="E2844" s="10">
        <v>147.78</v>
      </c>
      <c r="F2844" s="16">
        <f t="shared" si="92"/>
        <v>1.0830266034729252E-3</v>
      </c>
      <c r="G2844" s="16">
        <f t="shared" si="92"/>
        <v>7.3609945432928647E-4</v>
      </c>
      <c r="H2844" s="16">
        <f t="shared" si="92"/>
        <v>-3.1782236295287869E-2</v>
      </c>
      <c r="I2844" s="16">
        <f t="shared" si="93"/>
        <v>5.8363361772117983E-4</v>
      </c>
    </row>
    <row r="2845" spans="1:9" s="1" customFormat="1" thickBot="1" x14ac:dyDescent="0.35">
      <c r="A2845" s="9">
        <v>42152</v>
      </c>
      <c r="B2845" s="3">
        <v>134.91999999999999</v>
      </c>
      <c r="C2845" s="3">
        <v>206.48</v>
      </c>
      <c r="D2845" s="3">
        <v>1.0875999999999999</v>
      </c>
      <c r="E2845" s="10">
        <v>147.52000000000001</v>
      </c>
      <c r="F2845" s="16">
        <f t="shared" si="92"/>
        <v>-1.413571608012032E-3</v>
      </c>
      <c r="G2845" s="16">
        <f t="shared" si="92"/>
        <v>-2.3332099403097217E-3</v>
      </c>
      <c r="H2845" s="16">
        <f t="shared" si="92"/>
        <v>-0.10787720266908685</v>
      </c>
      <c r="I2845" s="16">
        <f t="shared" si="93"/>
        <v>-3.5248570818724456E-4</v>
      </c>
    </row>
    <row r="2846" spans="1:9" s="1" customFormat="1" thickBot="1" x14ac:dyDescent="0.35">
      <c r="A2846" s="9">
        <v>42153</v>
      </c>
      <c r="B2846" s="3">
        <v>134.47999999999999</v>
      </c>
      <c r="C2846" s="3">
        <v>205.32</v>
      </c>
      <c r="D2846" s="3">
        <v>1.0864</v>
      </c>
      <c r="E2846" s="10">
        <v>147.5</v>
      </c>
      <c r="F2846" s="16">
        <f t="shared" si="92"/>
        <v>-6.660005860318341E-4</v>
      </c>
      <c r="G2846" s="16">
        <f t="shared" si="92"/>
        <v>-1.0569610821968833E-3</v>
      </c>
      <c r="H2846" s="16">
        <f t="shared" si="92"/>
        <v>-1.3146490553504364E-2</v>
      </c>
      <c r="I2846" s="16">
        <f t="shared" si="93"/>
        <v>-2.7149581961372071E-5</v>
      </c>
    </row>
    <row r="2847" spans="1:9" s="1" customFormat="1" thickBot="1" x14ac:dyDescent="0.35">
      <c r="A2847" s="9">
        <v>42156</v>
      </c>
      <c r="B2847" s="3">
        <v>134.97</v>
      </c>
      <c r="C2847" s="3">
        <v>205.15</v>
      </c>
      <c r="D2847" s="3">
        <v>1.0880000000000001</v>
      </c>
      <c r="E2847" s="10">
        <v>147.35</v>
      </c>
      <c r="F2847" s="16">
        <f t="shared" si="92"/>
        <v>7.4203919845583499E-4</v>
      </c>
      <c r="G2847" s="16">
        <f t="shared" si="92"/>
        <v>-1.5556539677630266E-4</v>
      </c>
      <c r="H2847" s="16">
        <f t="shared" si="92"/>
        <v>1.775889809046638E-2</v>
      </c>
      <c r="I2847" s="16">
        <f t="shared" si="93"/>
        <v>-2.0374481467066996E-4</v>
      </c>
    </row>
    <row r="2848" spans="1:9" s="1" customFormat="1" thickBot="1" x14ac:dyDescent="0.35">
      <c r="A2848" s="9">
        <v>42157</v>
      </c>
      <c r="B2848" s="3">
        <v>133.9</v>
      </c>
      <c r="C2848" s="3">
        <v>204.07</v>
      </c>
      <c r="D2848" s="3">
        <v>1.0731999999999999</v>
      </c>
      <c r="E2848" s="10">
        <v>147.58000000000001</v>
      </c>
      <c r="F2848" s="16">
        <f t="shared" si="92"/>
        <v>-1.6226694358348892E-3</v>
      </c>
      <c r="G2848" s="16">
        <f t="shared" si="92"/>
        <v>-9.9147314489655969E-4</v>
      </c>
      <c r="H2848" s="16">
        <f t="shared" si="92"/>
        <v>-0.16239177576740371</v>
      </c>
      <c r="I2848" s="16">
        <f t="shared" si="93"/>
        <v>3.1238765844832095E-4</v>
      </c>
    </row>
    <row r="2849" spans="1:9" s="1" customFormat="1" thickBot="1" x14ac:dyDescent="0.35">
      <c r="A2849" s="9">
        <v>42158</v>
      </c>
      <c r="B2849" s="3">
        <v>132.82</v>
      </c>
      <c r="C2849" s="3">
        <v>202.94</v>
      </c>
      <c r="D2849" s="3">
        <v>1.0671999999999999</v>
      </c>
      <c r="E2849" s="10">
        <v>147.68</v>
      </c>
      <c r="F2849" s="16">
        <f t="shared" si="92"/>
        <v>-1.6537207209806892E-3</v>
      </c>
      <c r="G2849" s="16">
        <f t="shared" si="92"/>
        <v>-1.0440428587421557E-3</v>
      </c>
      <c r="H2849" s="16">
        <f t="shared" si="92"/>
        <v>-7.9360975611071471E-2</v>
      </c>
      <c r="I2849" s="16">
        <f t="shared" si="93"/>
        <v>1.3562652944210107E-4</v>
      </c>
    </row>
    <row r="2850" spans="1:9" s="1" customFormat="1" thickBot="1" x14ac:dyDescent="0.35">
      <c r="A2850" s="9">
        <v>42159</v>
      </c>
      <c r="B2850" s="3">
        <v>130.83000000000001</v>
      </c>
      <c r="C2850" s="3">
        <v>201.66</v>
      </c>
      <c r="D2850" s="3">
        <v>1.0541</v>
      </c>
      <c r="E2850" s="10">
        <v>148.5</v>
      </c>
      <c r="F2850" s="16">
        <f t="shared" si="92"/>
        <v>-3.0877630516149557E-3</v>
      </c>
      <c r="G2850" s="16">
        <f t="shared" si="92"/>
        <v>-1.1909212553187221E-3</v>
      </c>
      <c r="H2850" s="16">
        <f t="shared" si="92"/>
        <v>-0.18990434306191362</v>
      </c>
      <c r="I2850" s="16">
        <f t="shared" si="93"/>
        <v>1.1085354419695381E-3</v>
      </c>
    </row>
    <row r="2851" spans="1:9" s="1" customFormat="1" thickBot="1" x14ac:dyDescent="0.35">
      <c r="A2851" s="9">
        <v>42160</v>
      </c>
      <c r="B2851" s="3">
        <v>132.24</v>
      </c>
      <c r="C2851" s="3">
        <v>202.49</v>
      </c>
      <c r="D2851" s="3">
        <v>1.0593999999999999</v>
      </c>
      <c r="E2851" s="10">
        <v>148.53</v>
      </c>
      <c r="F2851" s="16">
        <f t="shared" si="92"/>
        <v>2.1994061622323535E-3</v>
      </c>
      <c r="G2851" s="16">
        <f t="shared" si="92"/>
        <v>7.7401815070454738E-4</v>
      </c>
      <c r="H2851" s="16">
        <f t="shared" si="92"/>
        <v>9.5191549548174104E-2</v>
      </c>
      <c r="I2851" s="16">
        <f t="shared" si="93"/>
        <v>4.039523383236876E-5</v>
      </c>
    </row>
    <row r="2852" spans="1:9" s="1" customFormat="1" thickBot="1" x14ac:dyDescent="0.35">
      <c r="A2852" s="9">
        <v>42163</v>
      </c>
      <c r="B2852" s="3">
        <v>133.33000000000001</v>
      </c>
      <c r="C2852" s="3">
        <v>203.16</v>
      </c>
      <c r="D2852" s="3">
        <v>1.0641</v>
      </c>
      <c r="E2852" s="10">
        <v>148.35</v>
      </c>
      <c r="F2852" s="16">
        <f t="shared" si="92"/>
        <v>1.680541621156717E-3</v>
      </c>
      <c r="G2852" s="16">
        <f t="shared" si="92"/>
        <v>6.2201766799296898E-4</v>
      </c>
      <c r="H2852" s="16">
        <f t="shared" si="92"/>
        <v>7.671496412244716E-2</v>
      </c>
      <c r="I2852" s="16">
        <f t="shared" si="93"/>
        <v>-2.4248409596017151E-4</v>
      </c>
    </row>
    <row r="2853" spans="1:9" s="1" customFormat="1" thickBot="1" x14ac:dyDescent="0.35">
      <c r="A2853" s="9">
        <v>42164</v>
      </c>
      <c r="B2853" s="3">
        <v>132.49</v>
      </c>
      <c r="C2853" s="3">
        <v>202.76</v>
      </c>
      <c r="D2853" s="3">
        <v>1.0687</v>
      </c>
      <c r="E2853" s="10">
        <v>149.19999999999999</v>
      </c>
      <c r="F2853" s="16">
        <f t="shared" si="92"/>
        <v>-1.2917045531981586E-3</v>
      </c>
      <c r="G2853" s="16">
        <f t="shared" si="92"/>
        <v>-3.7087591480822191E-4</v>
      </c>
      <c r="H2853" s="16">
        <f t="shared" si="92"/>
        <v>6.9429079699559582E-2</v>
      </c>
      <c r="I2853" s="16">
        <f t="shared" si="93"/>
        <v>1.142765490937947E-3</v>
      </c>
    </row>
    <row r="2854" spans="1:9" s="1" customFormat="1" thickBot="1" x14ac:dyDescent="0.35">
      <c r="A2854" s="9">
        <v>42165</v>
      </c>
      <c r="B2854" s="3">
        <v>132.06</v>
      </c>
      <c r="C2854" s="3">
        <v>204.22</v>
      </c>
      <c r="D2854" s="3">
        <v>1.0716000000000001</v>
      </c>
      <c r="E2854" s="10">
        <v>149.05000000000001</v>
      </c>
      <c r="F2854" s="16">
        <f t="shared" si="92"/>
        <v>-6.6526170942282636E-4</v>
      </c>
      <c r="G2854" s="16">
        <f t="shared" si="92"/>
        <v>1.350677605286732E-3</v>
      </c>
      <c r="H2854" s="16">
        <f t="shared" si="92"/>
        <v>4.0785393672479575E-2</v>
      </c>
      <c r="I2854" s="16">
        <f t="shared" si="93"/>
        <v>-2.009610053060884E-4</v>
      </c>
    </row>
    <row r="2855" spans="1:9" s="1" customFormat="1" thickBot="1" x14ac:dyDescent="0.35">
      <c r="A2855" s="9">
        <v>42166</v>
      </c>
      <c r="B2855" s="3">
        <v>132.53</v>
      </c>
      <c r="C2855" s="3">
        <v>205.01</v>
      </c>
      <c r="D2855" s="3">
        <v>1.0721000000000001</v>
      </c>
      <c r="E2855" s="10">
        <v>149.33000000000001</v>
      </c>
      <c r="F2855" s="16">
        <f t="shared" si="92"/>
        <v>7.2752070765624843E-4</v>
      </c>
      <c r="G2855" s="16">
        <f t="shared" si="92"/>
        <v>7.2584521618312969E-4</v>
      </c>
      <c r="H2855" s="16">
        <f t="shared" si="92"/>
        <v>6.7456819658442413E-3</v>
      </c>
      <c r="I2855" s="16">
        <f t="shared" si="93"/>
        <v>3.750392189245666E-4</v>
      </c>
    </row>
    <row r="2856" spans="1:9" s="1" customFormat="1" thickBot="1" x14ac:dyDescent="0.35">
      <c r="A2856" s="9">
        <v>42167</v>
      </c>
      <c r="B2856" s="3">
        <v>133.12</v>
      </c>
      <c r="C2856" s="3">
        <v>206.32</v>
      </c>
      <c r="D2856" s="3">
        <v>1.0757000000000001</v>
      </c>
      <c r="E2856" s="10">
        <v>148.91999999999999</v>
      </c>
      <c r="F2856" s="16">
        <f t="shared" si="92"/>
        <v>9.089657788130534E-4</v>
      </c>
      <c r="G2856" s="16">
        <f t="shared" si="92"/>
        <v>1.1966058286527748E-3</v>
      </c>
      <c r="H2856" s="16">
        <f t="shared" si="92"/>
        <v>4.815142581412446E-2</v>
      </c>
      <c r="I2856" s="16">
        <f t="shared" si="93"/>
        <v>-5.4919815216025736E-4</v>
      </c>
    </row>
    <row r="2857" spans="1:9" s="1" customFormat="1" thickBot="1" x14ac:dyDescent="0.35">
      <c r="A2857" s="9">
        <v>42170</v>
      </c>
      <c r="B2857" s="3">
        <v>132.74</v>
      </c>
      <c r="C2857" s="3">
        <v>205.78</v>
      </c>
      <c r="D2857" s="3">
        <v>1.0743</v>
      </c>
      <c r="E2857" s="10">
        <v>148.9</v>
      </c>
      <c r="F2857" s="16">
        <f t="shared" si="92"/>
        <v>-5.8444135631541272E-4</v>
      </c>
      <c r="G2857" s="16">
        <f t="shared" si="92"/>
        <v>-4.9174591487555208E-4</v>
      </c>
      <c r="H2857" s="16">
        <f t="shared" si="92"/>
        <v>-1.7847019157642308E-2</v>
      </c>
      <c r="I2857" s="16">
        <f t="shared" si="93"/>
        <v>-2.6843559634781577E-5</v>
      </c>
    </row>
    <row r="2858" spans="1:9" s="1" customFormat="1" thickBot="1" x14ac:dyDescent="0.35">
      <c r="A2858" s="9">
        <v>42171</v>
      </c>
      <c r="B2858" s="3">
        <v>132.16</v>
      </c>
      <c r="C2858" s="3">
        <v>206.08</v>
      </c>
      <c r="D2858" s="3">
        <v>1.0698000000000001</v>
      </c>
      <c r="E2858" s="10">
        <v>148.9</v>
      </c>
      <c r="F2858" s="16">
        <f t="shared" si="92"/>
        <v>-8.9579920177040862E-4</v>
      </c>
      <c r="G2858" s="16">
        <f t="shared" si="92"/>
        <v>2.7348574748975452E-4</v>
      </c>
      <c r="H2858" s="16">
        <f t="shared" si="92"/>
        <v>-5.8568624988304174E-2</v>
      </c>
      <c r="I2858" s="16">
        <f t="shared" si="93"/>
        <v>0</v>
      </c>
    </row>
    <row r="2859" spans="1:9" s="1" customFormat="1" thickBot="1" x14ac:dyDescent="0.35">
      <c r="A2859" s="9">
        <v>42173</v>
      </c>
      <c r="B2859" s="3">
        <v>130.75</v>
      </c>
      <c r="C2859" s="3">
        <v>208.12</v>
      </c>
      <c r="D2859" s="3">
        <v>1.0660000000000001</v>
      </c>
      <c r="E2859" s="10">
        <v>149</v>
      </c>
      <c r="F2859" s="16">
        <f t="shared" si="92"/>
        <v>-2.1961870591493682E-3</v>
      </c>
      <c r="G2859" s="16">
        <f t="shared" si="92"/>
        <v>1.8487058237528498E-3</v>
      </c>
      <c r="H2859" s="16">
        <f t="shared" si="92"/>
        <v>-5.2738979071367043E-2</v>
      </c>
      <c r="I2859" s="16">
        <f t="shared" si="93"/>
        <v>1.341853613059385E-4</v>
      </c>
    </row>
    <row r="2860" spans="1:9" s="1" customFormat="1" thickBot="1" x14ac:dyDescent="0.35">
      <c r="A2860" s="9">
        <v>42174</v>
      </c>
      <c r="B2860" s="3">
        <v>131.38999999999999</v>
      </c>
      <c r="C2860" s="3">
        <v>208.35</v>
      </c>
      <c r="D2860" s="3">
        <v>1.0673999999999999</v>
      </c>
      <c r="E2860" s="10">
        <v>148.63</v>
      </c>
      <c r="F2860" s="16">
        <f t="shared" si="92"/>
        <v>1.0019718940317279E-3</v>
      </c>
      <c r="G2860" s="16">
        <f t="shared" si="92"/>
        <v>2.0691226775859661E-4</v>
      </c>
      <c r="H2860" s="16">
        <f t="shared" si="92"/>
        <v>2.0534984821765523E-2</v>
      </c>
      <c r="I2860" s="16">
        <f t="shared" si="93"/>
        <v>-4.968697968844582E-4</v>
      </c>
    </row>
    <row r="2861" spans="1:9" s="1" customFormat="1" thickBot="1" x14ac:dyDescent="0.35">
      <c r="A2861" s="9">
        <v>42177</v>
      </c>
      <c r="B2861" s="3">
        <v>130.80000000000001</v>
      </c>
      <c r="C2861" s="3">
        <v>207.1</v>
      </c>
      <c r="D2861" s="3">
        <v>1.0609</v>
      </c>
      <c r="E2861" s="10">
        <v>148.47999999999999</v>
      </c>
      <c r="F2861" s="16">
        <f t="shared" si="92"/>
        <v>-9.225920029337642E-4</v>
      </c>
      <c r="G2861" s="16">
        <f t="shared" si="92"/>
        <v>-1.1270541746999374E-3</v>
      </c>
      <c r="H2861" s="16">
        <f t="shared" si="92"/>
        <v>-9.3646714138051368E-2</v>
      </c>
      <c r="I2861" s="16">
        <f t="shared" si="93"/>
        <v>-2.0188647388719172E-4</v>
      </c>
    </row>
    <row r="2862" spans="1:9" s="1" customFormat="1" thickBot="1" x14ac:dyDescent="0.35">
      <c r="A2862" s="9">
        <v>42178</v>
      </c>
      <c r="B2862" s="3">
        <v>131.85</v>
      </c>
      <c r="C2862" s="3">
        <v>208.15</v>
      </c>
      <c r="D2862" s="3">
        <v>1.0661</v>
      </c>
      <c r="E2862" s="10">
        <v>148.05000000000001</v>
      </c>
      <c r="F2862" s="16">
        <f t="shared" si="92"/>
        <v>1.6405449479559575E-3</v>
      </c>
      <c r="G2862" s="16">
        <f t="shared" si="92"/>
        <v>9.482493742143383E-4</v>
      </c>
      <c r="H2862" s="16">
        <f t="shared" si="92"/>
        <v>8.2708450959009472E-2</v>
      </c>
      <c r="I2862" s="16">
        <f t="shared" si="93"/>
        <v>-5.7999066768998908E-4</v>
      </c>
    </row>
    <row r="2863" spans="1:9" s="1" customFormat="1" thickBot="1" x14ac:dyDescent="0.35">
      <c r="A2863" s="9">
        <v>42179</v>
      </c>
      <c r="B2863" s="3">
        <v>132.12</v>
      </c>
      <c r="C2863" s="3">
        <v>208.21</v>
      </c>
      <c r="D2863" s="3">
        <v>1.0663</v>
      </c>
      <c r="E2863" s="10">
        <v>147.9</v>
      </c>
      <c r="F2863" s="16">
        <f t="shared" si="92"/>
        <v>4.1905533457020638E-4</v>
      </c>
      <c r="G2863" s="16">
        <f t="shared" si="92"/>
        <v>5.3989910857143997E-5</v>
      </c>
      <c r="H2863" s="16">
        <f t="shared" si="92"/>
        <v>2.9306433170763757E-3</v>
      </c>
      <c r="I2863" s="16">
        <f t="shared" si="93"/>
        <v>-2.0283635376983078E-4</v>
      </c>
    </row>
    <row r="2864" spans="1:9" s="1" customFormat="1" thickBot="1" x14ac:dyDescent="0.35">
      <c r="A2864" s="9">
        <v>42180</v>
      </c>
      <c r="B2864" s="3">
        <v>131.99</v>
      </c>
      <c r="C2864" s="3">
        <v>207.22</v>
      </c>
      <c r="D2864" s="3">
        <v>1.0678000000000001</v>
      </c>
      <c r="E2864" s="10">
        <v>147.77000000000001</v>
      </c>
      <c r="F2864" s="16">
        <f t="shared" si="92"/>
        <v>-2.0157590452229979E-4</v>
      </c>
      <c r="G2864" s="16">
        <f t="shared" si="92"/>
        <v>-8.9278127131742213E-4</v>
      </c>
      <c r="H2864" s="16">
        <f t="shared" si="92"/>
        <v>2.1898143900581646E-2</v>
      </c>
      <c r="I2864" s="16">
        <f t="shared" si="93"/>
        <v>-1.7599367564713475E-4</v>
      </c>
    </row>
    <row r="2865" spans="1:9" s="1" customFormat="1" thickBot="1" x14ac:dyDescent="0.35">
      <c r="A2865" s="9">
        <v>42181</v>
      </c>
      <c r="B2865" s="3">
        <v>131.72999999999999</v>
      </c>
      <c r="C2865" s="3">
        <v>207.35</v>
      </c>
      <c r="D2865" s="3">
        <v>1.0677000000000001</v>
      </c>
      <c r="E2865" s="10">
        <v>147.58000000000001</v>
      </c>
      <c r="F2865" s="16">
        <f t="shared" si="92"/>
        <v>-4.038295070520892E-4</v>
      </c>
      <c r="G2865" s="16">
        <f t="shared" si="92"/>
        <v>1.1758185519061826E-4</v>
      </c>
      <c r="H2865" s="16">
        <f t="shared" si="92"/>
        <v>-1.4276559340022921E-3</v>
      </c>
      <c r="I2865" s="16">
        <f t="shared" si="93"/>
        <v>-2.5754556057611122E-4</v>
      </c>
    </row>
    <row r="2866" spans="1:9" s="1" customFormat="1" thickBot="1" x14ac:dyDescent="0.35">
      <c r="A2866" s="9">
        <v>42184</v>
      </c>
      <c r="B2866" s="3">
        <v>132.54</v>
      </c>
      <c r="C2866" s="3">
        <v>208.09</v>
      </c>
      <c r="D2866" s="3">
        <v>1.0789</v>
      </c>
      <c r="E2866" s="10">
        <v>147.4</v>
      </c>
      <c r="F2866" s="16">
        <f t="shared" si="92"/>
        <v>1.2559766277018269E-3</v>
      </c>
      <c r="G2866" s="16">
        <f t="shared" si="92"/>
        <v>6.6783260815794776E-4</v>
      </c>
      <c r="H2866" s="16">
        <f t="shared" si="92"/>
        <v>0.15929950817687688</v>
      </c>
      <c r="I2866" s="16">
        <f t="shared" si="93"/>
        <v>-2.4435950417023289E-4</v>
      </c>
    </row>
    <row r="2867" spans="1:9" s="1" customFormat="1" thickBot="1" x14ac:dyDescent="0.35">
      <c r="A2867" s="9">
        <v>42185</v>
      </c>
      <c r="B2867" s="3">
        <v>131.6</v>
      </c>
      <c r="C2867" s="3">
        <v>206.87</v>
      </c>
      <c r="D2867" s="3">
        <v>1.0754999999999999</v>
      </c>
      <c r="E2867" s="10">
        <v>147.25</v>
      </c>
      <c r="F2867" s="16">
        <f t="shared" si="92"/>
        <v>-1.4564428089700598E-3</v>
      </c>
      <c r="G2867" s="16">
        <f t="shared" si="92"/>
        <v>-1.1015612718701107E-3</v>
      </c>
      <c r="H2867" s="16">
        <f t="shared" si="92"/>
        <v>-4.1562425284000004E-2</v>
      </c>
      <c r="I2867" s="16">
        <f t="shared" si="93"/>
        <v>-2.0391080333426181E-4</v>
      </c>
    </row>
    <row r="2868" spans="1:9" s="1" customFormat="1" thickBot="1" x14ac:dyDescent="0.35">
      <c r="A2868" s="9">
        <v>42186</v>
      </c>
      <c r="B2868" s="3">
        <v>132.38999999999999</v>
      </c>
      <c r="C2868" s="3">
        <v>207.2</v>
      </c>
      <c r="D2868" s="3">
        <v>1.0774999999999999</v>
      </c>
      <c r="E2868" s="10">
        <v>147.1</v>
      </c>
      <c r="F2868" s="16">
        <f t="shared" si="92"/>
        <v>1.2265120517389594E-3</v>
      </c>
      <c r="G2868" s="16">
        <f t="shared" si="92"/>
        <v>2.9893223069921149E-4</v>
      </c>
      <c r="H2868" s="16">
        <f t="shared" si="92"/>
        <v>2.5525261732440407E-2</v>
      </c>
      <c r="I2868" s="16">
        <f t="shared" si="93"/>
        <v>-2.0416025869018917E-4</v>
      </c>
    </row>
    <row r="2869" spans="1:9" s="1" customFormat="1" thickBot="1" x14ac:dyDescent="0.35">
      <c r="A2869" s="9">
        <v>42187</v>
      </c>
      <c r="B2869" s="3">
        <v>132.74</v>
      </c>
      <c r="C2869" s="3">
        <v>207.14</v>
      </c>
      <c r="D2869" s="3">
        <v>1.0752999999999999</v>
      </c>
      <c r="E2869" s="10">
        <v>147.02000000000001</v>
      </c>
      <c r="F2869" s="16">
        <f t="shared" si="92"/>
        <v>5.4039085645718465E-4</v>
      </c>
      <c r="G2869" s="16">
        <f t="shared" si="92"/>
        <v>-5.4299654212885962E-5</v>
      </c>
      <c r="H2869" s="16">
        <f t="shared" si="92"/>
        <v>-2.7381478683804805E-2</v>
      </c>
      <c r="I2869" s="16">
        <f t="shared" si="93"/>
        <v>-1.0899286432475286E-4</v>
      </c>
    </row>
    <row r="2870" spans="1:9" s="1" customFormat="1" thickBot="1" x14ac:dyDescent="0.35">
      <c r="A2870" s="9">
        <v>42188</v>
      </c>
      <c r="B2870" s="3">
        <v>132.4</v>
      </c>
      <c r="C2870" s="3">
        <v>207.01</v>
      </c>
      <c r="D2870" s="3">
        <v>1.0771999999999999</v>
      </c>
      <c r="E2870" s="10">
        <v>147.1</v>
      </c>
      <c r="F2870" s="16">
        <f t="shared" si="92"/>
        <v>-5.2464778662075773E-4</v>
      </c>
      <c r="G2870" s="16">
        <f t="shared" si="92"/>
        <v>-1.1770961949120196E-4</v>
      </c>
      <c r="H2870" s="16">
        <f t="shared" si="92"/>
        <v>2.4316763367091987E-2</v>
      </c>
      <c r="I2870" s="16">
        <f t="shared" si="93"/>
        <v>1.0900474506425617E-4</v>
      </c>
    </row>
    <row r="2871" spans="1:9" s="1" customFormat="1" thickBot="1" x14ac:dyDescent="0.35">
      <c r="A2871" s="9">
        <v>42191</v>
      </c>
      <c r="B2871" s="3">
        <v>133.22999999999999</v>
      </c>
      <c r="C2871" s="3">
        <v>207.23</v>
      </c>
      <c r="D2871" s="3">
        <v>1.0857000000000001</v>
      </c>
      <c r="E2871" s="10">
        <v>146.94999999999999</v>
      </c>
      <c r="F2871" s="16">
        <f t="shared" si="92"/>
        <v>1.2790697759310632E-3</v>
      </c>
      <c r="G2871" s="16">
        <f t="shared" si="92"/>
        <v>1.9918107278282804E-4</v>
      </c>
      <c r="H2871" s="16">
        <f t="shared" si="92"/>
        <v>0.1056928614035082</v>
      </c>
      <c r="I2871" s="16">
        <f t="shared" si="93"/>
        <v>-2.0441028255357985E-4</v>
      </c>
    </row>
    <row r="2872" spans="1:9" s="1" customFormat="1" thickBot="1" x14ac:dyDescent="0.35">
      <c r="A2872" s="9">
        <v>42192</v>
      </c>
      <c r="B2872" s="3">
        <v>133.87</v>
      </c>
      <c r="C2872" s="3">
        <v>206.83</v>
      </c>
      <c r="D2872" s="3">
        <v>1.0923</v>
      </c>
      <c r="E2872" s="10">
        <v>146.85</v>
      </c>
      <c r="F2872" s="16">
        <f t="shared" si="92"/>
        <v>9.795883970868946E-4</v>
      </c>
      <c r="G2872" s="16">
        <f t="shared" si="92"/>
        <v>-3.6223276636815349E-4</v>
      </c>
      <c r="H2872" s="16">
        <f t="shared" si="92"/>
        <v>7.3707862758502385E-2</v>
      </c>
      <c r="I2872" s="16">
        <f t="shared" si="93"/>
        <v>-1.3641735797731425E-4</v>
      </c>
    </row>
    <row r="2873" spans="1:9" s="1" customFormat="1" thickBot="1" x14ac:dyDescent="0.35">
      <c r="A2873" s="9">
        <v>42193</v>
      </c>
      <c r="B2873" s="3">
        <v>133.78</v>
      </c>
      <c r="C2873" s="3">
        <v>205.49</v>
      </c>
      <c r="D2873" s="3">
        <v>1.1015999999999999</v>
      </c>
      <c r="E2873" s="10">
        <v>147.44999999999999</v>
      </c>
      <c r="F2873" s="16">
        <f t="shared" si="92"/>
        <v>-1.3733675188198902E-4</v>
      </c>
      <c r="G2873" s="16">
        <f t="shared" si="92"/>
        <v>-1.2190461698479149E-3</v>
      </c>
      <c r="H2873" s="16">
        <f t="shared" si="92"/>
        <v>9.6030461805222123E-2</v>
      </c>
      <c r="I2873" s="16">
        <f t="shared" si="93"/>
        <v>8.1722613735601968E-4</v>
      </c>
    </row>
    <row r="2874" spans="1:9" s="1" customFormat="1" thickBot="1" x14ac:dyDescent="0.35">
      <c r="A2874" s="9">
        <v>42194</v>
      </c>
      <c r="B2874" s="3">
        <v>133.83000000000001</v>
      </c>
      <c r="C2874" s="3">
        <v>205.75</v>
      </c>
      <c r="D2874" s="3">
        <v>1.1023000000000001</v>
      </c>
      <c r="E2874" s="10">
        <v>147.68</v>
      </c>
      <c r="F2874" s="16">
        <f t="shared" si="92"/>
        <v>7.6320079440028721E-5</v>
      </c>
      <c r="G2874" s="16">
        <f t="shared" si="92"/>
        <v>2.3744117430513079E-4</v>
      </c>
      <c r="H2874" s="16">
        <f t="shared" si="92"/>
        <v>6.5648353882861166E-3</v>
      </c>
      <c r="I2874" s="16">
        <f t="shared" si="93"/>
        <v>3.1213355051695757E-4</v>
      </c>
    </row>
    <row r="2875" spans="1:9" s="1" customFormat="1" thickBot="1" x14ac:dyDescent="0.35">
      <c r="A2875" s="9">
        <v>42195</v>
      </c>
      <c r="B2875" s="3">
        <v>132.27000000000001</v>
      </c>
      <c r="C2875" s="3">
        <v>205.17</v>
      </c>
      <c r="D2875" s="3">
        <v>1.0810999999999999</v>
      </c>
      <c r="E2875" s="10">
        <v>147.97</v>
      </c>
      <c r="F2875" s="16">
        <f t="shared" si="92"/>
        <v>-2.3945433153066409E-3</v>
      </c>
      <c r="G2875" s="16">
        <f t="shared" si="92"/>
        <v>-5.2996339247612934E-4</v>
      </c>
      <c r="H2875" s="16">
        <f t="shared" si="92"/>
        <v>-0.19938483367677351</v>
      </c>
      <c r="I2875" s="16">
        <f t="shared" si="93"/>
        <v>3.9274494458019227E-4</v>
      </c>
    </row>
    <row r="2876" spans="1:9" s="1" customFormat="1" thickBot="1" x14ac:dyDescent="0.35">
      <c r="A2876" s="9">
        <v>42198</v>
      </c>
      <c r="B2876" s="3">
        <v>133.30000000000001</v>
      </c>
      <c r="C2876" s="3">
        <v>207.58</v>
      </c>
      <c r="D2876" s="3">
        <v>1.0804</v>
      </c>
      <c r="E2876" s="10">
        <v>147.6</v>
      </c>
      <c r="F2876" s="16">
        <f t="shared" si="92"/>
        <v>1.5879600456749632E-3</v>
      </c>
      <c r="G2876" s="16">
        <f t="shared" si="92"/>
        <v>2.1935118567810719E-3</v>
      </c>
      <c r="H2876" s="16">
        <f t="shared" si="92"/>
        <v>-8.3060572344756389E-3</v>
      </c>
      <c r="I2876" s="16">
        <f t="shared" si="93"/>
        <v>-5.0102732899792723E-4</v>
      </c>
    </row>
    <row r="2877" spans="1:9" s="1" customFormat="1" thickBot="1" x14ac:dyDescent="0.35">
      <c r="A2877" s="9">
        <v>42199</v>
      </c>
      <c r="B2877" s="3">
        <v>133.94999999999999</v>
      </c>
      <c r="C2877" s="3">
        <v>208.77</v>
      </c>
      <c r="D2877" s="3">
        <v>1.0855999999999999</v>
      </c>
      <c r="E2877" s="10">
        <v>147.66999999999999</v>
      </c>
      <c r="F2877" s="16">
        <f t="shared" si="92"/>
        <v>9.9422936508641868E-4</v>
      </c>
      <c r="G2877" s="16">
        <f t="shared" si="92"/>
        <v>1.0713788736735896E-3</v>
      </c>
      <c r="H2877" s="16">
        <f t="shared" si="92"/>
        <v>6.208978688178779E-2</v>
      </c>
      <c r="I2877" s="16">
        <f t="shared" si="93"/>
        <v>9.4932777665812651E-5</v>
      </c>
    </row>
    <row r="2878" spans="1:9" s="1" customFormat="1" thickBot="1" x14ac:dyDescent="0.35">
      <c r="A2878" s="9">
        <v>42200</v>
      </c>
      <c r="B2878" s="3">
        <v>133.94999999999999</v>
      </c>
      <c r="C2878" s="3">
        <v>209.43</v>
      </c>
      <c r="D2878" s="3">
        <v>1.0841000000000001</v>
      </c>
      <c r="E2878" s="10">
        <v>147.63</v>
      </c>
      <c r="F2878" s="16">
        <f t="shared" si="92"/>
        <v>0</v>
      </c>
      <c r="G2878" s="16">
        <f t="shared" si="92"/>
        <v>5.9094726377839635E-4</v>
      </c>
      <c r="H2878" s="16">
        <f t="shared" si="92"/>
        <v>-1.683467939899308E-2</v>
      </c>
      <c r="I2878" s="16">
        <f t="shared" si="93"/>
        <v>-5.4236640933624791E-5</v>
      </c>
    </row>
    <row r="2879" spans="1:9" s="1" customFormat="1" thickBot="1" x14ac:dyDescent="0.35">
      <c r="A2879" s="9">
        <v>42201</v>
      </c>
      <c r="B2879" s="3">
        <v>135.44</v>
      </c>
      <c r="C2879" s="3">
        <v>211.49</v>
      </c>
      <c r="D2879" s="3">
        <v>1.0922000000000001</v>
      </c>
      <c r="E2879" s="10">
        <v>147.47</v>
      </c>
      <c r="F2879" s="16">
        <f t="shared" si="92"/>
        <v>2.2587477867268557E-3</v>
      </c>
      <c r="G2879" s="16">
        <f t="shared" si="92"/>
        <v>1.831483520081667E-3</v>
      </c>
      <c r="H2879" s="16">
        <f t="shared" si="92"/>
        <v>9.2183866900991784E-2</v>
      </c>
      <c r="I2879" s="16">
        <f t="shared" si="93"/>
        <v>-2.1710539132169249E-4</v>
      </c>
    </row>
    <row r="2880" spans="1:9" s="1" customFormat="1" thickBot="1" x14ac:dyDescent="0.35">
      <c r="A2880" s="9">
        <v>42202</v>
      </c>
      <c r="B2880" s="3">
        <v>135.44999999999999</v>
      </c>
      <c r="C2880" s="3">
        <v>211.48</v>
      </c>
      <c r="D2880" s="3">
        <v>1.0914999999999999</v>
      </c>
      <c r="E2880" s="10">
        <v>147.35</v>
      </c>
      <c r="F2880" s="16">
        <f t="shared" si="92"/>
        <v>1.5041310781338524E-5</v>
      </c>
      <c r="G2880" s="16">
        <f t="shared" si="92"/>
        <v>-8.8313612129908847E-6</v>
      </c>
      <c r="H2880" s="16">
        <f t="shared" si="92"/>
        <v>-7.2693567590955688E-3</v>
      </c>
      <c r="I2880" s="16">
        <f t="shared" si="93"/>
        <v>-1.6301907280036332E-4</v>
      </c>
    </row>
    <row r="2881" spans="1:9" s="1" customFormat="1" thickBot="1" x14ac:dyDescent="0.35">
      <c r="A2881" s="9">
        <v>42205</v>
      </c>
      <c r="B2881" s="3">
        <v>135.88</v>
      </c>
      <c r="C2881" s="3">
        <v>211.5</v>
      </c>
      <c r="D2881" s="3">
        <v>1.0945</v>
      </c>
      <c r="E2881" s="10">
        <v>147.30000000000001</v>
      </c>
      <c r="F2881" s="16">
        <f t="shared" si="92"/>
        <v>6.4571835202120731E-4</v>
      </c>
      <c r="G2881" s="16">
        <f t="shared" si="92"/>
        <v>1.7662460841449956E-5</v>
      </c>
      <c r="H2881" s="16">
        <f t="shared" si="92"/>
        <v>3.1349516312095371E-2</v>
      </c>
      <c r="I2881" s="16">
        <f t="shared" si="93"/>
        <v>-6.7974881261645415E-5</v>
      </c>
    </row>
    <row r="2882" spans="1:9" s="1" customFormat="1" thickBot="1" x14ac:dyDescent="0.35">
      <c r="A2882" s="9">
        <v>42206</v>
      </c>
      <c r="B2882" s="3">
        <v>135.61000000000001</v>
      </c>
      <c r="C2882" s="3">
        <v>210.78</v>
      </c>
      <c r="D2882" s="3">
        <v>1.0904</v>
      </c>
      <c r="E2882" s="10">
        <v>147.25</v>
      </c>
      <c r="F2882" s="16">
        <f t="shared" si="92"/>
        <v>-4.0495042003219073E-4</v>
      </c>
      <c r="G2882" s="16">
        <f t="shared" si="92"/>
        <v>-6.3689198371497113E-4</v>
      </c>
      <c r="H2882" s="16">
        <f t="shared" si="92"/>
        <v>-4.1562954076313496E-2</v>
      </c>
      <c r="I2882" s="16">
        <f t="shared" si="93"/>
        <v>-6.800258126526959E-5</v>
      </c>
    </row>
    <row r="2883" spans="1:9" s="1" customFormat="1" thickBot="1" x14ac:dyDescent="0.35">
      <c r="A2883" s="9">
        <v>42207</v>
      </c>
      <c r="B2883" s="3">
        <v>134.77000000000001</v>
      </c>
      <c r="C2883" s="3">
        <v>210.49</v>
      </c>
      <c r="D2883" s="3">
        <v>1.0888</v>
      </c>
      <c r="E2883" s="10">
        <v>147.22999999999999</v>
      </c>
      <c r="F2883" s="16">
        <f t="shared" si="92"/>
        <v>-1.2655339692327905E-3</v>
      </c>
      <c r="G2883" s="16">
        <f t="shared" si="92"/>
        <v>-2.5730462866591086E-4</v>
      </c>
      <c r="H2883" s="16">
        <f t="shared" si="92"/>
        <v>-1.6967309587301749E-2</v>
      </c>
      <c r="I2883" s="16">
        <f t="shared" si="93"/>
        <v>-2.720934847222356E-5</v>
      </c>
    </row>
    <row r="2884" spans="1:9" s="1" customFormat="1" thickBot="1" x14ac:dyDescent="0.35">
      <c r="A2884" s="9">
        <v>42208</v>
      </c>
      <c r="B2884" s="3">
        <v>134.44</v>
      </c>
      <c r="C2884" s="3">
        <v>209.69</v>
      </c>
      <c r="D2884" s="3">
        <v>1.0859000000000001</v>
      </c>
      <c r="E2884" s="10">
        <v>147.77000000000001</v>
      </c>
      <c r="F2884" s="16">
        <f t="shared" si="92"/>
        <v>-4.9996617021053069E-4</v>
      </c>
      <c r="G2884" s="16">
        <f t="shared" si="92"/>
        <v>-7.1183110321670906E-4</v>
      </c>
      <c r="H2884" s="16">
        <f t="shared" si="92"/>
        <v>-3.1348802379929541E-2</v>
      </c>
      <c r="I2884" s="16">
        <f t="shared" si="93"/>
        <v>7.3337820095398243E-4</v>
      </c>
    </row>
    <row r="2885" spans="1:9" s="1" customFormat="1" thickBot="1" x14ac:dyDescent="0.35">
      <c r="A2885" s="9">
        <v>42209</v>
      </c>
      <c r="B2885" s="3">
        <v>134.80000000000001</v>
      </c>
      <c r="C2885" s="3">
        <v>208.85</v>
      </c>
      <c r="D2885" s="3">
        <v>1.0872999999999999</v>
      </c>
      <c r="E2885" s="10">
        <v>147.53</v>
      </c>
      <c r="F2885" s="16">
        <f t="shared" ref="F2885:H2948" si="94">LN(B2885)/LN(B2884)-1</f>
        <v>5.456297154531331E-4</v>
      </c>
      <c r="G2885" s="16">
        <f t="shared" si="94"/>
        <v>-7.5088595133787628E-4</v>
      </c>
      <c r="H2885" s="16">
        <f t="shared" si="94"/>
        <v>1.5634465298669964E-2</v>
      </c>
      <c r="I2885" s="16">
        <f t="shared" ref="I2885:I2948" si="95">LN(E2885)/LN(E2884)-1</f>
        <v>-3.2537581793856685E-4</v>
      </c>
    </row>
    <row r="2886" spans="1:9" s="1" customFormat="1" thickBot="1" x14ac:dyDescent="0.35">
      <c r="A2886" s="9">
        <v>42212</v>
      </c>
      <c r="B2886" s="3">
        <v>133.69999999999999</v>
      </c>
      <c r="C2886" s="3">
        <v>207.4</v>
      </c>
      <c r="D2886" s="3">
        <v>1.0841000000000001</v>
      </c>
      <c r="E2886" s="10">
        <v>148</v>
      </c>
      <c r="F2886" s="16">
        <f t="shared" si="94"/>
        <v>-1.6708934715569113E-3</v>
      </c>
      <c r="G2886" s="16">
        <f t="shared" si="94"/>
        <v>-1.3042859629528447E-3</v>
      </c>
      <c r="H2886" s="16">
        <f t="shared" si="94"/>
        <v>-3.5214997556835881E-2</v>
      </c>
      <c r="I2886" s="16">
        <f t="shared" si="95"/>
        <v>6.3690603593968831E-4</v>
      </c>
    </row>
    <row r="2887" spans="1:9" s="1" customFormat="1" thickBot="1" x14ac:dyDescent="0.35">
      <c r="A2887" s="9">
        <v>42213</v>
      </c>
      <c r="B2887" s="3">
        <v>134.13</v>
      </c>
      <c r="C2887" s="3">
        <v>209.19</v>
      </c>
      <c r="D2887" s="3">
        <v>1.0839000000000001</v>
      </c>
      <c r="E2887" s="10">
        <v>147.97</v>
      </c>
      <c r="F2887" s="16">
        <f t="shared" si="94"/>
        <v>6.5589423162970562E-4</v>
      </c>
      <c r="G2887" s="16">
        <f t="shared" si="94"/>
        <v>1.6109089143638844E-3</v>
      </c>
      <c r="H2887" s="16">
        <f t="shared" si="94"/>
        <v>-2.2848483409788622E-3</v>
      </c>
      <c r="I2887" s="16">
        <f t="shared" si="95"/>
        <v>-4.0567268021818315E-5</v>
      </c>
    </row>
    <row r="2888" spans="1:9" s="1" customFormat="1" thickBot="1" x14ac:dyDescent="0.35">
      <c r="A2888" s="9">
        <v>42214</v>
      </c>
      <c r="B2888" s="3">
        <v>133.41999999999999</v>
      </c>
      <c r="C2888" s="3">
        <v>208.71</v>
      </c>
      <c r="D2888" s="3">
        <v>1.0795999999999999</v>
      </c>
      <c r="E2888" s="10">
        <v>147.6</v>
      </c>
      <c r="F2888" s="16">
        <f t="shared" si="94"/>
        <v>-1.0834125424707963E-3</v>
      </c>
      <c r="G2888" s="16">
        <f t="shared" si="94"/>
        <v>-4.2992641875105875E-4</v>
      </c>
      <c r="H2888" s="16">
        <f t="shared" si="94"/>
        <v>-4.9339213231058943E-2</v>
      </c>
      <c r="I2888" s="16">
        <f t="shared" si="95"/>
        <v>-5.0102732899792723E-4</v>
      </c>
    </row>
    <row r="2889" spans="1:9" s="1" customFormat="1" thickBot="1" x14ac:dyDescent="0.35">
      <c r="A2889" s="9">
        <v>42215</v>
      </c>
      <c r="B2889" s="3">
        <v>134.47999999999999</v>
      </c>
      <c r="C2889" s="3">
        <v>210.09</v>
      </c>
      <c r="D2889" s="3">
        <v>1.0818000000000001</v>
      </c>
      <c r="E2889" s="10">
        <v>147.47999999999999</v>
      </c>
      <c r="F2889" s="16">
        <f t="shared" si="94"/>
        <v>1.6171326265996822E-3</v>
      </c>
      <c r="G2889" s="16">
        <f t="shared" si="94"/>
        <v>1.2339166257731016E-3</v>
      </c>
      <c r="H2889" s="16">
        <f t="shared" si="94"/>
        <v>2.6579217763283758E-2</v>
      </c>
      <c r="I2889" s="16">
        <f t="shared" si="95"/>
        <v>-1.6284669889909953E-4</v>
      </c>
    </row>
    <row r="2890" spans="1:9" s="1" customFormat="1" thickBot="1" x14ac:dyDescent="0.35">
      <c r="A2890" s="9">
        <v>42216</v>
      </c>
      <c r="B2890" s="3">
        <v>134.34</v>
      </c>
      <c r="C2890" s="3">
        <v>209.31</v>
      </c>
      <c r="D2890" s="3">
        <v>1.0812999999999999</v>
      </c>
      <c r="E2890" s="10">
        <v>147.5</v>
      </c>
      <c r="F2890" s="16">
        <f t="shared" si="94"/>
        <v>-2.1250784879556228E-4</v>
      </c>
      <c r="G2890" s="16">
        <f t="shared" si="94"/>
        <v>-6.955733835343203E-4</v>
      </c>
      <c r="H2890" s="16">
        <f t="shared" si="94"/>
        <v>-5.879703935767977E-3</v>
      </c>
      <c r="I2890" s="16">
        <f t="shared" si="95"/>
        <v>2.7154738089896213E-5</v>
      </c>
    </row>
    <row r="2891" spans="1:9" s="1" customFormat="1" thickBot="1" x14ac:dyDescent="0.35">
      <c r="A2891" s="9">
        <v>42220</v>
      </c>
      <c r="B2891" s="3">
        <v>133.97</v>
      </c>
      <c r="C2891" s="3">
        <v>208.9</v>
      </c>
      <c r="D2891" s="3">
        <v>1.0806</v>
      </c>
      <c r="E2891" s="10">
        <v>147.08000000000001</v>
      </c>
      <c r="F2891" s="16">
        <f t="shared" si="94"/>
        <v>-5.6281532923729838E-4</v>
      </c>
      <c r="G2891" s="16">
        <f t="shared" si="94"/>
        <v>-3.6691718194259426E-4</v>
      </c>
      <c r="H2891" s="16">
        <f t="shared" si="94"/>
        <v>-8.2848673020524677E-3</v>
      </c>
      <c r="I2891" s="16">
        <f t="shared" si="95"/>
        <v>-5.7100870242865476E-4</v>
      </c>
    </row>
    <row r="2892" spans="1:9" s="1" customFormat="1" thickBot="1" x14ac:dyDescent="0.35">
      <c r="A2892" s="9">
        <v>42221</v>
      </c>
      <c r="B2892" s="3">
        <v>135.19999999999999</v>
      </c>
      <c r="C2892" s="3">
        <v>210.74</v>
      </c>
      <c r="D2892" s="3">
        <v>1.0865</v>
      </c>
      <c r="E2892" s="10">
        <v>146.85</v>
      </c>
      <c r="F2892" s="16">
        <f t="shared" si="94"/>
        <v>1.8660649420521036E-3</v>
      </c>
      <c r="G2892" s="16">
        <f t="shared" si="94"/>
        <v>1.641653790923403E-3</v>
      </c>
      <c r="H2892" s="16">
        <f t="shared" si="94"/>
        <v>7.0244171636083319E-2</v>
      </c>
      <c r="I2892" s="16">
        <f t="shared" si="95"/>
        <v>-3.1356563978812702E-4</v>
      </c>
    </row>
    <row r="2893" spans="1:9" s="1" customFormat="1" thickBot="1" x14ac:dyDescent="0.35">
      <c r="A2893" s="9">
        <v>42222</v>
      </c>
      <c r="B2893" s="3">
        <v>134.63999999999999</v>
      </c>
      <c r="C2893" s="3">
        <v>210.11</v>
      </c>
      <c r="D2893" s="3">
        <v>1.0785</v>
      </c>
      <c r="E2893" s="10">
        <v>146.77000000000001</v>
      </c>
      <c r="F2893" s="16">
        <f t="shared" si="94"/>
        <v>-8.4589786690325575E-4</v>
      </c>
      <c r="G2893" s="16">
        <f t="shared" si="94"/>
        <v>-5.5955014388664459E-4</v>
      </c>
      <c r="H2893" s="16">
        <f t="shared" si="94"/>
        <v>-8.9081465764346723E-2</v>
      </c>
      <c r="I2893" s="16">
        <f t="shared" si="95"/>
        <v>-1.0921568692112693E-4</v>
      </c>
    </row>
    <row r="2894" spans="1:9" s="1" customFormat="1" thickBot="1" x14ac:dyDescent="0.35">
      <c r="A2894" s="9">
        <v>42223</v>
      </c>
      <c r="B2894" s="3">
        <v>134.41</v>
      </c>
      <c r="C2894" s="3">
        <v>208.61</v>
      </c>
      <c r="D2894" s="3">
        <v>1.0778000000000001</v>
      </c>
      <c r="E2894" s="10">
        <v>146.9</v>
      </c>
      <c r="F2894" s="16">
        <f t="shared" si="94"/>
        <v>-3.4873704009730222E-4</v>
      </c>
      <c r="G2894" s="16">
        <f t="shared" si="94"/>
        <v>-1.3397937839484397E-3</v>
      </c>
      <c r="H2894" s="16">
        <f t="shared" si="94"/>
        <v>-8.591373999835894E-3</v>
      </c>
      <c r="I2894" s="16">
        <f t="shared" si="95"/>
        <v>1.7746466354839896E-4</v>
      </c>
    </row>
    <row r="2895" spans="1:9" s="1" customFormat="1" thickBot="1" x14ac:dyDescent="0.35">
      <c r="A2895" s="9">
        <v>42226</v>
      </c>
      <c r="B2895" s="3">
        <v>134.33000000000001</v>
      </c>
      <c r="C2895" s="3">
        <v>207.71</v>
      </c>
      <c r="D2895" s="3">
        <v>1.0769</v>
      </c>
      <c r="E2895" s="10">
        <v>146.87</v>
      </c>
      <c r="F2895" s="16">
        <f t="shared" si="94"/>
        <v>-1.2148210250917391E-4</v>
      </c>
      <c r="G2895" s="16">
        <f t="shared" si="94"/>
        <v>-8.0959294180094066E-4</v>
      </c>
      <c r="H2895" s="16">
        <f t="shared" si="94"/>
        <v>-1.1150049169767917E-2</v>
      </c>
      <c r="I2895" s="16">
        <f t="shared" si="95"/>
        <v>-4.0932176720742675E-5</v>
      </c>
    </row>
    <row r="2896" spans="1:9" s="1" customFormat="1" thickBot="1" x14ac:dyDescent="0.35">
      <c r="A2896" s="9">
        <v>42227</v>
      </c>
      <c r="B2896" s="3">
        <v>133.36000000000001</v>
      </c>
      <c r="C2896" s="3">
        <v>207.7</v>
      </c>
      <c r="D2896" s="3">
        <v>1.0673999999999999</v>
      </c>
      <c r="E2896" s="10">
        <v>147.1</v>
      </c>
      <c r="F2896" s="16">
        <f t="shared" si="94"/>
        <v>-1.4789342351234636E-3</v>
      </c>
      <c r="G2896" s="16">
        <f t="shared" si="94"/>
        <v>-9.0224731735810693E-6</v>
      </c>
      <c r="H2896" s="16">
        <f t="shared" si="94"/>
        <v>-0.11960010595727355</v>
      </c>
      <c r="I2896" s="16">
        <f t="shared" si="95"/>
        <v>3.136127543508227E-4</v>
      </c>
    </row>
    <row r="2897" spans="1:9" s="1" customFormat="1" thickBot="1" x14ac:dyDescent="0.35">
      <c r="A2897" s="9">
        <v>42228</v>
      </c>
      <c r="B2897" s="3">
        <v>132.26</v>
      </c>
      <c r="C2897" s="3">
        <v>206.15</v>
      </c>
      <c r="D2897" s="3">
        <v>1.0633999999999999</v>
      </c>
      <c r="E2897" s="10">
        <v>147.41999999999999</v>
      </c>
      <c r="F2897" s="16">
        <f t="shared" si="94"/>
        <v>-1.6927177132812776E-3</v>
      </c>
      <c r="G2897" s="16">
        <f t="shared" si="94"/>
        <v>-1.4037741282603156E-3</v>
      </c>
      <c r="H2897" s="16">
        <f t="shared" si="94"/>
        <v>-5.7561021831216141E-2</v>
      </c>
      <c r="I2897" s="16">
        <f t="shared" si="95"/>
        <v>4.3537950671179715E-4</v>
      </c>
    </row>
    <row r="2898" spans="1:9" s="1" customFormat="1" thickBot="1" x14ac:dyDescent="0.35">
      <c r="A2898" s="9">
        <v>42229</v>
      </c>
      <c r="B2898" s="3">
        <v>132.41999999999999</v>
      </c>
      <c r="C2898" s="3">
        <v>206.79</v>
      </c>
      <c r="D2898" s="3">
        <v>1.0636000000000001</v>
      </c>
      <c r="E2898" s="10">
        <v>147.16999999999999</v>
      </c>
      <c r="F2898" s="16">
        <f t="shared" si="94"/>
        <v>2.4750547698859648E-4</v>
      </c>
      <c r="G2898" s="16">
        <f t="shared" si="94"/>
        <v>5.8171453130162476E-4</v>
      </c>
      <c r="H2898" s="16">
        <f t="shared" si="94"/>
        <v>3.059285081868035E-3</v>
      </c>
      <c r="I2898" s="16">
        <f t="shared" si="95"/>
        <v>-3.3991137341859989E-4</v>
      </c>
    </row>
    <row r="2899" spans="1:9" s="1" customFormat="1" thickBot="1" x14ac:dyDescent="0.35">
      <c r="A2899" s="9">
        <v>42230</v>
      </c>
      <c r="B2899" s="3">
        <v>131.6</v>
      </c>
      <c r="C2899" s="3">
        <v>205.7</v>
      </c>
      <c r="D2899" s="3">
        <v>1.06</v>
      </c>
      <c r="E2899" s="10">
        <v>147</v>
      </c>
      <c r="F2899" s="16">
        <f t="shared" si="94"/>
        <v>-1.2713257671050915E-3</v>
      </c>
      <c r="G2899" s="16">
        <f t="shared" si="94"/>
        <v>-9.9123828316693974E-4</v>
      </c>
      <c r="H2899" s="16">
        <f t="shared" si="94"/>
        <v>-5.4987128341006941E-2</v>
      </c>
      <c r="I2899" s="16">
        <f t="shared" si="95"/>
        <v>-2.3154841886485755E-4</v>
      </c>
    </row>
    <row r="2900" spans="1:9" s="1" customFormat="1" thickBot="1" x14ac:dyDescent="0.35">
      <c r="A2900" s="9">
        <v>42233</v>
      </c>
      <c r="B2900" s="3">
        <v>132.26</v>
      </c>
      <c r="C2900" s="3">
        <v>206.7</v>
      </c>
      <c r="D2900" s="3">
        <v>1.0623</v>
      </c>
      <c r="E2900" s="10">
        <v>146.80000000000001</v>
      </c>
      <c r="F2900" s="16">
        <f t="shared" si="94"/>
        <v>1.0251848778708439E-3</v>
      </c>
      <c r="G2900" s="16">
        <f t="shared" si="94"/>
        <v>9.1049356311478924E-4</v>
      </c>
      <c r="H2900" s="16">
        <f t="shared" si="94"/>
        <v>3.7197550969091164E-2</v>
      </c>
      <c r="I2900" s="16">
        <f t="shared" si="95"/>
        <v>-2.7281614862961767E-4</v>
      </c>
    </row>
    <row r="2901" spans="1:9" s="1" customFormat="1" thickBot="1" x14ac:dyDescent="0.35">
      <c r="A2901" s="9">
        <v>42234</v>
      </c>
      <c r="B2901" s="3">
        <v>132.77000000000001</v>
      </c>
      <c r="C2901" s="3">
        <v>208.58</v>
      </c>
      <c r="D2901" s="3">
        <v>1.0681</v>
      </c>
      <c r="E2901" s="10">
        <v>146.82</v>
      </c>
      <c r="F2901" s="16">
        <f t="shared" si="94"/>
        <v>7.878827276712741E-4</v>
      </c>
      <c r="G2901" s="16">
        <f t="shared" si="94"/>
        <v>1.6983189013870525E-3</v>
      </c>
      <c r="H2901" s="16">
        <f t="shared" si="94"/>
        <v>9.0094762763724079E-2</v>
      </c>
      <c r="I2901" s="16">
        <f t="shared" si="95"/>
        <v>2.7305784793707488E-5</v>
      </c>
    </row>
    <row r="2902" spans="1:9" s="1" customFormat="1" thickBot="1" x14ac:dyDescent="0.35">
      <c r="A2902" s="9">
        <v>42235</v>
      </c>
      <c r="B2902" s="3">
        <v>132.94</v>
      </c>
      <c r="C2902" s="3">
        <v>208.38</v>
      </c>
      <c r="D2902" s="3">
        <v>1.0692999999999999</v>
      </c>
      <c r="E2902" s="10">
        <v>146.66999999999999</v>
      </c>
      <c r="F2902" s="16">
        <f t="shared" si="94"/>
        <v>2.617489493002001E-4</v>
      </c>
      <c r="G2902" s="16">
        <f t="shared" si="94"/>
        <v>-1.7963796758768691E-4</v>
      </c>
      <c r="H2902" s="16">
        <f t="shared" si="94"/>
        <v>1.7043660173885478E-2</v>
      </c>
      <c r="I2902" s="16">
        <f t="shared" si="95"/>
        <v>-2.0487852136485962E-4</v>
      </c>
    </row>
    <row r="2903" spans="1:9" s="1" customFormat="1" thickBot="1" x14ac:dyDescent="0.35">
      <c r="A2903" s="9">
        <v>42236</v>
      </c>
      <c r="B2903" s="3">
        <v>131.63</v>
      </c>
      <c r="C2903" s="3">
        <v>206.07</v>
      </c>
      <c r="D2903" s="3">
        <v>1.0615000000000001</v>
      </c>
      <c r="E2903" s="10">
        <v>147.05000000000001</v>
      </c>
      <c r="F2903" s="16">
        <f t="shared" si="94"/>
        <v>-2.0251838343962048E-3</v>
      </c>
      <c r="G2903" s="16">
        <f t="shared" si="94"/>
        <v>-2.0877805814433215E-3</v>
      </c>
      <c r="H2903" s="16">
        <f t="shared" si="94"/>
        <v>-0.10926514270146326</v>
      </c>
      <c r="I2903" s="16">
        <f t="shared" si="95"/>
        <v>5.187256799048523E-4</v>
      </c>
    </row>
    <row r="2904" spans="1:9" s="1" customFormat="1" thickBot="1" x14ac:dyDescent="0.35">
      <c r="A2904" s="9">
        <v>42237</v>
      </c>
      <c r="B2904" s="3">
        <v>130.35</v>
      </c>
      <c r="C2904" s="3">
        <v>204.49</v>
      </c>
      <c r="D2904" s="3">
        <v>1.0609999999999999</v>
      </c>
      <c r="E2904" s="10">
        <v>147.02000000000001</v>
      </c>
      <c r="F2904" s="16">
        <f t="shared" si="94"/>
        <v>-2.002423392859165E-3</v>
      </c>
      <c r="G2904" s="16">
        <f t="shared" si="94"/>
        <v>-1.4445440053907355E-3</v>
      </c>
      <c r="H2904" s="16">
        <f t="shared" si="94"/>
        <v>-7.8940822724614668E-3</v>
      </c>
      <c r="I2904" s="16">
        <f t="shared" si="95"/>
        <v>-4.0882057300128949E-5</v>
      </c>
    </row>
    <row r="2905" spans="1:9" s="1" customFormat="1" thickBot="1" x14ac:dyDescent="0.35">
      <c r="A2905" s="9">
        <v>42240</v>
      </c>
      <c r="B2905" s="3">
        <v>128.41999999999999</v>
      </c>
      <c r="C2905" s="3">
        <v>201.92</v>
      </c>
      <c r="D2905" s="3">
        <v>1.0686</v>
      </c>
      <c r="E2905" s="10">
        <v>147.52000000000001</v>
      </c>
      <c r="F2905" s="16">
        <f t="shared" si="94"/>
        <v>-3.0628982663917226E-3</v>
      </c>
      <c r="G2905" s="16">
        <f t="shared" si="94"/>
        <v>-2.3771167815967997E-3</v>
      </c>
      <c r="H2905" s="16">
        <f t="shared" si="94"/>
        <v>0.12054208319187953</v>
      </c>
      <c r="I2905" s="16">
        <f t="shared" si="95"/>
        <v>6.8030882104475054E-4</v>
      </c>
    </row>
    <row r="2906" spans="1:9" s="1" customFormat="1" thickBot="1" x14ac:dyDescent="0.35">
      <c r="A2906" s="9">
        <v>42241</v>
      </c>
      <c r="B2906" s="3">
        <v>128.56</v>
      </c>
      <c r="C2906" s="3">
        <v>202.79</v>
      </c>
      <c r="D2906" s="3">
        <v>1.0698000000000001</v>
      </c>
      <c r="E2906" s="10">
        <v>147.43</v>
      </c>
      <c r="F2906" s="16">
        <f t="shared" si="94"/>
        <v>2.2440996126849022E-4</v>
      </c>
      <c r="G2906" s="16">
        <f t="shared" si="94"/>
        <v>8.100010370348798E-4</v>
      </c>
      <c r="H2906" s="16">
        <f t="shared" si="94"/>
        <v>1.6915524520628722E-2</v>
      </c>
      <c r="I2906" s="16">
        <f t="shared" si="95"/>
        <v>-1.2220211757774102E-4</v>
      </c>
    </row>
    <row r="2907" spans="1:9" s="1" customFormat="1" thickBot="1" x14ac:dyDescent="0.35">
      <c r="A2907" s="9">
        <v>42242</v>
      </c>
      <c r="B2907" s="3">
        <v>128.34</v>
      </c>
      <c r="C2907" s="3">
        <v>200.64</v>
      </c>
      <c r="D2907" s="3">
        <v>1.0744</v>
      </c>
      <c r="E2907" s="10">
        <v>146.72999999999999</v>
      </c>
      <c r="F2907" s="16">
        <f t="shared" si="94"/>
        <v>-3.5267494766333396E-4</v>
      </c>
      <c r="G2907" s="16">
        <f t="shared" si="94"/>
        <v>-2.0064684421108314E-3</v>
      </c>
      <c r="H2907" s="16">
        <f t="shared" si="94"/>
        <v>6.3591848889037017E-2</v>
      </c>
      <c r="I2907" s="16">
        <f t="shared" si="95"/>
        <v>-9.5313172898237042E-4</v>
      </c>
    </row>
    <row r="2908" spans="1:9" s="1" customFormat="1" thickBot="1" x14ac:dyDescent="0.35">
      <c r="A2908" s="9">
        <v>42243</v>
      </c>
      <c r="B2908" s="3">
        <v>129.49</v>
      </c>
      <c r="C2908" s="3">
        <v>200.37</v>
      </c>
      <c r="D2908" s="3">
        <v>1.0769</v>
      </c>
      <c r="E2908" s="10">
        <v>146.13</v>
      </c>
      <c r="F2908" s="16">
        <f t="shared" si="94"/>
        <v>1.8375382640816174E-3</v>
      </c>
      <c r="G2908" s="16">
        <f t="shared" si="94"/>
        <v>-2.5400300395628239E-4</v>
      </c>
      <c r="H2908" s="16">
        <f t="shared" si="94"/>
        <v>3.2387130581216228E-2</v>
      </c>
      <c r="I2908" s="16">
        <f t="shared" si="95"/>
        <v>-8.2137904963797137E-4</v>
      </c>
    </row>
    <row r="2909" spans="1:9" s="1" customFormat="1" thickBot="1" x14ac:dyDescent="0.35">
      <c r="A2909" s="9">
        <v>42244</v>
      </c>
      <c r="B2909" s="3">
        <v>129.29</v>
      </c>
      <c r="C2909" s="3">
        <v>198.94</v>
      </c>
      <c r="D2909" s="3">
        <v>1.0697000000000001</v>
      </c>
      <c r="E2909" s="10">
        <v>145.75</v>
      </c>
      <c r="F2909" s="16">
        <f t="shared" si="94"/>
        <v>-3.1781265969710315E-4</v>
      </c>
      <c r="G2909" s="16">
        <f t="shared" si="94"/>
        <v>-1.3513512867996402E-3</v>
      </c>
      <c r="H2909" s="16">
        <f t="shared" si="94"/>
        <v>-9.0546916068337091E-2</v>
      </c>
      <c r="I2909" s="16">
        <f t="shared" si="95"/>
        <v>-5.2238198675869096E-4</v>
      </c>
    </row>
    <row r="2910" spans="1:9" s="1" customFormat="1" thickBot="1" x14ac:dyDescent="0.35">
      <c r="A2910" s="9">
        <v>42247</v>
      </c>
      <c r="B2910" s="3">
        <v>129.47999999999999</v>
      </c>
      <c r="C2910" s="3">
        <v>199.45</v>
      </c>
      <c r="D2910" s="3">
        <v>1.0679000000000001</v>
      </c>
      <c r="E2910" s="10">
        <v>145.08000000000001</v>
      </c>
      <c r="F2910" s="16">
        <f t="shared" si="94"/>
        <v>3.020296772924258E-4</v>
      </c>
      <c r="G2910" s="16">
        <f t="shared" si="94"/>
        <v>4.8371529275725855E-4</v>
      </c>
      <c r="H2910" s="16">
        <f t="shared" si="94"/>
        <v>-2.4995195055770525E-2</v>
      </c>
      <c r="I2910" s="16">
        <f t="shared" si="95"/>
        <v>-9.2485145255738477E-4</v>
      </c>
    </row>
    <row r="2911" spans="1:9" s="1" customFormat="1" thickBot="1" x14ac:dyDescent="0.35">
      <c r="A2911" s="9">
        <v>42248</v>
      </c>
      <c r="B2911" s="3">
        <v>128.66</v>
      </c>
      <c r="C2911" s="3">
        <v>197.56</v>
      </c>
      <c r="D2911" s="3">
        <v>1.0708</v>
      </c>
      <c r="E2911" s="10">
        <v>144.9</v>
      </c>
      <c r="F2911" s="16">
        <f t="shared" si="94"/>
        <v>-1.3062873550416798E-3</v>
      </c>
      <c r="G2911" s="16">
        <f t="shared" si="94"/>
        <v>-1.7979658893936268E-3</v>
      </c>
      <c r="H2911" s="16">
        <f t="shared" si="94"/>
        <v>4.1281170406315626E-2</v>
      </c>
      <c r="I2911" s="16">
        <f t="shared" si="95"/>
        <v>-2.494261449047519E-4</v>
      </c>
    </row>
    <row r="2912" spans="1:9" s="1" customFormat="1" thickBot="1" x14ac:dyDescent="0.35">
      <c r="A2912" s="9">
        <v>42249</v>
      </c>
      <c r="B2912" s="3">
        <v>128.61000000000001</v>
      </c>
      <c r="C2912" s="3">
        <v>196.51</v>
      </c>
      <c r="D2912" s="3">
        <v>1.0712999999999999</v>
      </c>
      <c r="E2912" s="10">
        <v>144.85</v>
      </c>
      <c r="F2912" s="16">
        <f t="shared" si="94"/>
        <v>-8.0025291166907486E-5</v>
      </c>
      <c r="G2912" s="16">
        <f t="shared" si="94"/>
        <v>-1.0081294727409817E-3</v>
      </c>
      <c r="H2912" s="16">
        <f t="shared" si="94"/>
        <v>6.8244218255946176E-3</v>
      </c>
      <c r="I2912" s="16">
        <f t="shared" si="95"/>
        <v>-6.9357329181118921E-5</v>
      </c>
    </row>
    <row r="2913" spans="1:9" s="1" customFormat="1" thickBot="1" x14ac:dyDescent="0.35">
      <c r="A2913" s="9">
        <v>42250</v>
      </c>
      <c r="B2913" s="3">
        <v>129.01</v>
      </c>
      <c r="C2913" s="3">
        <v>197.02</v>
      </c>
      <c r="D2913" s="3">
        <v>1.0722</v>
      </c>
      <c r="E2913" s="10">
        <v>144.78</v>
      </c>
      <c r="F2913" s="16">
        <f t="shared" si="94"/>
        <v>6.3938422937104278E-4</v>
      </c>
      <c r="G2913" s="16">
        <f t="shared" si="94"/>
        <v>4.9082873288086581E-4</v>
      </c>
      <c r="H2913" s="16">
        <f t="shared" si="94"/>
        <v>1.2192728349925019E-2</v>
      </c>
      <c r="I2913" s="16">
        <f t="shared" si="95"/>
        <v>-9.7147230400329576E-5</v>
      </c>
    </row>
    <row r="2914" spans="1:9" s="1" customFormat="1" thickBot="1" x14ac:dyDescent="0.35">
      <c r="A2914" s="9">
        <v>42251</v>
      </c>
      <c r="B2914" s="3">
        <v>129.65</v>
      </c>
      <c r="C2914" s="3">
        <v>197.35</v>
      </c>
      <c r="D2914" s="3">
        <v>1.0887</v>
      </c>
      <c r="E2914" s="10">
        <v>144.35</v>
      </c>
      <c r="F2914" s="16">
        <f t="shared" si="94"/>
        <v>1.0182517152317327E-3</v>
      </c>
      <c r="G2914" s="16">
        <f t="shared" si="94"/>
        <v>3.1676301164984544E-4</v>
      </c>
      <c r="H2914" s="16">
        <f t="shared" si="94"/>
        <v>0.21906669346422891</v>
      </c>
      <c r="I2914" s="16">
        <f t="shared" si="95"/>
        <v>-5.9785206216855791E-4</v>
      </c>
    </row>
    <row r="2915" spans="1:9" s="1" customFormat="1" thickBot="1" x14ac:dyDescent="0.35">
      <c r="A2915" s="9">
        <v>42254</v>
      </c>
      <c r="B2915" s="3">
        <v>129.44</v>
      </c>
      <c r="C2915" s="3">
        <v>197.59</v>
      </c>
      <c r="D2915" s="3">
        <v>1.0843</v>
      </c>
      <c r="E2915" s="10">
        <v>144.37</v>
      </c>
      <c r="F2915" s="16">
        <f t="shared" si="94"/>
        <v>-3.3321942146646855E-4</v>
      </c>
      <c r="G2915" s="16">
        <f t="shared" si="94"/>
        <v>2.2996774109751428E-4</v>
      </c>
      <c r="H2915" s="16">
        <f t="shared" si="94"/>
        <v>-4.7652393087519895E-2</v>
      </c>
      <c r="I2915" s="16">
        <f t="shared" si="95"/>
        <v>2.7863197981536914E-5</v>
      </c>
    </row>
    <row r="2916" spans="1:9" s="1" customFormat="1" thickBot="1" x14ac:dyDescent="0.35">
      <c r="A2916" s="9">
        <v>42255</v>
      </c>
      <c r="B2916" s="3">
        <v>129.15</v>
      </c>
      <c r="C2916" s="3">
        <v>198.73</v>
      </c>
      <c r="D2916" s="3">
        <v>1.0761000000000001</v>
      </c>
      <c r="E2916" s="10">
        <v>144.15</v>
      </c>
      <c r="F2916" s="16">
        <f t="shared" si="94"/>
        <v>-4.6120367634516768E-4</v>
      </c>
      <c r="G2916" s="16">
        <f t="shared" si="94"/>
        <v>1.0882957761513268E-3</v>
      </c>
      <c r="H2916" s="16">
        <f t="shared" si="94"/>
        <v>-9.3794515951902802E-2</v>
      </c>
      <c r="I2916" s="16">
        <f t="shared" si="95"/>
        <v>-3.0669915139491799E-4</v>
      </c>
    </row>
    <row r="2917" spans="1:9" s="1" customFormat="1" thickBot="1" x14ac:dyDescent="0.35">
      <c r="A2917" s="9">
        <v>42256</v>
      </c>
      <c r="B2917" s="3">
        <v>129.07</v>
      </c>
      <c r="C2917" s="3">
        <v>198.24</v>
      </c>
      <c r="D2917" s="3">
        <v>1.0714999999999999</v>
      </c>
      <c r="E2917" s="10">
        <v>143.91999999999999</v>
      </c>
      <c r="F2917" s="16">
        <f t="shared" si="94"/>
        <v>-1.2746964466947563E-4</v>
      </c>
      <c r="G2917" s="16">
        <f t="shared" si="94"/>
        <v>-4.6650157372996048E-4</v>
      </c>
      <c r="H2917" s="16">
        <f t="shared" si="94"/>
        <v>-5.8408236188515428E-2</v>
      </c>
      <c r="I2917" s="16">
        <f t="shared" si="95"/>
        <v>-3.212394300659005E-4</v>
      </c>
    </row>
    <row r="2918" spans="1:9" s="1" customFormat="1" thickBot="1" x14ac:dyDescent="0.35">
      <c r="A2918" s="9">
        <v>42257</v>
      </c>
      <c r="B2918" s="3">
        <v>128.69999999999999</v>
      </c>
      <c r="C2918" s="3">
        <v>198.06</v>
      </c>
      <c r="D2918" s="3">
        <v>1.0619000000000001</v>
      </c>
      <c r="E2918" s="10">
        <v>144</v>
      </c>
      <c r="F2918" s="16">
        <f t="shared" si="94"/>
        <v>-5.9065198083363413E-4</v>
      </c>
      <c r="G2918" s="16">
        <f t="shared" si="94"/>
        <v>-1.7173768676403967E-4</v>
      </c>
      <c r="H2918" s="16">
        <f t="shared" si="94"/>
        <v>-0.13031914249697896</v>
      </c>
      <c r="I2918" s="16">
        <f t="shared" si="95"/>
        <v>1.1182956884359108E-4</v>
      </c>
    </row>
    <row r="2919" spans="1:9" s="1" customFormat="1" thickBot="1" x14ac:dyDescent="0.35">
      <c r="A2919" s="9">
        <v>42258</v>
      </c>
      <c r="B2919" s="3">
        <v>127.7</v>
      </c>
      <c r="C2919" s="3">
        <v>196.88</v>
      </c>
      <c r="D2919" s="3">
        <v>1.0583</v>
      </c>
      <c r="E2919" s="10">
        <v>143.85</v>
      </c>
      <c r="F2919" s="16">
        <f t="shared" si="94"/>
        <v>-1.605841909011918E-3</v>
      </c>
      <c r="G2919" s="16">
        <f t="shared" si="94"/>
        <v>-1.1299101634850706E-3</v>
      </c>
      <c r="H2919" s="16">
        <f t="shared" si="94"/>
        <v>-5.6542175861322597E-2</v>
      </c>
      <c r="I2919" s="16">
        <f t="shared" si="95"/>
        <v>-2.0970799416797359E-4</v>
      </c>
    </row>
    <row r="2920" spans="1:9" s="1" customFormat="1" thickBot="1" x14ac:dyDescent="0.35">
      <c r="A2920" s="9">
        <v>42261</v>
      </c>
      <c r="B2920" s="3">
        <v>127.19</v>
      </c>
      <c r="C2920" s="3">
        <v>196.38</v>
      </c>
      <c r="D2920" s="3">
        <v>1.0571999999999999</v>
      </c>
      <c r="E2920" s="10">
        <v>143.91999999999999</v>
      </c>
      <c r="F2920" s="16">
        <f t="shared" si="94"/>
        <v>-8.2515309670283532E-4</v>
      </c>
      <c r="G2920" s="16">
        <f t="shared" si="94"/>
        <v>-4.8136353961392153E-4</v>
      </c>
      <c r="H2920" s="16">
        <f t="shared" si="94"/>
        <v>-1.8352854993899936E-2</v>
      </c>
      <c r="I2920" s="16">
        <f t="shared" si="95"/>
        <v>9.7911462594746368E-5</v>
      </c>
    </row>
    <row r="2921" spans="1:9" s="1" customFormat="1" thickBot="1" x14ac:dyDescent="0.35">
      <c r="A2921" s="9">
        <v>42262</v>
      </c>
      <c r="B2921" s="3">
        <v>127.29</v>
      </c>
      <c r="C2921" s="3">
        <v>196.45</v>
      </c>
      <c r="D2921" s="3">
        <v>1.0634999999999999</v>
      </c>
      <c r="E2921" s="10">
        <v>143.9</v>
      </c>
      <c r="F2921" s="16">
        <f t="shared" si="94"/>
        <v>1.6218901980091793E-4</v>
      </c>
      <c r="G2921" s="16">
        <f t="shared" si="94"/>
        <v>6.7497118054093974E-5</v>
      </c>
      <c r="H2921" s="16">
        <f t="shared" si="94"/>
        <v>0.10681472370359613</v>
      </c>
      <c r="I2921" s="16">
        <f t="shared" si="95"/>
        <v>-2.7967105035164863E-5</v>
      </c>
    </row>
    <row r="2922" spans="1:9" s="1" customFormat="1" thickBot="1" x14ac:dyDescent="0.35">
      <c r="A2922" s="9">
        <v>42263</v>
      </c>
      <c r="B2922" s="3">
        <v>127.88</v>
      </c>
      <c r="C2922" s="3">
        <v>197.28</v>
      </c>
      <c r="D2922" s="3">
        <v>1.0617000000000001</v>
      </c>
      <c r="E2922" s="10">
        <v>143.66999999999999</v>
      </c>
      <c r="F2922" s="16">
        <f t="shared" si="94"/>
        <v>9.5417453680246567E-4</v>
      </c>
      <c r="G2922" s="16">
        <f t="shared" si="94"/>
        <v>7.9844085053215608E-4</v>
      </c>
      <c r="H2922" s="16">
        <f t="shared" si="94"/>
        <v>-2.7514802808419003E-2</v>
      </c>
      <c r="I2922" s="16">
        <f t="shared" si="95"/>
        <v>-3.2191038189788301E-4</v>
      </c>
    </row>
    <row r="2923" spans="1:9" s="1" customFormat="1" thickBot="1" x14ac:dyDescent="0.35">
      <c r="A2923" s="9">
        <v>42264</v>
      </c>
      <c r="B2923" s="3">
        <v>126.95</v>
      </c>
      <c r="C2923" s="3">
        <v>197.02</v>
      </c>
      <c r="D2923" s="3">
        <v>1.0496000000000001</v>
      </c>
      <c r="E2923" s="10">
        <v>143.68</v>
      </c>
      <c r="F2923" s="16">
        <f t="shared" si="94"/>
        <v>-1.5046128898751343E-3</v>
      </c>
      <c r="G2923" s="16">
        <f t="shared" si="94"/>
        <v>-2.4955284967576041E-4</v>
      </c>
      <c r="H2923" s="16">
        <f t="shared" si="94"/>
        <v>-0.19144797677836833</v>
      </c>
      <c r="I2923" s="16">
        <f t="shared" si="95"/>
        <v>1.4011326624041587E-5</v>
      </c>
    </row>
    <row r="2924" spans="1:9" s="1" customFormat="1" thickBot="1" x14ac:dyDescent="0.35">
      <c r="A2924" s="9">
        <v>42265</v>
      </c>
      <c r="B2924" s="3">
        <v>125.86</v>
      </c>
      <c r="C2924" s="3">
        <v>196.88</v>
      </c>
      <c r="D2924" s="3">
        <v>1.056</v>
      </c>
      <c r="E2924" s="10">
        <v>143.87</v>
      </c>
      <c r="F2924" s="16">
        <f t="shared" si="94"/>
        <v>-1.7802431902678162E-3</v>
      </c>
      <c r="G2924" s="16">
        <f t="shared" si="94"/>
        <v>-1.3454462908668585E-4</v>
      </c>
      <c r="H2924" s="16">
        <f t="shared" si="94"/>
        <v>0.12557641337726499</v>
      </c>
      <c r="I2924" s="16">
        <f t="shared" si="95"/>
        <v>2.6602635609584979E-4</v>
      </c>
    </row>
    <row r="2925" spans="1:9" s="1" customFormat="1" thickBot="1" x14ac:dyDescent="0.35">
      <c r="A2925" s="9">
        <v>42268</v>
      </c>
      <c r="B2925" s="3">
        <v>127.31</v>
      </c>
      <c r="C2925" s="3">
        <v>197.53</v>
      </c>
      <c r="D2925" s="3">
        <v>1.0583</v>
      </c>
      <c r="E2925" s="10">
        <v>143.68</v>
      </c>
      <c r="F2925" s="16">
        <f t="shared" si="94"/>
        <v>2.3690746246434191E-3</v>
      </c>
      <c r="G2925" s="16">
        <f t="shared" si="94"/>
        <v>6.2394823522948784E-4</v>
      </c>
      <c r="H2925" s="16">
        <f t="shared" si="94"/>
        <v>3.9929056585924938E-2</v>
      </c>
      <c r="I2925" s="16">
        <f t="shared" si="95"/>
        <v>-2.6595560489528491E-4</v>
      </c>
    </row>
    <row r="2926" spans="1:9" s="1" customFormat="1" thickBot="1" x14ac:dyDescent="0.35">
      <c r="A2926" s="9">
        <v>42269</v>
      </c>
      <c r="B2926" s="3">
        <v>128.54</v>
      </c>
      <c r="C2926" s="3">
        <v>198.57</v>
      </c>
      <c r="D2926" s="3">
        <v>1.0726</v>
      </c>
      <c r="E2926" s="10">
        <v>143.47999999999999</v>
      </c>
      <c r="F2926" s="16">
        <f t="shared" si="94"/>
        <v>1.9838718193299076E-3</v>
      </c>
      <c r="G2926" s="16">
        <f t="shared" si="94"/>
        <v>9.9343928658868208E-4</v>
      </c>
      <c r="H2926" s="16">
        <f t="shared" si="94"/>
        <v>0.23686638186257114</v>
      </c>
      <c r="I2926" s="16">
        <f t="shared" si="95"/>
        <v>-2.8040806127360707E-4</v>
      </c>
    </row>
    <row r="2927" spans="1:9" s="1" customFormat="1" thickBot="1" x14ac:dyDescent="0.35">
      <c r="A2927" s="9">
        <v>42270</v>
      </c>
      <c r="B2927" s="3">
        <v>128.54</v>
      </c>
      <c r="C2927" s="3">
        <v>196.56</v>
      </c>
      <c r="D2927" s="3">
        <v>1.0699000000000001</v>
      </c>
      <c r="E2927" s="10">
        <v>143.25</v>
      </c>
      <c r="F2927" s="16">
        <f t="shared" si="94"/>
        <v>0</v>
      </c>
      <c r="G2927" s="16">
        <f t="shared" si="94"/>
        <v>-1.9228278500068585E-3</v>
      </c>
      <c r="H2927" s="16">
        <f t="shared" si="94"/>
        <v>-3.5962039736413098E-2</v>
      </c>
      <c r="I2927" s="16">
        <f t="shared" si="95"/>
        <v>-3.2304346856981692E-4</v>
      </c>
    </row>
    <row r="2928" spans="1:9" s="1" customFormat="1" thickBot="1" x14ac:dyDescent="0.35">
      <c r="A2928" s="9">
        <v>42271</v>
      </c>
      <c r="B2928" s="3">
        <v>128.30000000000001</v>
      </c>
      <c r="C2928" s="3">
        <v>195.88</v>
      </c>
      <c r="D2928" s="3">
        <v>1.0718000000000001</v>
      </c>
      <c r="E2928" s="10">
        <v>143.9</v>
      </c>
      <c r="F2928" s="16">
        <f t="shared" si="94"/>
        <v>-3.8483853098159049E-4</v>
      </c>
      <c r="G2928" s="16">
        <f t="shared" si="94"/>
        <v>-6.5622468402759537E-4</v>
      </c>
      <c r="H2928" s="16">
        <f t="shared" si="94"/>
        <v>2.6260445903659724E-2</v>
      </c>
      <c r="I2928" s="16">
        <f t="shared" si="95"/>
        <v>9.1190955593378753E-4</v>
      </c>
    </row>
    <row r="2929" spans="1:9" s="1" customFormat="1" thickBot="1" x14ac:dyDescent="0.35">
      <c r="A2929" s="9">
        <v>42272</v>
      </c>
      <c r="B2929" s="3">
        <v>128.41</v>
      </c>
      <c r="C2929" s="3">
        <v>195.52</v>
      </c>
      <c r="D2929" s="3">
        <v>1.0623</v>
      </c>
      <c r="E2929" s="10">
        <v>143.44999999999999</v>
      </c>
      <c r="F2929" s="16">
        <f t="shared" si="94"/>
        <v>1.7654154856305837E-4</v>
      </c>
      <c r="G2929" s="16">
        <f t="shared" si="94"/>
        <v>-3.4856467545063552E-4</v>
      </c>
      <c r="H2929" s="16">
        <f t="shared" si="94"/>
        <v>-0.12839885043104005</v>
      </c>
      <c r="I2929" s="16">
        <f t="shared" si="95"/>
        <v>-6.3030724547219474E-4</v>
      </c>
    </row>
    <row r="2930" spans="1:9" s="1" customFormat="1" thickBot="1" x14ac:dyDescent="0.35">
      <c r="A2930" s="9">
        <v>42275</v>
      </c>
      <c r="B2930" s="3">
        <v>128.1</v>
      </c>
      <c r="C2930" s="3">
        <v>194.7</v>
      </c>
      <c r="D2930" s="3">
        <v>1.0671999999999999</v>
      </c>
      <c r="E2930" s="10">
        <v>143.22999999999999</v>
      </c>
      <c r="F2930" s="16">
        <f t="shared" si="94"/>
        <v>-4.9782642672158151E-4</v>
      </c>
      <c r="G2930" s="16">
        <f t="shared" si="94"/>
        <v>-7.9663235942084576E-4</v>
      </c>
      <c r="H2930" s="16">
        <f t="shared" si="94"/>
        <v>7.6146655837796562E-2</v>
      </c>
      <c r="I2930" s="16">
        <f t="shared" si="95"/>
        <v>-3.0906500097960254E-4</v>
      </c>
    </row>
    <row r="2931" spans="1:9" s="1" customFormat="1" thickBot="1" x14ac:dyDescent="0.35">
      <c r="A2931" s="9">
        <v>42276</v>
      </c>
      <c r="B2931" s="3">
        <v>127.55</v>
      </c>
      <c r="C2931" s="3">
        <v>193.76</v>
      </c>
      <c r="D2931" s="3">
        <v>1.0632999999999999</v>
      </c>
      <c r="E2931" s="10">
        <v>143.18</v>
      </c>
      <c r="F2931" s="16">
        <f t="shared" si="94"/>
        <v>-8.8665396811127284E-4</v>
      </c>
      <c r="G2931" s="16">
        <f t="shared" si="94"/>
        <v>-9.1808202164411767E-4</v>
      </c>
      <c r="H2931" s="16">
        <f t="shared" si="94"/>
        <v>-5.6291617250679216E-2</v>
      </c>
      <c r="I2931" s="16">
        <f t="shared" si="95"/>
        <v>-7.0329986620598639E-5</v>
      </c>
    </row>
    <row r="2932" spans="1:9" s="1" customFormat="1" thickBot="1" x14ac:dyDescent="0.35">
      <c r="A2932" s="9">
        <v>42277</v>
      </c>
      <c r="B2932" s="3">
        <v>127.35</v>
      </c>
      <c r="C2932" s="3">
        <v>193.69</v>
      </c>
      <c r="D2932" s="3">
        <v>1.0585</v>
      </c>
      <c r="E2932" s="10">
        <v>142.77000000000001</v>
      </c>
      <c r="F2932" s="16">
        <f t="shared" si="94"/>
        <v>-3.2365482710605686E-4</v>
      </c>
      <c r="G2932" s="16">
        <f t="shared" si="94"/>
        <v>-6.8608886047649698E-5</v>
      </c>
      <c r="H2932" s="16">
        <f t="shared" si="94"/>
        <v>-7.3715682840381214E-2</v>
      </c>
      <c r="I2932" s="16">
        <f t="shared" si="95"/>
        <v>-5.7767463921520879E-4</v>
      </c>
    </row>
    <row r="2933" spans="1:9" s="1" customFormat="1" thickBot="1" x14ac:dyDescent="0.35">
      <c r="A2933" s="9">
        <v>42278</v>
      </c>
      <c r="B2933" s="3">
        <v>127.68</v>
      </c>
      <c r="C2933" s="3">
        <v>193.34</v>
      </c>
      <c r="D2933" s="3">
        <v>1.0648</v>
      </c>
      <c r="E2933" s="10">
        <v>142.44999999999999</v>
      </c>
      <c r="F2933" s="16">
        <f t="shared" si="94"/>
        <v>5.3393124371603484E-4</v>
      </c>
      <c r="G2933" s="16">
        <f t="shared" si="94"/>
        <v>-3.4344035060085432E-4</v>
      </c>
      <c r="H2933" s="16">
        <f t="shared" si="94"/>
        <v>0.10437788984802499</v>
      </c>
      <c r="I2933" s="16">
        <f t="shared" si="95"/>
        <v>-4.5228312761425027E-4</v>
      </c>
    </row>
    <row r="2934" spans="1:9" s="1" customFormat="1" thickBot="1" x14ac:dyDescent="0.35">
      <c r="A2934" s="9">
        <v>42279</v>
      </c>
      <c r="B2934" s="3">
        <v>127.5</v>
      </c>
      <c r="C2934" s="3">
        <v>193.21</v>
      </c>
      <c r="D2934" s="3">
        <v>1.0606</v>
      </c>
      <c r="E2934" s="10">
        <v>142.27000000000001</v>
      </c>
      <c r="F2934" s="16">
        <f t="shared" si="94"/>
        <v>-2.9090859049196727E-4</v>
      </c>
      <c r="G2934" s="16">
        <f t="shared" si="94"/>
        <v>-1.2776581128448594E-4</v>
      </c>
      <c r="H2934" s="16">
        <f t="shared" si="94"/>
        <v>-6.2946201076811814E-2</v>
      </c>
      <c r="I2934" s="16">
        <f t="shared" si="95"/>
        <v>-2.5497127647600148E-4</v>
      </c>
    </row>
    <row r="2935" spans="1:9" s="1" customFormat="1" thickBot="1" x14ac:dyDescent="0.35">
      <c r="A2935" s="9">
        <v>42282</v>
      </c>
      <c r="B2935" s="3">
        <v>126.49</v>
      </c>
      <c r="C2935" s="3">
        <v>192.14</v>
      </c>
      <c r="D2935" s="3">
        <v>1.0519000000000001</v>
      </c>
      <c r="E2935" s="10">
        <v>142.30000000000001</v>
      </c>
      <c r="F2935" s="16">
        <f t="shared" si="94"/>
        <v>-1.6404538053388373E-3</v>
      </c>
      <c r="G2935" s="16">
        <f t="shared" si="94"/>
        <v>-1.0550231466864846E-3</v>
      </c>
      <c r="H2935" s="16">
        <f t="shared" si="94"/>
        <v>-0.13999767071262081</v>
      </c>
      <c r="I2935" s="16">
        <f t="shared" si="95"/>
        <v>4.2528450469925261E-5</v>
      </c>
    </row>
    <row r="2936" spans="1:9" s="1" customFormat="1" thickBot="1" x14ac:dyDescent="0.35">
      <c r="A2936" s="9">
        <v>42283</v>
      </c>
      <c r="B2936" s="3">
        <v>126.86</v>
      </c>
      <c r="C2936" s="3">
        <v>192.37</v>
      </c>
      <c r="D2936" s="3">
        <v>1.0541</v>
      </c>
      <c r="E2936" s="10">
        <v>142.15</v>
      </c>
      <c r="F2936" s="16">
        <f t="shared" si="94"/>
        <v>6.0346364228358595E-4</v>
      </c>
      <c r="G2936" s="16">
        <f t="shared" si="94"/>
        <v>2.2751557833777802E-4</v>
      </c>
      <c r="H2936" s="16">
        <f t="shared" si="94"/>
        <v>4.1291500400170822E-2</v>
      </c>
      <c r="I2936" s="16">
        <f t="shared" si="95"/>
        <v>-2.1272293120144781E-4</v>
      </c>
    </row>
    <row r="2937" spans="1:9" s="1" customFormat="1" thickBot="1" x14ac:dyDescent="0.35">
      <c r="A2937" s="9">
        <v>42284</v>
      </c>
      <c r="B2937" s="3">
        <v>126.19</v>
      </c>
      <c r="C2937" s="3">
        <v>193.22</v>
      </c>
      <c r="D2937" s="3">
        <v>1.0512999999999999</v>
      </c>
      <c r="E2937" s="10">
        <v>142</v>
      </c>
      <c r="F2937" s="16">
        <f t="shared" si="94"/>
        <v>-1.0933959464409782E-3</v>
      </c>
      <c r="G2937" s="16">
        <f t="shared" si="94"/>
        <v>8.3827392897672937E-4</v>
      </c>
      <c r="H2937" s="16">
        <f t="shared" si="94"/>
        <v>-5.0483276892935747E-2</v>
      </c>
      <c r="I2937" s="16">
        <f t="shared" si="95"/>
        <v>-2.1299282840292477E-4</v>
      </c>
    </row>
    <row r="2938" spans="1:9" s="1" customFormat="1" thickBot="1" x14ac:dyDescent="0.35">
      <c r="A2938" s="9">
        <v>42285</v>
      </c>
      <c r="B2938" s="3">
        <v>125.84</v>
      </c>
      <c r="C2938" s="3">
        <v>193.24</v>
      </c>
      <c r="D2938" s="3">
        <v>1.0508</v>
      </c>
      <c r="E2938" s="10">
        <v>142.1</v>
      </c>
      <c r="F2938" s="16">
        <f t="shared" si="94"/>
        <v>-5.7411538259133366E-4</v>
      </c>
      <c r="G2938" s="16">
        <f t="shared" si="94"/>
        <v>1.9663174519513049E-5</v>
      </c>
      <c r="H2938" s="16">
        <f t="shared" si="94"/>
        <v>-9.5090666385834188E-3</v>
      </c>
      <c r="I2938" s="16">
        <f t="shared" si="95"/>
        <v>1.4205045769588587E-4</v>
      </c>
    </row>
    <row r="2939" spans="1:9" s="1" customFormat="1" thickBot="1" x14ac:dyDescent="0.35">
      <c r="A2939" s="9">
        <v>42286</v>
      </c>
      <c r="B2939" s="3">
        <v>125.03</v>
      </c>
      <c r="C2939" s="3">
        <v>191.94</v>
      </c>
      <c r="D2939" s="3">
        <v>1.0397000000000001</v>
      </c>
      <c r="E2939" s="10">
        <v>141.94999999999999</v>
      </c>
      <c r="F2939" s="16">
        <f t="shared" si="94"/>
        <v>-1.3355812215384288E-3</v>
      </c>
      <c r="G2939" s="16">
        <f t="shared" si="94"/>
        <v>-1.2823332998476156E-3</v>
      </c>
      <c r="H2939" s="16">
        <f t="shared" si="94"/>
        <v>-0.21431256512615893</v>
      </c>
      <c r="I2939" s="16">
        <f t="shared" si="95"/>
        <v>-2.1308293574573423E-4</v>
      </c>
    </row>
    <row r="2940" spans="1:9" s="1" customFormat="1" thickBot="1" x14ac:dyDescent="0.35">
      <c r="A2940" s="9">
        <v>42289</v>
      </c>
      <c r="B2940" s="3">
        <v>124.72</v>
      </c>
      <c r="C2940" s="3">
        <v>191.48</v>
      </c>
      <c r="D2940" s="3">
        <v>1.0382</v>
      </c>
      <c r="E2940" s="10">
        <v>141.94999999999999</v>
      </c>
      <c r="F2940" s="16">
        <f t="shared" si="94"/>
        <v>-5.1412574183729021E-4</v>
      </c>
      <c r="G2940" s="16">
        <f t="shared" si="94"/>
        <v>-4.5641529805451331E-4</v>
      </c>
      <c r="H2940" s="16">
        <f t="shared" si="94"/>
        <v>-3.7084090287441751E-2</v>
      </c>
      <c r="I2940" s="16">
        <f t="shared" si="95"/>
        <v>0</v>
      </c>
    </row>
    <row r="2941" spans="1:9" s="1" customFormat="1" thickBot="1" x14ac:dyDescent="0.35">
      <c r="A2941" s="9">
        <v>42290</v>
      </c>
      <c r="B2941" s="3">
        <v>124.82</v>
      </c>
      <c r="C2941" s="3">
        <v>190.27</v>
      </c>
      <c r="D2941" s="3">
        <v>1.0424</v>
      </c>
      <c r="E2941" s="10">
        <v>141.97</v>
      </c>
      <c r="F2941" s="16">
        <f t="shared" si="94"/>
        <v>1.6607188726625033E-4</v>
      </c>
      <c r="G2941" s="16">
        <f t="shared" si="94"/>
        <v>-1.2063767490009258E-3</v>
      </c>
      <c r="H2941" s="16">
        <f t="shared" si="94"/>
        <v>0.10769458378280872</v>
      </c>
      <c r="I2941" s="16">
        <f t="shared" si="95"/>
        <v>2.8430122204436969E-5</v>
      </c>
    </row>
    <row r="2942" spans="1:9" s="1" customFormat="1" thickBot="1" x14ac:dyDescent="0.35">
      <c r="A2942" s="9">
        <v>42291</v>
      </c>
      <c r="B2942" s="3">
        <v>124.48</v>
      </c>
      <c r="C2942" s="3">
        <v>191.09</v>
      </c>
      <c r="D2942" s="3">
        <v>1.0421</v>
      </c>
      <c r="E2942" s="10">
        <v>142.03</v>
      </c>
      <c r="F2942" s="16">
        <f t="shared" si="94"/>
        <v>-5.6509447122865542E-4</v>
      </c>
      <c r="G2942" s="16">
        <f t="shared" si="94"/>
        <v>8.1936762703027632E-4</v>
      </c>
      <c r="H2942" s="16">
        <f t="shared" si="94"/>
        <v>-6.9315746070098827E-3</v>
      </c>
      <c r="I2942" s="16">
        <f t="shared" si="95"/>
        <v>8.526391822183399E-5</v>
      </c>
    </row>
    <row r="2943" spans="1:9" s="1" customFormat="1" thickBot="1" x14ac:dyDescent="0.35">
      <c r="A2943" s="9">
        <v>42292</v>
      </c>
      <c r="B2943" s="3">
        <v>124.09</v>
      </c>
      <c r="C2943" s="3">
        <v>192.24</v>
      </c>
      <c r="D2943" s="3">
        <v>1.0483</v>
      </c>
      <c r="E2943" s="10">
        <v>141.9</v>
      </c>
      <c r="F2943" s="16">
        <f t="shared" si="94"/>
        <v>-6.5046792835732337E-4</v>
      </c>
      <c r="G2943" s="16">
        <f t="shared" si="94"/>
        <v>1.1422733678851937E-3</v>
      </c>
      <c r="H2943" s="16">
        <f t="shared" si="94"/>
        <v>0.14384571733872686</v>
      </c>
      <c r="I2943" s="16">
        <f t="shared" si="95"/>
        <v>-1.8476829093616587E-4</v>
      </c>
    </row>
    <row r="2944" spans="1:9" s="1" customFormat="1" thickBot="1" x14ac:dyDescent="0.35">
      <c r="A2944" s="9">
        <v>42293</v>
      </c>
      <c r="B2944" s="3">
        <v>124.86</v>
      </c>
      <c r="C2944" s="3">
        <v>193</v>
      </c>
      <c r="D2944" s="3">
        <v>1.0490999999999999</v>
      </c>
      <c r="E2944" s="10">
        <v>141.69999999999999</v>
      </c>
      <c r="F2944" s="16">
        <f t="shared" si="94"/>
        <v>1.2831345624435553E-3</v>
      </c>
      <c r="G2944" s="16">
        <f t="shared" si="94"/>
        <v>7.5029266169424069E-4</v>
      </c>
      <c r="H2944" s="16">
        <f t="shared" si="94"/>
        <v>1.6172407059576122E-2</v>
      </c>
      <c r="I2944" s="16">
        <f t="shared" si="95"/>
        <v>-2.8464229600877466E-4</v>
      </c>
    </row>
    <row r="2945" spans="1:9" s="1" customFormat="1" thickBot="1" x14ac:dyDescent="0.35">
      <c r="A2945" s="9">
        <v>42296</v>
      </c>
      <c r="B2945" s="3">
        <v>125.19</v>
      </c>
      <c r="C2945" s="3">
        <v>193.83</v>
      </c>
      <c r="D2945" s="3">
        <v>1.0482</v>
      </c>
      <c r="E2945" s="10">
        <v>141.66999999999999</v>
      </c>
      <c r="F2945" s="16">
        <f t="shared" si="94"/>
        <v>5.4679263456547389E-4</v>
      </c>
      <c r="G2945" s="16">
        <f t="shared" si="94"/>
        <v>8.1541895480463644E-4</v>
      </c>
      <c r="H2945" s="16">
        <f t="shared" si="94"/>
        <v>-1.7905254604830279E-2</v>
      </c>
      <c r="I2945" s="16">
        <f t="shared" si="95"/>
        <v>-4.2743158888747246E-5</v>
      </c>
    </row>
    <row r="2946" spans="1:9" s="1" customFormat="1" thickBot="1" x14ac:dyDescent="0.35">
      <c r="A2946" s="9">
        <v>42297</v>
      </c>
      <c r="B2946" s="3">
        <v>124.77</v>
      </c>
      <c r="C2946" s="3">
        <v>193.12</v>
      </c>
      <c r="D2946" s="3">
        <v>1.0430999999999999</v>
      </c>
      <c r="E2946" s="10">
        <v>142</v>
      </c>
      <c r="F2946" s="16">
        <f t="shared" si="94"/>
        <v>-6.957882681649652E-4</v>
      </c>
      <c r="G2946" s="16">
        <f t="shared" si="94"/>
        <v>-6.967423178817489E-4</v>
      </c>
      <c r="H2946" s="16">
        <f t="shared" si="94"/>
        <v>-0.10360956105415531</v>
      </c>
      <c r="I2946" s="16">
        <f t="shared" si="95"/>
        <v>4.6969779301719861E-4</v>
      </c>
    </row>
    <row r="2947" spans="1:9" s="1" customFormat="1" thickBot="1" x14ac:dyDescent="0.35">
      <c r="A2947" s="9">
        <v>42298</v>
      </c>
      <c r="B2947" s="3">
        <v>125.34</v>
      </c>
      <c r="C2947" s="3">
        <v>193.67</v>
      </c>
      <c r="D2947" s="3">
        <v>1.0446</v>
      </c>
      <c r="E2947" s="10">
        <v>142.33000000000001</v>
      </c>
      <c r="F2947" s="16">
        <f t="shared" si="94"/>
        <v>9.4437558811821809E-4</v>
      </c>
      <c r="G2947" s="16">
        <f t="shared" si="94"/>
        <v>5.403294582442264E-4</v>
      </c>
      <c r="H2947" s="16">
        <f t="shared" si="94"/>
        <v>3.4054237548613475E-2</v>
      </c>
      <c r="I2947" s="16">
        <f t="shared" si="95"/>
        <v>4.6838750712918653E-4</v>
      </c>
    </row>
    <row r="2948" spans="1:9" s="1" customFormat="1" thickBot="1" x14ac:dyDescent="0.35">
      <c r="A2948" s="9">
        <v>42299</v>
      </c>
      <c r="B2948" s="3">
        <v>125.88</v>
      </c>
      <c r="C2948" s="3">
        <v>194.72</v>
      </c>
      <c r="D2948" s="3">
        <v>1.0516000000000001</v>
      </c>
      <c r="E2948" s="10">
        <v>142.47</v>
      </c>
      <c r="F2948" s="16">
        <f t="shared" si="94"/>
        <v>8.8987800941286999E-4</v>
      </c>
      <c r="G2948" s="16">
        <f t="shared" si="94"/>
        <v>1.026735597730033E-3</v>
      </c>
      <c r="H2948" s="16">
        <f t="shared" si="94"/>
        <v>0.15306346397554838</v>
      </c>
      <c r="I2948" s="16">
        <f t="shared" si="95"/>
        <v>1.98288975260974E-4</v>
      </c>
    </row>
    <row r="2949" spans="1:9" s="1" customFormat="1" thickBot="1" x14ac:dyDescent="0.35">
      <c r="A2949" s="9">
        <v>42300</v>
      </c>
      <c r="B2949" s="3">
        <v>127.87</v>
      </c>
      <c r="C2949" s="3">
        <v>196.7</v>
      </c>
      <c r="D2949" s="3">
        <v>1.0611999999999999</v>
      </c>
      <c r="E2949" s="10">
        <v>141.93</v>
      </c>
      <c r="F2949" s="16">
        <f t="shared" ref="F2949:H3012" si="96">LN(B2949)/LN(B2948)-1</f>
        <v>3.2438434680821526E-3</v>
      </c>
      <c r="G2949" s="16">
        <f t="shared" si="96"/>
        <v>1.9191835262812873E-3</v>
      </c>
      <c r="H2949" s="16">
        <f t="shared" si="96"/>
        <v>0.18062057571835832</v>
      </c>
      <c r="I2949" s="16">
        <f t="shared" ref="I2949:I3012" si="97">LN(E2949)/LN(E2948)-1</f>
        <v>-7.657536315219815E-4</v>
      </c>
    </row>
    <row r="2950" spans="1:9" s="1" customFormat="1" thickBot="1" x14ac:dyDescent="0.35">
      <c r="A2950" s="9">
        <v>42303</v>
      </c>
      <c r="B2950" s="3">
        <v>128.63</v>
      </c>
      <c r="C2950" s="3">
        <v>197.25</v>
      </c>
      <c r="D2950" s="3">
        <v>1.0628</v>
      </c>
      <c r="E2950" s="10">
        <v>141.97999999999999</v>
      </c>
      <c r="F2950" s="16">
        <f t="shared" si="96"/>
        <v>1.2215885415931549E-3</v>
      </c>
      <c r="G2950" s="16">
        <f t="shared" si="96"/>
        <v>5.2866407585172581E-4</v>
      </c>
      <c r="H2950" s="16">
        <f t="shared" si="96"/>
        <v>2.5363348742539094E-2</v>
      </c>
      <c r="I2950" s="16">
        <f t="shared" si="97"/>
        <v>7.1079830666231913E-5</v>
      </c>
    </row>
    <row r="2951" spans="1:9" s="1" customFormat="1" thickBot="1" x14ac:dyDescent="0.35">
      <c r="A2951" s="9">
        <v>42304</v>
      </c>
      <c r="B2951" s="3">
        <v>128.49</v>
      </c>
      <c r="C2951" s="3">
        <v>197.17</v>
      </c>
      <c r="D2951" s="3">
        <v>1.0669</v>
      </c>
      <c r="E2951" s="10">
        <v>142.03</v>
      </c>
      <c r="F2951" s="16">
        <f t="shared" si="96"/>
        <v>-2.242123189531986E-4</v>
      </c>
      <c r="G2951" s="16">
        <f t="shared" si="96"/>
        <v>-7.6764329700051981E-5</v>
      </c>
      <c r="H2951" s="16">
        <f t="shared" si="96"/>
        <v>6.3216320405158566E-2</v>
      </c>
      <c r="I2951" s="16">
        <f t="shared" si="97"/>
        <v>7.1049753233243251E-5</v>
      </c>
    </row>
    <row r="2952" spans="1:9" s="1" customFormat="1" thickBot="1" x14ac:dyDescent="0.35">
      <c r="A2952" s="9">
        <v>42305</v>
      </c>
      <c r="B2952" s="3">
        <v>128.19</v>
      </c>
      <c r="C2952" s="3">
        <v>196.09</v>
      </c>
      <c r="D2952" s="3">
        <v>1.0651999999999999</v>
      </c>
      <c r="E2952" s="10">
        <v>141.80000000000001</v>
      </c>
      <c r="F2952" s="16">
        <f t="shared" si="96"/>
        <v>-4.8138666789665496E-4</v>
      </c>
      <c r="G2952" s="16">
        <f t="shared" si="96"/>
        <v>-1.0394576740914152E-3</v>
      </c>
      <c r="H2952" s="16">
        <f t="shared" si="96"/>
        <v>-2.4625386751495615E-2</v>
      </c>
      <c r="I2952" s="16">
        <f t="shared" si="97"/>
        <v>-3.2701296801185276E-4</v>
      </c>
    </row>
    <row r="2953" spans="1:9" s="1" customFormat="1" thickBot="1" x14ac:dyDescent="0.35">
      <c r="A2953" s="9">
        <v>42306</v>
      </c>
      <c r="B2953" s="3">
        <v>129.26</v>
      </c>
      <c r="C2953" s="3">
        <v>197.34</v>
      </c>
      <c r="D2953" s="3">
        <v>1.0693999999999999</v>
      </c>
      <c r="E2953" s="10">
        <v>141.66999999999999</v>
      </c>
      <c r="F2953" s="16">
        <f t="shared" si="96"/>
        <v>1.7126441381218882E-3</v>
      </c>
      <c r="G2953" s="16">
        <f t="shared" si="96"/>
        <v>1.2038084970640295E-3</v>
      </c>
      <c r="H2953" s="16">
        <f t="shared" si="96"/>
        <v>6.2302218956290512E-2</v>
      </c>
      <c r="I2953" s="16">
        <f t="shared" si="97"/>
        <v>-1.8512866258135752E-4</v>
      </c>
    </row>
    <row r="2954" spans="1:9" s="1" customFormat="1" thickBot="1" x14ac:dyDescent="0.35">
      <c r="A2954" s="9">
        <v>42307</v>
      </c>
      <c r="B2954" s="3">
        <v>128.43</v>
      </c>
      <c r="C2954" s="3">
        <v>197.16</v>
      </c>
      <c r="D2954" s="3">
        <v>1.0669</v>
      </c>
      <c r="E2954" s="10">
        <v>141.41999999999999</v>
      </c>
      <c r="F2954" s="16">
        <f t="shared" si="96"/>
        <v>-1.3249900693695915E-3</v>
      </c>
      <c r="G2954" s="16">
        <f t="shared" si="96"/>
        <v>-1.7266982057184688E-4</v>
      </c>
      <c r="H2954" s="16">
        <f t="shared" si="96"/>
        <v>-3.4881893100952133E-2</v>
      </c>
      <c r="I2954" s="16">
        <f t="shared" si="97"/>
        <v>-3.5656062767575047E-4</v>
      </c>
    </row>
    <row r="2955" spans="1:9" s="1" customFormat="1" thickBot="1" x14ac:dyDescent="0.35">
      <c r="A2955" s="9">
        <v>42310</v>
      </c>
      <c r="B2955" s="3">
        <v>128.19</v>
      </c>
      <c r="C2955" s="3">
        <v>198.43</v>
      </c>
      <c r="D2955" s="3">
        <v>1.0633999999999999</v>
      </c>
      <c r="E2955" s="10">
        <v>141.28</v>
      </c>
      <c r="F2955" s="16">
        <f t="shared" si="96"/>
        <v>-3.8523636802390016E-4</v>
      </c>
      <c r="G2955" s="16">
        <f t="shared" si="96"/>
        <v>1.2151385930909697E-3</v>
      </c>
      <c r="H2955" s="16">
        <f t="shared" si="96"/>
        <v>-5.0742199035326951E-2</v>
      </c>
      <c r="I2955" s="16">
        <f t="shared" si="97"/>
        <v>-2.0002069642810483E-4</v>
      </c>
    </row>
    <row r="2956" spans="1:9" s="1" customFormat="1" thickBot="1" x14ac:dyDescent="0.35">
      <c r="A2956" s="9">
        <v>42311</v>
      </c>
      <c r="B2956" s="3">
        <v>128.55000000000001</v>
      </c>
      <c r="C2956" s="3">
        <v>198.24</v>
      </c>
      <c r="D2956" s="3">
        <v>1.0640000000000001</v>
      </c>
      <c r="E2956" s="10">
        <v>141.15</v>
      </c>
      <c r="F2956" s="16">
        <f t="shared" si="96"/>
        <v>5.7780726595502152E-4</v>
      </c>
      <c r="G2956" s="16">
        <f t="shared" si="96"/>
        <v>-1.8107678557077733E-4</v>
      </c>
      <c r="H2956" s="16">
        <f t="shared" si="96"/>
        <v>9.1761298145387471E-3</v>
      </c>
      <c r="I2956" s="16">
        <f t="shared" si="97"/>
        <v>-1.8594825446094365E-4</v>
      </c>
    </row>
    <row r="2957" spans="1:9" s="1" customFormat="1" thickBot="1" x14ac:dyDescent="0.35">
      <c r="A2957" s="9">
        <v>42312</v>
      </c>
      <c r="B2957" s="3">
        <v>129.07</v>
      </c>
      <c r="C2957" s="3">
        <v>198.96</v>
      </c>
      <c r="D2957" s="3">
        <v>1.0648</v>
      </c>
      <c r="E2957" s="10">
        <v>140.97</v>
      </c>
      <c r="F2957" s="16">
        <f t="shared" si="96"/>
        <v>8.3127982770103692E-4</v>
      </c>
      <c r="G2957" s="16">
        <f t="shared" si="96"/>
        <v>6.8539491569952204E-4</v>
      </c>
      <c r="H2957" s="16">
        <f t="shared" si="96"/>
        <v>1.211561929686189E-2</v>
      </c>
      <c r="I2957" s="16">
        <f t="shared" si="97"/>
        <v>-2.5779767817613042E-4</v>
      </c>
    </row>
    <row r="2958" spans="1:9" s="1" customFormat="1" thickBot="1" x14ac:dyDescent="0.35">
      <c r="A2958" s="9">
        <v>42313</v>
      </c>
      <c r="B2958" s="3">
        <v>129.87</v>
      </c>
      <c r="C2958" s="3">
        <v>199.74</v>
      </c>
      <c r="D2958" s="3">
        <v>1.0651999999999999</v>
      </c>
      <c r="E2958" s="10">
        <v>140.97</v>
      </c>
      <c r="F2958" s="16">
        <f t="shared" si="96"/>
        <v>1.27131812617165E-3</v>
      </c>
      <c r="G2958" s="16">
        <f t="shared" si="96"/>
        <v>7.392111449264771E-4</v>
      </c>
      <c r="H2958" s="16">
        <f t="shared" si="96"/>
        <v>5.9819218957350984E-3</v>
      </c>
      <c r="I2958" s="16">
        <f t="shared" si="97"/>
        <v>0</v>
      </c>
    </row>
    <row r="2959" spans="1:9" s="1" customFormat="1" thickBot="1" x14ac:dyDescent="0.35">
      <c r="A2959" s="9">
        <v>42314</v>
      </c>
      <c r="B2959" s="3">
        <v>129.62</v>
      </c>
      <c r="C2959" s="3">
        <v>196.34</v>
      </c>
      <c r="D2959" s="3">
        <v>1.0631999999999999</v>
      </c>
      <c r="E2959" s="10">
        <v>140.94999999999999</v>
      </c>
      <c r="F2959" s="16">
        <f t="shared" si="96"/>
        <v>-3.9594034320478144E-4</v>
      </c>
      <c r="G2959" s="16">
        <f t="shared" si="96"/>
        <v>-3.2411963381929754E-3</v>
      </c>
      <c r="H2959" s="16">
        <f t="shared" si="96"/>
        <v>-2.9754115344442278E-2</v>
      </c>
      <c r="I2959" s="16">
        <f t="shared" si="97"/>
        <v>-2.8671894961251887E-5</v>
      </c>
    </row>
    <row r="2960" spans="1:9" s="1" customFormat="1" thickBot="1" x14ac:dyDescent="0.35">
      <c r="A2960" s="9">
        <v>42317</v>
      </c>
      <c r="B2960" s="3">
        <v>130.61000000000001</v>
      </c>
      <c r="C2960" s="3">
        <v>197.21</v>
      </c>
      <c r="D2960" s="3">
        <v>1.0585</v>
      </c>
      <c r="E2960" s="10">
        <v>140.9</v>
      </c>
      <c r="F2960" s="16">
        <f t="shared" si="96"/>
        <v>1.5640914968875208E-3</v>
      </c>
      <c r="G2960" s="16">
        <f t="shared" si="96"/>
        <v>8.3739166032592571E-4</v>
      </c>
      <c r="H2960" s="16">
        <f t="shared" si="96"/>
        <v>-7.2294116001467068E-2</v>
      </c>
      <c r="I2960" s="16">
        <f t="shared" si="97"/>
        <v>-7.1699596109753294E-5</v>
      </c>
    </row>
    <row r="2961" spans="1:9" s="1" customFormat="1" thickBot="1" x14ac:dyDescent="0.35">
      <c r="A2961" s="9">
        <v>42318</v>
      </c>
      <c r="B2961" s="3">
        <v>131.15</v>
      </c>
      <c r="C2961" s="3">
        <v>198.1</v>
      </c>
      <c r="D2961" s="3">
        <v>1.0652999999999999</v>
      </c>
      <c r="E2961" s="10">
        <v>140.88</v>
      </c>
      <c r="F2961" s="16">
        <f t="shared" si="96"/>
        <v>8.4682676357439313E-4</v>
      </c>
      <c r="G2961" s="16">
        <f t="shared" si="96"/>
        <v>8.5211459787726263E-4</v>
      </c>
      <c r="H2961" s="16">
        <f t="shared" si="96"/>
        <v>0.11263538007757723</v>
      </c>
      <c r="I2961" s="16">
        <f t="shared" si="97"/>
        <v>-2.868901984953709E-5</v>
      </c>
    </row>
    <row r="2962" spans="1:9" s="1" customFormat="1" thickBot="1" x14ac:dyDescent="0.35">
      <c r="A2962" s="9">
        <v>42319</v>
      </c>
      <c r="B2962" s="3">
        <v>130.94999999999999</v>
      </c>
      <c r="C2962" s="3">
        <v>198.57</v>
      </c>
      <c r="D2962" s="3">
        <v>1.0639000000000001</v>
      </c>
      <c r="E2962" s="10">
        <v>140.68</v>
      </c>
      <c r="F2962" s="16">
        <f t="shared" si="96"/>
        <v>-3.1296727158935944E-4</v>
      </c>
      <c r="G2962" s="16">
        <f t="shared" si="96"/>
        <v>4.4806792865714762E-4</v>
      </c>
      <c r="H2962" s="16">
        <f t="shared" si="96"/>
        <v>-2.0789154345827843E-2</v>
      </c>
      <c r="I2962" s="16">
        <f t="shared" si="97"/>
        <v>-2.8712264837782442E-4</v>
      </c>
    </row>
    <row r="2963" spans="1:9" s="1" customFormat="1" thickBot="1" x14ac:dyDescent="0.35">
      <c r="A2963" s="9">
        <v>42320</v>
      </c>
      <c r="B2963" s="3">
        <v>131.19999999999999</v>
      </c>
      <c r="C2963" s="3">
        <v>199.22</v>
      </c>
      <c r="D2963" s="3">
        <v>1.0667</v>
      </c>
      <c r="E2963" s="10">
        <v>140.65</v>
      </c>
      <c r="F2963" s="16">
        <f t="shared" si="96"/>
        <v>3.9125696726505232E-4</v>
      </c>
      <c r="G2963" s="16">
        <f t="shared" si="96"/>
        <v>6.1764721377666199E-4</v>
      </c>
      <c r="H2963" s="16">
        <f t="shared" si="96"/>
        <v>4.2433155268719602E-2</v>
      </c>
      <c r="I2963" s="16">
        <f t="shared" si="97"/>
        <v>-4.311598010764417E-5</v>
      </c>
    </row>
    <row r="2964" spans="1:9" s="1" customFormat="1" thickBot="1" x14ac:dyDescent="0.35">
      <c r="A2964" s="9">
        <v>42321</v>
      </c>
      <c r="B2964" s="3">
        <v>130.66</v>
      </c>
      <c r="C2964" s="3">
        <v>198.97</v>
      </c>
      <c r="D2964" s="3">
        <v>1.0651999999999999</v>
      </c>
      <c r="E2964" s="10">
        <v>140.75</v>
      </c>
      <c r="F2964" s="16">
        <f t="shared" si="96"/>
        <v>-8.4572103066382631E-4</v>
      </c>
      <c r="G2964" s="16">
        <f t="shared" si="96"/>
        <v>-2.3717131599554353E-4</v>
      </c>
      <c r="H2964" s="16">
        <f t="shared" si="96"/>
        <v>-2.179341319489847E-2</v>
      </c>
      <c r="I2964" s="16">
        <f t="shared" si="97"/>
        <v>1.4369038332051609E-4</v>
      </c>
    </row>
    <row r="2965" spans="1:9" s="1" customFormat="1" thickBot="1" x14ac:dyDescent="0.35">
      <c r="A2965" s="9">
        <v>42324</v>
      </c>
      <c r="B2965" s="3">
        <v>131.18</v>
      </c>
      <c r="C2965" s="3">
        <v>199.38</v>
      </c>
      <c r="D2965" s="3">
        <v>1.0668</v>
      </c>
      <c r="E2965" s="10">
        <v>140.69999999999999</v>
      </c>
      <c r="F2965" s="16">
        <f t="shared" si="96"/>
        <v>8.151495406423237E-4</v>
      </c>
      <c r="G2965" s="16">
        <f t="shared" si="96"/>
        <v>3.8889705083700044E-4</v>
      </c>
      <c r="H2965" s="16">
        <f t="shared" si="96"/>
        <v>2.3763096566102204E-2</v>
      </c>
      <c r="I2965" s="16">
        <f t="shared" si="97"/>
        <v>-7.1822105843999395E-5</v>
      </c>
    </row>
    <row r="2966" spans="1:9" s="1" customFormat="1" thickBot="1" x14ac:dyDescent="0.35">
      <c r="A2966" s="9">
        <v>42325</v>
      </c>
      <c r="B2966" s="3">
        <v>131.72999999999999</v>
      </c>
      <c r="C2966" s="3">
        <v>200.31</v>
      </c>
      <c r="D2966" s="3">
        <v>1.0686</v>
      </c>
      <c r="E2966" s="10">
        <v>140.52000000000001</v>
      </c>
      <c r="F2966" s="16">
        <f t="shared" si="96"/>
        <v>8.579692305794584E-4</v>
      </c>
      <c r="G2966" s="16">
        <f t="shared" si="96"/>
        <v>8.7883439956115694E-4</v>
      </c>
      <c r="H2966" s="16">
        <f t="shared" si="96"/>
        <v>2.6071382903674944E-2</v>
      </c>
      <c r="I2966" s="16">
        <f t="shared" si="97"/>
        <v>-2.5878966730930042E-4</v>
      </c>
    </row>
    <row r="2967" spans="1:9" s="1" customFormat="1" thickBot="1" x14ac:dyDescent="0.35">
      <c r="A2967" s="9">
        <v>42326</v>
      </c>
      <c r="B2967" s="3">
        <v>131.63</v>
      </c>
      <c r="C2967" s="3">
        <v>200.44</v>
      </c>
      <c r="D2967" s="3">
        <v>1.0672999999999999</v>
      </c>
      <c r="E2967" s="10">
        <v>140.5</v>
      </c>
      <c r="F2967" s="16">
        <f t="shared" si="96"/>
        <v>-1.5559414515575742E-4</v>
      </c>
      <c r="G2967" s="16">
        <f t="shared" si="96"/>
        <v>1.2241508242860633E-4</v>
      </c>
      <c r="H2967" s="16">
        <f t="shared" si="96"/>
        <v>-1.8346600884838193E-2</v>
      </c>
      <c r="I2967" s="16">
        <f t="shared" si="97"/>
        <v>-2.8782316477737879E-5</v>
      </c>
    </row>
    <row r="2968" spans="1:9" s="1" customFormat="1" thickBot="1" x14ac:dyDescent="0.35">
      <c r="A2968" s="9">
        <v>42327</v>
      </c>
      <c r="B2968" s="3">
        <v>131.69</v>
      </c>
      <c r="C2968" s="3">
        <v>201.06</v>
      </c>
      <c r="D2968" s="3">
        <v>1.0692999999999999</v>
      </c>
      <c r="E2968" s="10">
        <v>140.87</v>
      </c>
      <c r="F2968" s="16">
        <f t="shared" si="96"/>
        <v>9.3385195861994674E-5</v>
      </c>
      <c r="G2968" s="16">
        <f t="shared" si="96"/>
        <v>5.8266430994513563E-4</v>
      </c>
      <c r="H2968" s="16">
        <f t="shared" si="96"/>
        <v>2.8743645425193476E-2</v>
      </c>
      <c r="I2968" s="16">
        <f t="shared" si="97"/>
        <v>5.3182611738433749E-4</v>
      </c>
    </row>
    <row r="2969" spans="1:9" s="1" customFormat="1" thickBot="1" x14ac:dyDescent="0.35">
      <c r="A2969" s="9">
        <v>42328</v>
      </c>
      <c r="B2969" s="3">
        <v>131.74</v>
      </c>
      <c r="C2969" s="3">
        <v>201.6</v>
      </c>
      <c r="D2969" s="3">
        <v>1.0730999999999999</v>
      </c>
      <c r="E2969" s="10">
        <v>140.93</v>
      </c>
      <c r="F2969" s="16">
        <f t="shared" si="96"/>
        <v>7.7781236947460641E-5</v>
      </c>
      <c r="G2969" s="16">
        <f t="shared" si="96"/>
        <v>5.0572507639201625E-4</v>
      </c>
      <c r="H2969" s="16">
        <f t="shared" si="96"/>
        <v>5.2943332608055282E-2</v>
      </c>
      <c r="I2969" s="16">
        <f t="shared" si="97"/>
        <v>8.6064656122486483E-5</v>
      </c>
    </row>
    <row r="2970" spans="1:9" s="1" customFormat="1" thickBot="1" x14ac:dyDescent="0.35">
      <c r="A2970" s="9">
        <v>42331</v>
      </c>
      <c r="B2970" s="3">
        <v>132.53</v>
      </c>
      <c r="C2970" s="3">
        <v>200.81</v>
      </c>
      <c r="D2970" s="3">
        <v>1.0759000000000001</v>
      </c>
      <c r="E2970" s="10">
        <v>140.77000000000001</v>
      </c>
      <c r="F2970" s="16">
        <f t="shared" si="96"/>
        <v>1.2249456205439824E-3</v>
      </c>
      <c r="G2970" s="16">
        <f t="shared" si="96"/>
        <v>-7.3994299704782662E-4</v>
      </c>
      <c r="H2970" s="16">
        <f t="shared" si="96"/>
        <v>3.6935556389969593E-2</v>
      </c>
      <c r="I2970" s="16">
        <f t="shared" si="97"/>
        <v>-2.2956748492231061E-4</v>
      </c>
    </row>
    <row r="2971" spans="1:9" s="1" customFormat="1" thickBot="1" x14ac:dyDescent="0.35">
      <c r="A2971" s="9">
        <v>42332</v>
      </c>
      <c r="B2971" s="3">
        <v>132.26</v>
      </c>
      <c r="C2971" s="3">
        <v>199.97</v>
      </c>
      <c r="D2971" s="3">
        <v>1.0792999999999999</v>
      </c>
      <c r="E2971" s="10">
        <v>140.85</v>
      </c>
      <c r="F2971" s="16">
        <f t="shared" si="96"/>
        <v>-4.1731785128273913E-4</v>
      </c>
      <c r="G2971" s="16">
        <f t="shared" si="96"/>
        <v>-7.9055981108155926E-4</v>
      </c>
      <c r="H2971" s="16">
        <f t="shared" si="96"/>
        <v>4.3128337384803261E-2</v>
      </c>
      <c r="I2971" s="16">
        <f t="shared" si="97"/>
        <v>1.1484270405559549E-4</v>
      </c>
    </row>
    <row r="2972" spans="1:9" s="1" customFormat="1" thickBot="1" x14ac:dyDescent="0.35">
      <c r="A2972" s="9">
        <v>42333</v>
      </c>
      <c r="B2972" s="3">
        <v>132.68</v>
      </c>
      <c r="C2972" s="3">
        <v>199.9</v>
      </c>
      <c r="D2972" s="3">
        <v>1.0823</v>
      </c>
      <c r="E2972" s="10">
        <v>140.69999999999999</v>
      </c>
      <c r="F2972" s="16">
        <f t="shared" si="96"/>
        <v>6.4906475403714303E-4</v>
      </c>
      <c r="G2972" s="16">
        <f t="shared" si="96"/>
        <v>-6.6082055752092472E-5</v>
      </c>
      <c r="H2972" s="16">
        <f t="shared" si="96"/>
        <v>3.6373029569496174E-2</v>
      </c>
      <c r="I2972" s="16">
        <f t="shared" si="97"/>
        <v>-2.1535888844836926E-4</v>
      </c>
    </row>
    <row r="2973" spans="1:9" s="1" customFormat="1" thickBot="1" x14ac:dyDescent="0.35">
      <c r="A2973" s="9">
        <v>42334</v>
      </c>
      <c r="B2973" s="3">
        <v>132.56</v>
      </c>
      <c r="C2973" s="3">
        <v>199.8</v>
      </c>
      <c r="D2973" s="3">
        <v>1.0815999999999999</v>
      </c>
      <c r="E2973" s="10">
        <v>140.63</v>
      </c>
      <c r="F2973" s="16">
        <f t="shared" si="96"/>
        <v>-1.8511702699186561E-4</v>
      </c>
      <c r="G2973" s="16">
        <f t="shared" si="96"/>
        <v>-9.4449330562240696E-5</v>
      </c>
      <c r="H2973" s="16">
        <f t="shared" si="96"/>
        <v>-8.180465918000035E-3</v>
      </c>
      <c r="I2973" s="16">
        <f t="shared" si="97"/>
        <v>-1.006010641176891E-4</v>
      </c>
    </row>
    <row r="2974" spans="1:9" s="1" customFormat="1" thickBot="1" x14ac:dyDescent="0.35">
      <c r="A2974" s="9">
        <v>42335</v>
      </c>
      <c r="B2974" s="3">
        <v>132.69</v>
      </c>
      <c r="C2974" s="3">
        <v>199.73</v>
      </c>
      <c r="D2974" s="3">
        <v>1.0826</v>
      </c>
      <c r="E2974" s="10">
        <v>140.55000000000001</v>
      </c>
      <c r="F2974" s="16">
        <f t="shared" si="96"/>
        <v>2.0057301721787546E-4</v>
      </c>
      <c r="G2974" s="16">
        <f t="shared" si="96"/>
        <v>-6.6148910141339279E-5</v>
      </c>
      <c r="H2974" s="16">
        <f t="shared" si="96"/>
        <v>1.1781135526097275E-2</v>
      </c>
      <c r="I2974" s="16">
        <f t="shared" si="97"/>
        <v>-1.1504555315033915E-4</v>
      </c>
    </row>
    <row r="2975" spans="1:9" s="1" customFormat="1" thickBot="1" x14ac:dyDescent="0.35">
      <c r="A2975" s="9">
        <v>42338</v>
      </c>
      <c r="B2975" s="3">
        <v>132.77000000000001</v>
      </c>
      <c r="C2975" s="3">
        <v>199.4</v>
      </c>
      <c r="D2975" s="3">
        <v>1.0798000000000001</v>
      </c>
      <c r="E2975" s="10">
        <v>140.44999999999999</v>
      </c>
      <c r="F2975" s="16">
        <f t="shared" si="96"/>
        <v>1.2330716822273047E-4</v>
      </c>
      <c r="G2975" s="16">
        <f t="shared" si="96"/>
        <v>-3.1217810487449427E-4</v>
      </c>
      <c r="H2975" s="16">
        <f t="shared" si="96"/>
        <v>-3.2630233181979107E-2</v>
      </c>
      <c r="I2975" s="16">
        <f t="shared" si="97"/>
        <v>-1.4391561880711112E-4</v>
      </c>
    </row>
    <row r="2976" spans="1:9" s="1" customFormat="1" thickBot="1" x14ac:dyDescent="0.35">
      <c r="A2976" s="9">
        <v>42339</v>
      </c>
      <c r="B2976" s="3">
        <v>132.57</v>
      </c>
      <c r="C2976" s="3">
        <v>200.09</v>
      </c>
      <c r="D2976" s="3">
        <v>1.0769</v>
      </c>
      <c r="E2976" s="10">
        <v>140.41999999999999</v>
      </c>
      <c r="F2976" s="16">
        <f t="shared" si="96"/>
        <v>-3.0836935962319512E-4</v>
      </c>
      <c r="G2976" s="16">
        <f t="shared" si="96"/>
        <v>6.5235197496460451E-4</v>
      </c>
      <c r="H2976" s="16">
        <f t="shared" si="96"/>
        <v>-3.5027887566103311E-2</v>
      </c>
      <c r="I2976" s="16">
        <f t="shared" si="97"/>
        <v>-4.3200884563776576E-5</v>
      </c>
    </row>
    <row r="2977" spans="1:9" s="1" customFormat="1" thickBot="1" x14ac:dyDescent="0.35">
      <c r="A2977" s="9">
        <v>42340</v>
      </c>
      <c r="B2977" s="3">
        <v>132.58000000000001</v>
      </c>
      <c r="C2977" s="3">
        <v>199.52</v>
      </c>
      <c r="D2977" s="3">
        <v>1.0766</v>
      </c>
      <c r="E2977" s="10">
        <v>140.4</v>
      </c>
      <c r="F2977" s="16">
        <f t="shared" si="96"/>
        <v>1.5434273020087375E-5</v>
      </c>
      <c r="G2977" s="16">
        <f t="shared" si="96"/>
        <v>-5.3838624227597887E-4</v>
      </c>
      <c r="H2977" s="16">
        <f t="shared" si="96"/>
        <v>-3.7606857516880865E-3</v>
      </c>
      <c r="I2977" s="16">
        <f t="shared" si="97"/>
        <v>-2.8806962079408471E-5</v>
      </c>
    </row>
    <row r="2978" spans="1:9" s="1" customFormat="1" thickBot="1" x14ac:dyDescent="0.35">
      <c r="A2978" s="9">
        <v>42341</v>
      </c>
      <c r="B2978" s="3">
        <v>132.83000000000001</v>
      </c>
      <c r="C2978" s="3">
        <v>198.43</v>
      </c>
      <c r="D2978" s="3">
        <v>1.0760000000000001</v>
      </c>
      <c r="E2978" s="10">
        <v>140.30000000000001</v>
      </c>
      <c r="F2978" s="16">
        <f t="shared" si="96"/>
        <v>3.8547299813873614E-4</v>
      </c>
      <c r="G2978" s="16">
        <f t="shared" si="96"/>
        <v>-1.0343990359465982E-3</v>
      </c>
      <c r="H2978" s="16">
        <f t="shared" si="96"/>
        <v>-7.5529204882568424E-3</v>
      </c>
      <c r="I2978" s="16">
        <f t="shared" si="97"/>
        <v>-1.4410054261504435E-4</v>
      </c>
    </row>
    <row r="2979" spans="1:9" s="1" customFormat="1" thickBot="1" x14ac:dyDescent="0.35">
      <c r="A2979" s="9">
        <v>42342</v>
      </c>
      <c r="B2979" s="3">
        <v>129.99</v>
      </c>
      <c r="C2979" s="3">
        <v>196.59</v>
      </c>
      <c r="D2979" s="3">
        <v>1.0582</v>
      </c>
      <c r="E2979" s="10">
        <v>141.19999999999999</v>
      </c>
      <c r="F2979" s="16">
        <f t="shared" si="96"/>
        <v>-4.4205933266404651E-3</v>
      </c>
      <c r="G2979" s="16">
        <f t="shared" si="96"/>
        <v>-1.7609230478228266E-3</v>
      </c>
      <c r="H2979" s="16">
        <f t="shared" si="96"/>
        <v>-0.22772703209708334</v>
      </c>
      <c r="I2979" s="16">
        <f t="shared" si="97"/>
        <v>1.2934099185584191E-3</v>
      </c>
    </row>
    <row r="2980" spans="1:9" s="1" customFormat="1" thickBot="1" x14ac:dyDescent="0.35">
      <c r="A2980" s="9">
        <v>42345</v>
      </c>
      <c r="B2980" s="3">
        <v>130.41</v>
      </c>
      <c r="C2980" s="3">
        <v>196.58</v>
      </c>
      <c r="D2980" s="3">
        <v>1.0565</v>
      </c>
      <c r="E2980" s="10">
        <v>140.91999999999999</v>
      </c>
      <c r="F2980" s="16">
        <f t="shared" si="96"/>
        <v>6.6272981997239633E-4</v>
      </c>
      <c r="G2980" s="16">
        <f t="shared" si="96"/>
        <v>-9.6321571447788301E-6</v>
      </c>
      <c r="H2980" s="16">
        <f t="shared" si="96"/>
        <v>-2.8421634182319688E-2</v>
      </c>
      <c r="I2980" s="16">
        <f t="shared" si="97"/>
        <v>-4.009899960665253E-4</v>
      </c>
    </row>
    <row r="2981" spans="1:9" s="1" customFormat="1" thickBot="1" x14ac:dyDescent="0.35">
      <c r="A2981" s="9">
        <v>42346</v>
      </c>
      <c r="B2981" s="3">
        <v>129.94999999999999</v>
      </c>
      <c r="C2981" s="3">
        <v>194.84</v>
      </c>
      <c r="D2981" s="3">
        <v>1.0553999999999999</v>
      </c>
      <c r="E2981" s="10">
        <v>140.97999999999999</v>
      </c>
      <c r="F2981" s="16">
        <f t="shared" si="96"/>
        <v>-7.2547779012555047E-4</v>
      </c>
      <c r="G2981" s="16">
        <f t="shared" si="96"/>
        <v>-1.6835158570367437E-3</v>
      </c>
      <c r="H2981" s="16">
        <f t="shared" si="96"/>
        <v>-1.8953539911330863E-2</v>
      </c>
      <c r="I2981" s="16">
        <f t="shared" si="97"/>
        <v>8.6027955722878247E-5</v>
      </c>
    </row>
    <row r="2982" spans="1:9" s="1" customFormat="1" thickBot="1" x14ac:dyDescent="0.35">
      <c r="A2982" s="9">
        <v>42347</v>
      </c>
      <c r="B2982" s="3">
        <v>129.22</v>
      </c>
      <c r="C2982" s="3">
        <v>194.79</v>
      </c>
      <c r="D2982" s="3">
        <v>1.0536000000000001</v>
      </c>
      <c r="E2982" s="10">
        <v>141.30000000000001</v>
      </c>
      <c r="F2982" s="16">
        <f t="shared" si="96"/>
        <v>-1.1574295499428011E-3</v>
      </c>
      <c r="G2982" s="16">
        <f t="shared" si="96"/>
        <v>-4.8680775824538891E-5</v>
      </c>
      <c r="H2982" s="16">
        <f t="shared" si="96"/>
        <v>-3.1657558322048085E-2</v>
      </c>
      <c r="I2982" s="16">
        <f t="shared" si="97"/>
        <v>4.5815888963351981E-4</v>
      </c>
    </row>
    <row r="2983" spans="1:9" s="1" customFormat="1" thickBot="1" x14ac:dyDescent="0.35">
      <c r="A2983" s="9">
        <v>42348</v>
      </c>
      <c r="B2983" s="3">
        <v>129.29</v>
      </c>
      <c r="C2983" s="3">
        <v>196.3</v>
      </c>
      <c r="D2983" s="3">
        <v>1.0622</v>
      </c>
      <c r="E2983" s="10">
        <v>141.5</v>
      </c>
      <c r="F2983" s="16">
        <f t="shared" si="96"/>
        <v>1.113983980138844E-4</v>
      </c>
      <c r="G2983" s="16">
        <f t="shared" si="96"/>
        <v>1.4647496706272634E-3</v>
      </c>
      <c r="H2983" s="16">
        <f t="shared" si="96"/>
        <v>0.15569642760386349</v>
      </c>
      <c r="I2983" s="16">
        <f t="shared" si="97"/>
        <v>2.8569181268567334E-4</v>
      </c>
    </row>
    <row r="2984" spans="1:9" s="1" customFormat="1" thickBot="1" x14ac:dyDescent="0.35">
      <c r="A2984" s="9">
        <v>42349</v>
      </c>
      <c r="B2984" s="3">
        <v>129.16</v>
      </c>
      <c r="C2984" s="3">
        <v>195.58</v>
      </c>
      <c r="D2984" s="3">
        <v>1.0612999999999999</v>
      </c>
      <c r="E2984" s="10">
        <v>141.53</v>
      </c>
      <c r="F2984" s="16">
        <f t="shared" si="96"/>
        <v>-2.0690773086740055E-4</v>
      </c>
      <c r="G2984" s="16">
        <f t="shared" si="96"/>
        <v>-6.9599357983129995E-4</v>
      </c>
      <c r="H2984" s="16">
        <f t="shared" si="96"/>
        <v>-1.4047495998789516E-2</v>
      </c>
      <c r="I2984" s="16">
        <f t="shared" si="97"/>
        <v>4.2806710935483494E-5</v>
      </c>
    </row>
    <row r="2985" spans="1:9" s="1" customFormat="1" thickBot="1" x14ac:dyDescent="0.35">
      <c r="A2985" s="9">
        <v>42352</v>
      </c>
      <c r="B2985" s="3">
        <v>128.97999999999999</v>
      </c>
      <c r="C2985" s="3">
        <v>195.63</v>
      </c>
      <c r="D2985" s="3">
        <v>1.0647</v>
      </c>
      <c r="E2985" s="10">
        <v>141.37</v>
      </c>
      <c r="F2985" s="16">
        <f t="shared" si="96"/>
        <v>-2.868910522592083E-4</v>
      </c>
      <c r="G2985" s="16">
        <f t="shared" si="96"/>
        <v>4.844933029879428E-5</v>
      </c>
      <c r="H2985" s="16">
        <f t="shared" si="96"/>
        <v>5.3761166049030473E-2</v>
      </c>
      <c r="I2985" s="16">
        <f t="shared" si="97"/>
        <v>-2.2839761586201934E-4</v>
      </c>
    </row>
    <row r="2986" spans="1:9" s="1" customFormat="1" thickBot="1" x14ac:dyDescent="0.35">
      <c r="A2986" s="9">
        <v>42353</v>
      </c>
      <c r="B2986" s="3">
        <v>128.41999999999999</v>
      </c>
      <c r="C2986" s="3">
        <v>194.61</v>
      </c>
      <c r="D2986" s="3">
        <v>1.0617000000000001</v>
      </c>
      <c r="E2986" s="10">
        <v>141.55000000000001</v>
      </c>
      <c r="F2986" s="16">
        <f t="shared" si="96"/>
        <v>-8.9537407675910341E-4</v>
      </c>
      <c r="G2986" s="16">
        <f t="shared" si="96"/>
        <v>-9.9077731923502554E-4</v>
      </c>
      <c r="H2986" s="16">
        <f t="shared" si="96"/>
        <v>-4.5007723035561109E-2</v>
      </c>
      <c r="I2986" s="16">
        <f t="shared" si="97"/>
        <v>2.5698785657457535E-4</v>
      </c>
    </row>
    <row r="2987" spans="1:9" s="1" customFormat="1" thickBot="1" x14ac:dyDescent="0.35">
      <c r="A2987" s="9">
        <v>42354</v>
      </c>
      <c r="B2987" s="3">
        <v>129.46</v>
      </c>
      <c r="C2987" s="3">
        <v>194.24</v>
      </c>
      <c r="D2987" s="3">
        <v>1.0611999999999999</v>
      </c>
      <c r="E2987" s="10">
        <v>141.38</v>
      </c>
      <c r="F2987" s="16">
        <f t="shared" si="96"/>
        <v>1.661236287673562E-3</v>
      </c>
      <c r="G2987" s="16">
        <f t="shared" si="96"/>
        <v>-3.6104134023229317E-4</v>
      </c>
      <c r="H2987" s="16">
        <f t="shared" si="96"/>
        <v>-7.867759552174336E-3</v>
      </c>
      <c r="I2987" s="16">
        <f t="shared" si="97"/>
        <v>-2.4263981593231065E-4</v>
      </c>
    </row>
    <row r="2988" spans="1:9" s="1" customFormat="1" thickBot="1" x14ac:dyDescent="0.35">
      <c r="A2988" s="9">
        <v>42355</v>
      </c>
      <c r="B2988" s="3">
        <v>130.54</v>
      </c>
      <c r="C2988" s="3">
        <v>195</v>
      </c>
      <c r="D2988" s="3">
        <v>1.0666</v>
      </c>
      <c r="E2988" s="10">
        <v>141.63</v>
      </c>
      <c r="F2988" s="16">
        <f t="shared" si="96"/>
        <v>1.7082263437371292E-3</v>
      </c>
      <c r="G2988" s="16">
        <f t="shared" si="96"/>
        <v>7.4112367633172305E-4</v>
      </c>
      <c r="H2988" s="16">
        <f t="shared" si="96"/>
        <v>8.5448595454541865E-2</v>
      </c>
      <c r="I2988" s="16">
        <f t="shared" si="97"/>
        <v>3.5680901945500665E-4</v>
      </c>
    </row>
    <row r="2989" spans="1:9" s="1" customFormat="1" thickBot="1" x14ac:dyDescent="0.35">
      <c r="A2989" s="9">
        <v>42356</v>
      </c>
      <c r="B2989" s="3">
        <v>130.79</v>
      </c>
      <c r="C2989" s="3">
        <v>195.23</v>
      </c>
      <c r="D2989" s="3">
        <v>1.0758000000000001</v>
      </c>
      <c r="E2989" s="10">
        <v>141.55000000000001</v>
      </c>
      <c r="F2989" s="16">
        <f t="shared" si="96"/>
        <v>3.9273729277744529E-4</v>
      </c>
      <c r="G2989" s="16">
        <f t="shared" si="96"/>
        <v>2.2355248049454879E-4</v>
      </c>
      <c r="H2989" s="16">
        <f t="shared" si="96"/>
        <v>0.13320536505335512</v>
      </c>
      <c r="I2989" s="16">
        <f t="shared" si="97"/>
        <v>-1.1406961408655381E-4</v>
      </c>
    </row>
    <row r="2990" spans="1:9" s="1" customFormat="1" thickBot="1" x14ac:dyDescent="0.35">
      <c r="A2990" s="9">
        <v>42359</v>
      </c>
      <c r="B2990" s="3">
        <v>130.4</v>
      </c>
      <c r="C2990" s="3">
        <v>194.16</v>
      </c>
      <c r="D2990" s="3">
        <v>1.0745</v>
      </c>
      <c r="E2990" s="10">
        <v>141.65</v>
      </c>
      <c r="F2990" s="16">
        <f t="shared" si="96"/>
        <v>-6.1275818859263254E-4</v>
      </c>
      <c r="G2990" s="16">
        <f t="shared" si="96"/>
        <v>-1.0420180947504631E-3</v>
      </c>
      <c r="H2990" s="16">
        <f t="shared" si="96"/>
        <v>-1.6548838135839072E-2</v>
      </c>
      <c r="I2990" s="16">
        <f t="shared" si="97"/>
        <v>1.4259321558940385E-4</v>
      </c>
    </row>
    <row r="2991" spans="1:9" s="1" customFormat="1" thickBot="1" x14ac:dyDescent="0.35">
      <c r="A2991" s="9">
        <v>42360</v>
      </c>
      <c r="B2991" s="3">
        <v>129.63</v>
      </c>
      <c r="C2991" s="3">
        <v>193.04</v>
      </c>
      <c r="D2991" s="3">
        <v>1.0707</v>
      </c>
      <c r="E2991" s="10">
        <v>141.72</v>
      </c>
      <c r="F2991" s="16">
        <f t="shared" si="96"/>
        <v>-1.2159493276301392E-3</v>
      </c>
      <c r="G2991" s="16">
        <f t="shared" si="96"/>
        <v>-1.0980240381026629E-3</v>
      </c>
      <c r="H2991" s="16">
        <f t="shared" si="96"/>
        <v>-4.9304507234285699E-2</v>
      </c>
      <c r="I2991" s="16">
        <f t="shared" si="97"/>
        <v>9.9741144983900298E-5</v>
      </c>
    </row>
    <row r="2992" spans="1:9" s="1" customFormat="1" thickBot="1" x14ac:dyDescent="0.35">
      <c r="A2992" s="9">
        <v>42361</v>
      </c>
      <c r="B2992" s="3">
        <v>129.62</v>
      </c>
      <c r="C2992" s="3">
        <v>192.8</v>
      </c>
      <c r="D2992" s="3">
        <v>1.0718000000000001</v>
      </c>
      <c r="E2992" s="10">
        <v>141.65</v>
      </c>
      <c r="F2992" s="16">
        <f t="shared" si="96"/>
        <v>-1.5858298010096306E-5</v>
      </c>
      <c r="G2992" s="16">
        <f t="shared" si="96"/>
        <v>-2.3637913505436536E-4</v>
      </c>
      <c r="H2992" s="16">
        <f t="shared" si="96"/>
        <v>1.5031447969052092E-2</v>
      </c>
      <c r="I2992" s="16">
        <f t="shared" si="97"/>
        <v>-9.9731197680141825E-5</v>
      </c>
    </row>
    <row r="2993" spans="1:9" s="1" customFormat="1" thickBot="1" x14ac:dyDescent="0.35">
      <c r="A2993" s="9">
        <v>42366</v>
      </c>
      <c r="B2993" s="3">
        <v>129.13</v>
      </c>
      <c r="C2993" s="3">
        <v>192.65</v>
      </c>
      <c r="D2993" s="3">
        <v>1.0713999999999999</v>
      </c>
      <c r="E2993" s="10">
        <v>141.85</v>
      </c>
      <c r="F2993" s="16">
        <f t="shared" si="96"/>
        <v>-7.7857143826898234E-4</v>
      </c>
      <c r="G2993" s="16">
        <f t="shared" si="96"/>
        <v>-1.4792139423613904E-4</v>
      </c>
      <c r="H2993" s="16">
        <f t="shared" si="96"/>
        <v>-5.3832769474683184E-3</v>
      </c>
      <c r="I2993" s="16">
        <f t="shared" si="97"/>
        <v>2.8484406518503036E-4</v>
      </c>
    </row>
    <row r="2994" spans="1:9" s="1" customFormat="1" thickBot="1" x14ac:dyDescent="0.35">
      <c r="A2994" s="9">
        <v>42367</v>
      </c>
      <c r="B2994" s="3">
        <v>129.16999999999999</v>
      </c>
      <c r="C2994" s="3">
        <v>191.76</v>
      </c>
      <c r="D2994" s="3">
        <v>1.0726</v>
      </c>
      <c r="E2994" s="10">
        <v>141.69999999999999</v>
      </c>
      <c r="F2994" s="16">
        <f t="shared" si="96"/>
        <v>6.3717111050687336E-5</v>
      </c>
      <c r="G2994" s="16">
        <f t="shared" si="96"/>
        <v>-8.8017314296229276E-4</v>
      </c>
      <c r="H2994" s="16">
        <f t="shared" si="96"/>
        <v>1.6231183238995417E-2</v>
      </c>
      <c r="I2994" s="16">
        <f t="shared" si="97"/>
        <v>-2.1353453819084045E-4</v>
      </c>
    </row>
    <row r="2995" spans="1:9" s="1" customFormat="1" thickBot="1" x14ac:dyDescent="0.35">
      <c r="A2995" s="9">
        <v>42368</v>
      </c>
      <c r="B2995" s="3">
        <v>129.44</v>
      </c>
      <c r="C2995" s="3">
        <v>191.82</v>
      </c>
      <c r="D2995" s="3">
        <v>1.0746</v>
      </c>
      <c r="E2995" s="10">
        <v>141.44999999999999</v>
      </c>
      <c r="F2995" s="16">
        <f t="shared" si="96"/>
        <v>4.2954772624592685E-4</v>
      </c>
      <c r="G2995" s="16">
        <f t="shared" si="96"/>
        <v>5.9518191802387932E-5</v>
      </c>
      <c r="H2995" s="16">
        <f t="shared" si="96"/>
        <v>2.6580232526681069E-2</v>
      </c>
      <c r="I2995" s="16">
        <f t="shared" si="97"/>
        <v>-3.564698344928896E-4</v>
      </c>
    </row>
    <row r="2996" spans="1:9" s="1" customFormat="1" thickBot="1" x14ac:dyDescent="0.35">
      <c r="A2996" s="9">
        <v>42369</v>
      </c>
      <c r="B2996" s="3">
        <v>129.59</v>
      </c>
      <c r="C2996" s="3">
        <v>192.06</v>
      </c>
      <c r="D2996" s="3">
        <v>1.0764</v>
      </c>
      <c r="E2996" s="10">
        <v>141.32</v>
      </c>
      <c r="F2996" s="16">
        <f t="shared" si="96"/>
        <v>2.3814833456659024E-4</v>
      </c>
      <c r="G2996" s="16">
        <f t="shared" si="96"/>
        <v>2.3787258602725458E-4</v>
      </c>
      <c r="H2996" s="16">
        <f t="shared" si="96"/>
        <v>2.326164651132534E-2</v>
      </c>
      <c r="I2996" s="16">
        <f t="shared" si="97"/>
        <v>-1.8567956947557196E-4</v>
      </c>
    </row>
    <row r="2997" spans="1:9" s="1" customFormat="1" thickBot="1" x14ac:dyDescent="0.35">
      <c r="A2997" s="9">
        <v>42373</v>
      </c>
      <c r="B2997" s="3">
        <v>129.61000000000001</v>
      </c>
      <c r="C2997" s="3">
        <v>191.71</v>
      </c>
      <c r="D2997" s="3">
        <v>1.0885</v>
      </c>
      <c r="E2997" s="10">
        <v>141.38</v>
      </c>
      <c r="F2997" s="16">
        <f t="shared" si="96"/>
        <v>3.1724726871962261E-5</v>
      </c>
      <c r="G2997" s="16">
        <f t="shared" si="96"/>
        <v>-3.4691448208079567E-4</v>
      </c>
      <c r="H2997" s="16">
        <f t="shared" si="96"/>
        <v>0.15183560056114698</v>
      </c>
      <c r="I2997" s="16">
        <f t="shared" si="97"/>
        <v>8.5735397339359309E-5</v>
      </c>
    </row>
    <row r="2998" spans="1:9" s="1" customFormat="1" thickBot="1" x14ac:dyDescent="0.35">
      <c r="A2998" s="9">
        <v>42374</v>
      </c>
      <c r="B2998" s="3">
        <v>131.16</v>
      </c>
      <c r="C2998" s="3">
        <v>192.51</v>
      </c>
      <c r="D2998" s="3">
        <v>1.1020000000000001</v>
      </c>
      <c r="E2998" s="10">
        <v>141.32</v>
      </c>
      <c r="F2998" s="16">
        <f t="shared" si="96"/>
        <v>2.4438148565812945E-3</v>
      </c>
      <c r="G2998" s="16">
        <f t="shared" si="96"/>
        <v>7.9229446785089586E-4</v>
      </c>
      <c r="H2998" s="16">
        <f t="shared" si="96"/>
        <v>0.14535402806408326</v>
      </c>
      <c r="I2998" s="16">
        <f t="shared" si="97"/>
        <v>-8.5728047411026687E-5</v>
      </c>
    </row>
    <row r="2999" spans="1:9" s="1" customFormat="1" thickBot="1" x14ac:dyDescent="0.35">
      <c r="A2999" s="9">
        <v>42375</v>
      </c>
      <c r="B2999" s="3">
        <v>131.66</v>
      </c>
      <c r="C2999" s="3">
        <v>192.98</v>
      </c>
      <c r="D2999" s="3">
        <v>1.1115999999999999</v>
      </c>
      <c r="E2999" s="10">
        <v>141.25</v>
      </c>
      <c r="F2999" s="16">
        <f t="shared" si="96"/>
        <v>7.802633204851972E-4</v>
      </c>
      <c r="G2999" s="16">
        <f t="shared" si="96"/>
        <v>4.6357176930156285E-4</v>
      </c>
      <c r="H2999" s="16">
        <f t="shared" si="96"/>
        <v>8.9303015516874362E-2</v>
      </c>
      <c r="I2999" s="16">
        <f t="shared" si="97"/>
        <v>-1.0007064840433788E-4</v>
      </c>
    </row>
    <row r="3000" spans="1:9" s="1" customFormat="1" thickBot="1" x14ac:dyDescent="0.35">
      <c r="A3000" s="9">
        <v>42376</v>
      </c>
      <c r="B3000" s="3">
        <v>130.54</v>
      </c>
      <c r="C3000" s="3">
        <v>190.18</v>
      </c>
      <c r="D3000" s="3">
        <v>1.1100000000000001</v>
      </c>
      <c r="E3000" s="10">
        <v>141.57</v>
      </c>
      <c r="F3000" s="16">
        <f t="shared" si="96"/>
        <v>-1.750565314162511E-3</v>
      </c>
      <c r="G3000" s="16">
        <f t="shared" si="96"/>
        <v>-2.7772587346104327E-3</v>
      </c>
      <c r="H3000" s="16">
        <f t="shared" si="96"/>
        <v>-1.3614346494391749E-2</v>
      </c>
      <c r="I3000" s="16">
        <f t="shared" si="97"/>
        <v>4.5710737105042476E-4</v>
      </c>
    </row>
    <row r="3001" spans="1:9" s="1" customFormat="1" thickBot="1" x14ac:dyDescent="0.35">
      <c r="A3001" s="9">
        <v>42377</v>
      </c>
      <c r="B3001" s="3">
        <v>130.22</v>
      </c>
      <c r="C3001" s="3">
        <v>190.32</v>
      </c>
      <c r="D3001" s="3">
        <v>1.1009</v>
      </c>
      <c r="E3001" s="10">
        <v>141.52000000000001</v>
      </c>
      <c r="F3001" s="16">
        <f t="shared" si="96"/>
        <v>-5.0380270315752984E-4</v>
      </c>
      <c r="G3001" s="16">
        <f t="shared" si="96"/>
        <v>1.4022064613339325E-4</v>
      </c>
      <c r="H3001" s="16">
        <f t="shared" si="96"/>
        <v>-7.8880672875008329E-2</v>
      </c>
      <c r="I3001" s="16">
        <f t="shared" si="97"/>
        <v>-7.1322274634799676E-5</v>
      </c>
    </row>
    <row r="3002" spans="1:9" s="1" customFormat="1" thickBot="1" x14ac:dyDescent="0.35">
      <c r="A3002" s="9">
        <v>42380</v>
      </c>
      <c r="B3002" s="3">
        <v>129.58000000000001</v>
      </c>
      <c r="C3002" s="3">
        <v>188.74</v>
      </c>
      <c r="D3002" s="3">
        <v>1.1016999999999999</v>
      </c>
      <c r="E3002" s="10">
        <v>141.19999999999999</v>
      </c>
      <c r="F3002" s="16">
        <f t="shared" si="96"/>
        <v>-1.0118399653362697E-3</v>
      </c>
      <c r="G3002" s="16">
        <f t="shared" si="96"/>
        <v>-1.588288242104996E-3</v>
      </c>
      <c r="H3002" s="16">
        <f t="shared" si="96"/>
        <v>7.5567375261920144E-3</v>
      </c>
      <c r="I3002" s="16">
        <f t="shared" si="97"/>
        <v>-4.5709272853566851E-4</v>
      </c>
    </row>
    <row r="3003" spans="1:9" s="1" customFormat="1" thickBot="1" x14ac:dyDescent="0.35">
      <c r="A3003" s="9">
        <v>42381</v>
      </c>
      <c r="B3003" s="3">
        <v>130.33000000000001</v>
      </c>
      <c r="C3003" s="3">
        <v>188.65</v>
      </c>
      <c r="D3003" s="3">
        <v>1.1065</v>
      </c>
      <c r="E3003" s="10">
        <v>141.43</v>
      </c>
      <c r="F3003" s="16">
        <f t="shared" si="96"/>
        <v>1.1864495114612961E-3</v>
      </c>
      <c r="G3003" s="16">
        <f t="shared" si="96"/>
        <v>-9.1016501861607146E-5</v>
      </c>
      <c r="H3003" s="16">
        <f t="shared" si="96"/>
        <v>4.4886316867513543E-2</v>
      </c>
      <c r="I3003" s="16">
        <f t="shared" si="97"/>
        <v>3.2879023646836814E-4</v>
      </c>
    </row>
    <row r="3004" spans="1:9" s="1" customFormat="1" thickBot="1" x14ac:dyDescent="0.35">
      <c r="A3004" s="9">
        <v>42382</v>
      </c>
      <c r="B3004" s="3">
        <v>130.75</v>
      </c>
      <c r="C3004" s="3">
        <v>188.67</v>
      </c>
      <c r="D3004" s="3">
        <v>1.1052</v>
      </c>
      <c r="E3004" s="10">
        <v>141.4</v>
      </c>
      <c r="F3004" s="16">
        <f t="shared" si="96"/>
        <v>6.6064914950780818E-4</v>
      </c>
      <c r="G3004" s="16">
        <f t="shared" si="96"/>
        <v>2.0231482621868579E-5</v>
      </c>
      <c r="H3004" s="16">
        <f t="shared" si="96"/>
        <v>-1.1616053337455412E-2</v>
      </c>
      <c r="I3004" s="16">
        <f t="shared" si="97"/>
        <v>-4.2841261809090092E-5</v>
      </c>
    </row>
    <row r="3005" spans="1:9" s="1" customFormat="1" thickBot="1" x14ac:dyDescent="0.35">
      <c r="A3005" s="9">
        <v>42383</v>
      </c>
      <c r="B3005" s="3">
        <v>129.63</v>
      </c>
      <c r="C3005" s="3">
        <v>186.24</v>
      </c>
      <c r="D3005" s="3">
        <v>1.1009</v>
      </c>
      <c r="E3005" s="10">
        <v>141.57</v>
      </c>
      <c r="F3005" s="16">
        <f t="shared" si="96"/>
        <v>-1.7653103852391938E-3</v>
      </c>
      <c r="G3005" s="16">
        <f t="shared" si="96"/>
        <v>-2.4739110731352154E-3</v>
      </c>
      <c r="H3005" s="16">
        <f t="shared" si="96"/>
        <v>-3.8972614449113485E-2</v>
      </c>
      <c r="I3005" s="16">
        <f t="shared" si="97"/>
        <v>2.4265746473051131E-4</v>
      </c>
    </row>
    <row r="3006" spans="1:9" s="1" customFormat="1" thickBot="1" x14ac:dyDescent="0.35">
      <c r="A3006" s="9">
        <v>42384</v>
      </c>
      <c r="B3006" s="3">
        <v>129.66999999999999</v>
      </c>
      <c r="C3006" s="3">
        <v>186</v>
      </c>
      <c r="D3006" s="3">
        <v>1.1051</v>
      </c>
      <c r="E3006" s="10">
        <v>141.4</v>
      </c>
      <c r="F3006" s="16">
        <f t="shared" si="96"/>
        <v>6.3420960890514522E-5</v>
      </c>
      <c r="G3006" s="16">
        <f t="shared" si="96"/>
        <v>-2.466963665984645E-4</v>
      </c>
      <c r="H3006" s="16">
        <f t="shared" si="96"/>
        <v>3.9611772273728585E-2</v>
      </c>
      <c r="I3006" s="16">
        <f t="shared" si="97"/>
        <v>-2.4259859637021375E-4</v>
      </c>
    </row>
    <row r="3007" spans="1:9" s="1" customFormat="1" thickBot="1" x14ac:dyDescent="0.35">
      <c r="A3007" s="9">
        <v>42387</v>
      </c>
      <c r="B3007" s="3">
        <v>130.11000000000001</v>
      </c>
      <c r="C3007" s="3">
        <v>185.92</v>
      </c>
      <c r="D3007" s="3">
        <v>1.1088</v>
      </c>
      <c r="E3007" s="10">
        <v>141.69999999999999</v>
      </c>
      <c r="F3007" s="16">
        <f t="shared" si="96"/>
        <v>6.9629804618753788E-4</v>
      </c>
      <c r="G3007" s="16">
        <f t="shared" si="96"/>
        <v>-8.2323173417386819E-5</v>
      </c>
      <c r="H3007" s="16">
        <f t="shared" si="96"/>
        <v>3.344667160222925E-2</v>
      </c>
      <c r="I3007" s="16">
        <f t="shared" si="97"/>
        <v>4.2802252521267903E-4</v>
      </c>
    </row>
    <row r="3008" spans="1:9" s="1" customFormat="1" thickBot="1" x14ac:dyDescent="0.35">
      <c r="A3008" s="9">
        <v>42388</v>
      </c>
      <c r="B3008" s="3">
        <v>130.13</v>
      </c>
      <c r="C3008" s="3">
        <v>186.22</v>
      </c>
      <c r="D3008" s="3">
        <v>1.103</v>
      </c>
      <c r="E3008" s="10">
        <v>141.5</v>
      </c>
      <c r="F3008" s="16">
        <f t="shared" si="96"/>
        <v>3.1571953195586033E-5</v>
      </c>
      <c r="G3008" s="16">
        <f t="shared" si="96"/>
        <v>3.0855486073688709E-4</v>
      </c>
      <c r="H3008" s="16">
        <f t="shared" si="96"/>
        <v>-5.0781303243983222E-2</v>
      </c>
      <c r="I3008" s="16">
        <f t="shared" si="97"/>
        <v>-2.8512549205839122E-4</v>
      </c>
    </row>
    <row r="3009" spans="1:9" s="1" customFormat="1" thickBot="1" x14ac:dyDescent="0.35">
      <c r="A3009" s="9">
        <v>42389</v>
      </c>
      <c r="B3009" s="3">
        <v>129.6</v>
      </c>
      <c r="C3009" s="3">
        <v>183.83</v>
      </c>
      <c r="D3009" s="3">
        <v>1.1116999999999999</v>
      </c>
      <c r="E3009" s="10">
        <v>141.65</v>
      </c>
      <c r="F3009" s="16">
        <f t="shared" si="96"/>
        <v>-8.3827429607030712E-4</v>
      </c>
      <c r="G3009" s="16">
        <f t="shared" si="96"/>
        <v>-2.4713083978884498E-3</v>
      </c>
      <c r="H3009" s="16">
        <f t="shared" si="96"/>
        <v>8.0142152735568128E-2</v>
      </c>
      <c r="I3009" s="16">
        <f t="shared" si="97"/>
        <v>2.1394286569087484E-4</v>
      </c>
    </row>
    <row r="3010" spans="1:9" s="1" customFormat="1" thickBot="1" x14ac:dyDescent="0.35">
      <c r="A3010" s="9">
        <v>42390</v>
      </c>
      <c r="B3010" s="3">
        <v>130.06</v>
      </c>
      <c r="C3010" s="3">
        <v>183.93</v>
      </c>
      <c r="D3010" s="3">
        <v>1.1120000000000001</v>
      </c>
      <c r="E3010" s="10">
        <v>141.68</v>
      </c>
      <c r="F3010" s="16">
        <f t="shared" si="96"/>
        <v>7.2836528181463578E-4</v>
      </c>
      <c r="G3010" s="16">
        <f t="shared" si="96"/>
        <v>1.0430221654322835E-4</v>
      </c>
      <c r="H3010" s="16">
        <f t="shared" si="96"/>
        <v>2.5481123312915965E-3</v>
      </c>
      <c r="I3010" s="16">
        <f t="shared" si="97"/>
        <v>4.2752239112653356E-5</v>
      </c>
    </row>
    <row r="3011" spans="1:9" s="1" customFormat="1" thickBot="1" x14ac:dyDescent="0.35">
      <c r="A3011" s="9">
        <v>42391</v>
      </c>
      <c r="B3011" s="3">
        <v>130.33000000000001</v>
      </c>
      <c r="C3011" s="3">
        <v>185.93</v>
      </c>
      <c r="D3011" s="3">
        <v>1.1033999999999999</v>
      </c>
      <c r="E3011" s="10">
        <v>141.27000000000001</v>
      </c>
      <c r="F3011" s="16">
        <f t="shared" si="96"/>
        <v>4.2600962525529695E-4</v>
      </c>
      <c r="G3011" s="16">
        <f t="shared" si="96"/>
        <v>2.0740039811346644E-3</v>
      </c>
      <c r="H3011" s="16">
        <f t="shared" si="96"/>
        <v>-7.3133568675285976E-2</v>
      </c>
      <c r="I3011" s="16">
        <f t="shared" si="97"/>
        <v>-5.850406817269338E-4</v>
      </c>
    </row>
    <row r="3012" spans="1:9" s="1" customFormat="1" thickBot="1" x14ac:dyDescent="0.35">
      <c r="A3012" s="9">
        <v>42394</v>
      </c>
      <c r="B3012" s="3">
        <v>130.82</v>
      </c>
      <c r="C3012" s="3">
        <v>186.44</v>
      </c>
      <c r="D3012" s="3">
        <v>1.1049</v>
      </c>
      <c r="E3012" s="10">
        <v>141.57</v>
      </c>
      <c r="F3012" s="16">
        <f t="shared" si="96"/>
        <v>7.705509828477286E-4</v>
      </c>
      <c r="G3012" s="16">
        <f t="shared" si="96"/>
        <v>5.2421408951053294E-4</v>
      </c>
      <c r="H3012" s="16">
        <f t="shared" si="96"/>
        <v>1.380652503235269E-2</v>
      </c>
      <c r="I3012" s="16">
        <f t="shared" si="97"/>
        <v>4.2849558090485296E-4</v>
      </c>
    </row>
    <row r="3013" spans="1:9" s="1" customFormat="1" thickBot="1" x14ac:dyDescent="0.35">
      <c r="A3013" s="9">
        <v>42395</v>
      </c>
      <c r="B3013" s="3">
        <v>130.88</v>
      </c>
      <c r="C3013" s="3">
        <v>185.69</v>
      </c>
      <c r="D3013" s="3">
        <v>1.1067</v>
      </c>
      <c r="E3013" s="10">
        <v>141.87</v>
      </c>
      <c r="F3013" s="16">
        <f t="shared" ref="F3013:H3076" si="98">LN(B3013)/LN(B3012)-1</f>
        <v>9.4082280822860298E-5</v>
      </c>
      <c r="G3013" s="16">
        <f t="shared" si="98"/>
        <v>-7.7099665070246015E-4</v>
      </c>
      <c r="H3013" s="16">
        <f t="shared" si="98"/>
        <v>1.6317817397127232E-2</v>
      </c>
      <c r="I3013" s="16">
        <f t="shared" ref="I3013:I3076" si="99">LN(E3013)/LN(E3012)-1</f>
        <v>4.2740537798624523E-4</v>
      </c>
    </row>
    <row r="3014" spans="1:9" s="1" customFormat="1" thickBot="1" x14ac:dyDescent="0.35">
      <c r="A3014" s="9">
        <v>42396</v>
      </c>
      <c r="B3014" s="3">
        <v>130.30000000000001</v>
      </c>
      <c r="C3014" s="3">
        <v>186.34</v>
      </c>
      <c r="D3014" s="3">
        <v>1.1022000000000001</v>
      </c>
      <c r="E3014" s="10">
        <v>141.72</v>
      </c>
      <c r="F3014" s="16">
        <f t="shared" si="98"/>
        <v>-9.1118850954441388E-4</v>
      </c>
      <c r="G3014" s="16">
        <f t="shared" si="98"/>
        <v>6.6889219443644343E-4</v>
      </c>
      <c r="H3014" s="16">
        <f t="shared" si="98"/>
        <v>-4.0188664005113006E-2</v>
      </c>
      <c r="I3014" s="16">
        <f t="shared" si="99"/>
        <v>-2.1349834449024829E-4</v>
      </c>
    </row>
    <row r="3015" spans="1:9" s="1" customFormat="1" thickBot="1" x14ac:dyDescent="0.35">
      <c r="A3015" s="9">
        <v>42397</v>
      </c>
      <c r="B3015" s="3">
        <v>130.16</v>
      </c>
      <c r="C3015" s="3">
        <v>186.58</v>
      </c>
      <c r="D3015" s="3">
        <v>1.0945</v>
      </c>
      <c r="E3015" s="10">
        <v>141.83000000000001</v>
      </c>
      <c r="F3015" s="16">
        <f t="shared" si="98"/>
        <v>-2.2075085298400854E-4</v>
      </c>
      <c r="G3015" s="16">
        <f t="shared" si="98"/>
        <v>2.4622124260864631E-4</v>
      </c>
      <c r="H3015" s="16">
        <f t="shared" si="98"/>
        <v>-7.2044758297638456E-2</v>
      </c>
      <c r="I3015" s="16">
        <f t="shared" si="99"/>
        <v>1.5662097066493352E-4</v>
      </c>
    </row>
    <row r="3016" spans="1:9" s="1" customFormat="1" thickBot="1" x14ac:dyDescent="0.35">
      <c r="A3016" s="9">
        <v>42398</v>
      </c>
      <c r="B3016" s="3">
        <v>129.72</v>
      </c>
      <c r="C3016" s="3">
        <v>185.47</v>
      </c>
      <c r="D3016" s="3">
        <v>1.0749</v>
      </c>
      <c r="E3016" s="10">
        <v>141.6</v>
      </c>
      <c r="F3016" s="16">
        <f t="shared" si="98"/>
        <v>-6.9549091919729467E-4</v>
      </c>
      <c r="G3016" s="16">
        <f t="shared" si="98"/>
        <v>-1.1411584008281794E-3</v>
      </c>
      <c r="H3016" s="16">
        <f t="shared" si="98"/>
        <v>-0.20011602061779277</v>
      </c>
      <c r="I3016" s="16">
        <f t="shared" si="99"/>
        <v>-3.275676131085925E-4</v>
      </c>
    </row>
    <row r="3017" spans="1:9" s="1" customFormat="1" thickBot="1" x14ac:dyDescent="0.35">
      <c r="A3017" s="9">
        <v>42401</v>
      </c>
      <c r="B3017" s="3">
        <v>130.22</v>
      </c>
      <c r="C3017" s="3">
        <v>186.06</v>
      </c>
      <c r="D3017" s="3">
        <v>1.0738000000000001</v>
      </c>
      <c r="E3017" s="10">
        <v>141.47999999999999</v>
      </c>
      <c r="F3017" s="16">
        <f t="shared" si="98"/>
        <v>7.9069830690770004E-4</v>
      </c>
      <c r="G3017" s="16">
        <f t="shared" si="98"/>
        <v>6.0810327757243599E-4</v>
      </c>
      <c r="H3017" s="16">
        <f t="shared" si="98"/>
        <v>-1.4175668423429211E-2</v>
      </c>
      <c r="I3017" s="16">
        <f t="shared" si="99"/>
        <v>-1.7117219145557083E-4</v>
      </c>
    </row>
    <row r="3018" spans="1:9" s="1" customFormat="1" thickBot="1" x14ac:dyDescent="0.35">
      <c r="A3018" s="9">
        <v>42402</v>
      </c>
      <c r="B3018" s="3">
        <v>129.97</v>
      </c>
      <c r="C3018" s="3">
        <v>187.19</v>
      </c>
      <c r="D3018" s="3">
        <v>1.0761000000000001</v>
      </c>
      <c r="E3018" s="10">
        <v>141.80000000000001</v>
      </c>
      <c r="F3018" s="16">
        <f t="shared" si="98"/>
        <v>-3.9465686753992202E-4</v>
      </c>
      <c r="G3018" s="16">
        <f t="shared" si="98"/>
        <v>1.1586033859087852E-3</v>
      </c>
      <c r="H3018" s="16">
        <f t="shared" si="98"/>
        <v>3.0049469968111753E-2</v>
      </c>
      <c r="I3018" s="16">
        <f t="shared" si="99"/>
        <v>4.5621516812066609E-4</v>
      </c>
    </row>
    <row r="3019" spans="1:9" s="1" customFormat="1" thickBot="1" x14ac:dyDescent="0.35">
      <c r="A3019" s="9">
        <v>42403</v>
      </c>
      <c r="B3019" s="3">
        <v>129.75</v>
      </c>
      <c r="C3019" s="3">
        <v>187.74</v>
      </c>
      <c r="D3019" s="3">
        <v>1.0865</v>
      </c>
      <c r="E3019" s="10">
        <v>141.77000000000001</v>
      </c>
      <c r="F3019" s="16">
        <f t="shared" si="98"/>
        <v>-3.4806387020891449E-4</v>
      </c>
      <c r="G3019" s="16">
        <f t="shared" si="98"/>
        <v>5.6074416718066011E-4</v>
      </c>
      <c r="H3019" s="16">
        <f t="shared" si="98"/>
        <v>0.13113827893941288</v>
      </c>
      <c r="I3019" s="16">
        <f t="shared" si="99"/>
        <v>-4.2706930454272651E-5</v>
      </c>
    </row>
    <row r="3020" spans="1:9" s="1" customFormat="1" thickBot="1" x14ac:dyDescent="0.35">
      <c r="A3020" s="9">
        <v>42404</v>
      </c>
      <c r="B3020" s="3">
        <v>127.48</v>
      </c>
      <c r="C3020" s="3">
        <v>186.95</v>
      </c>
      <c r="D3020" s="3">
        <v>1.0845</v>
      </c>
      <c r="E3020" s="10">
        <v>142.53</v>
      </c>
      <c r="F3020" s="16">
        <f t="shared" si="98"/>
        <v>-3.6275069787021774E-3</v>
      </c>
      <c r="G3020" s="16">
        <f t="shared" si="98"/>
        <v>-8.0549737253121645E-4</v>
      </c>
      <c r="H3020" s="16">
        <f t="shared" si="98"/>
        <v>-2.2208722956022608E-2</v>
      </c>
      <c r="I3020" s="16">
        <f t="shared" si="99"/>
        <v>1.079179531331631E-3</v>
      </c>
    </row>
    <row r="3021" spans="1:9" s="1" customFormat="1" thickBot="1" x14ac:dyDescent="0.35">
      <c r="A3021" s="9">
        <v>42405</v>
      </c>
      <c r="B3021" s="3">
        <v>127.29</v>
      </c>
      <c r="C3021" s="3">
        <v>184.9</v>
      </c>
      <c r="D3021" s="3">
        <v>1.0898000000000001</v>
      </c>
      <c r="E3021" s="10">
        <v>142.38</v>
      </c>
      <c r="F3021" s="16">
        <f t="shared" si="98"/>
        <v>-3.0766380577396113E-4</v>
      </c>
      <c r="G3021" s="16">
        <f t="shared" si="98"/>
        <v>-2.1078948118409269E-3</v>
      </c>
      <c r="H3021" s="16">
        <f t="shared" si="98"/>
        <v>6.0098605751112366E-2</v>
      </c>
      <c r="I3021" s="16">
        <f t="shared" si="99"/>
        <v>-2.1231032243163028E-4</v>
      </c>
    </row>
    <row r="3022" spans="1:9" s="1" customFormat="1" thickBot="1" x14ac:dyDescent="0.35">
      <c r="A3022" s="9">
        <v>42408</v>
      </c>
      <c r="B3022" s="3">
        <v>127.35</v>
      </c>
      <c r="C3022" s="3">
        <v>184.25</v>
      </c>
      <c r="D3022" s="3">
        <v>1.0913999999999999</v>
      </c>
      <c r="E3022" s="10">
        <v>142.30000000000001</v>
      </c>
      <c r="F3022" s="16">
        <f t="shared" si="98"/>
        <v>9.7236492264229923E-5</v>
      </c>
      <c r="G3022" s="16">
        <f t="shared" si="98"/>
        <v>-6.7466131084426006E-4</v>
      </c>
      <c r="H3022" s="16">
        <f t="shared" si="98"/>
        <v>1.7060251967092155E-2</v>
      </c>
      <c r="I3022" s="16">
        <f t="shared" si="99"/>
        <v>-1.1334771243265429E-4</v>
      </c>
    </row>
    <row r="3023" spans="1:9" s="1" customFormat="1" thickBot="1" x14ac:dyDescent="0.35">
      <c r="A3023" s="9">
        <v>42409</v>
      </c>
      <c r="B3023" s="3">
        <v>127.12</v>
      </c>
      <c r="C3023" s="3">
        <v>183.97</v>
      </c>
      <c r="D3023" s="3">
        <v>1.1015999999999999</v>
      </c>
      <c r="E3023" s="10">
        <v>142.41999999999999</v>
      </c>
      <c r="F3023" s="16">
        <f t="shared" si="98"/>
        <v>-3.7295272787274403E-4</v>
      </c>
      <c r="G3023" s="16">
        <f t="shared" si="98"/>
        <v>-2.9155380591516789E-4</v>
      </c>
      <c r="H3023" s="16">
        <f t="shared" si="98"/>
        <v>0.10636013001659084</v>
      </c>
      <c r="I3023" s="16">
        <f t="shared" si="99"/>
        <v>1.7001695912988168E-4</v>
      </c>
    </row>
    <row r="3024" spans="1:9" s="1" customFormat="1" thickBot="1" x14ac:dyDescent="0.35">
      <c r="A3024" s="9">
        <v>42410</v>
      </c>
      <c r="B3024" s="3">
        <v>126.76</v>
      </c>
      <c r="C3024" s="3">
        <v>183.83</v>
      </c>
      <c r="D3024" s="3">
        <v>1.1009</v>
      </c>
      <c r="E3024" s="10">
        <v>142.52000000000001</v>
      </c>
      <c r="F3024" s="16">
        <f t="shared" si="98"/>
        <v>-5.8532722852400187E-4</v>
      </c>
      <c r="G3024" s="16">
        <f t="shared" si="98"/>
        <v>-1.4598591090830837E-4</v>
      </c>
      <c r="H3024" s="16">
        <f t="shared" si="98"/>
        <v>-6.5690082691752805E-3</v>
      </c>
      <c r="I3024" s="16">
        <f t="shared" si="99"/>
        <v>1.4154734059190766E-4</v>
      </c>
    </row>
    <row r="3025" spans="1:9" s="1" customFormat="1" thickBot="1" x14ac:dyDescent="0.35">
      <c r="A3025" s="9">
        <v>42411</v>
      </c>
      <c r="B3025" s="3">
        <v>126.43</v>
      </c>
      <c r="C3025" s="3">
        <v>182.86</v>
      </c>
      <c r="D3025" s="3">
        <v>1.1325000000000001</v>
      </c>
      <c r="E3025" s="10">
        <v>143.08000000000001</v>
      </c>
      <c r="F3025" s="16">
        <f t="shared" si="98"/>
        <v>-5.3832722108093645E-4</v>
      </c>
      <c r="G3025" s="16">
        <f t="shared" si="98"/>
        <v>-1.0146860708336591E-3</v>
      </c>
      <c r="H3025" s="16">
        <f t="shared" si="98"/>
        <v>0.29439438357653724</v>
      </c>
      <c r="I3025" s="16">
        <f t="shared" si="99"/>
        <v>7.9072237458532868E-4</v>
      </c>
    </row>
    <row r="3026" spans="1:9" s="1" customFormat="1" thickBot="1" x14ac:dyDescent="0.35">
      <c r="A3026" s="9">
        <v>42412</v>
      </c>
      <c r="B3026" s="3">
        <v>126.49</v>
      </c>
      <c r="C3026" s="3">
        <v>184.12</v>
      </c>
      <c r="D3026" s="3">
        <v>1.1237999999999999</v>
      </c>
      <c r="E3026" s="10">
        <v>142.72999999999999</v>
      </c>
      <c r="F3026" s="16">
        <f t="shared" si="98"/>
        <v>9.8034885239295377E-5</v>
      </c>
      <c r="G3026" s="16">
        <f t="shared" si="98"/>
        <v>1.318344068202526E-3</v>
      </c>
      <c r="H3026" s="16">
        <f t="shared" si="98"/>
        <v>-6.1978050041658683E-2</v>
      </c>
      <c r="I3026" s="16">
        <f t="shared" si="99"/>
        <v>-4.9344780142479561E-4</v>
      </c>
    </row>
    <row r="3027" spans="1:9" s="1" customFormat="1" thickBot="1" x14ac:dyDescent="0.35">
      <c r="A3027" s="9">
        <v>42415</v>
      </c>
      <c r="B3027" s="3">
        <v>127.07</v>
      </c>
      <c r="C3027" s="3">
        <v>184.13</v>
      </c>
      <c r="D3027" s="3">
        <v>1.115</v>
      </c>
      <c r="E3027" s="10">
        <v>142.37</v>
      </c>
      <c r="F3027" s="16">
        <f t="shared" si="98"/>
        <v>9.4518755199701765E-4</v>
      </c>
      <c r="G3027" s="16">
        <f t="shared" si="98"/>
        <v>1.0413194641456514E-5</v>
      </c>
      <c r="H3027" s="16">
        <f t="shared" si="98"/>
        <v>-6.735501795264387E-2</v>
      </c>
      <c r="I3027" s="16">
        <f t="shared" si="99"/>
        <v>-5.0906149151042079E-4</v>
      </c>
    </row>
    <row r="3028" spans="1:9" s="1" customFormat="1" thickBot="1" x14ac:dyDescent="0.35">
      <c r="A3028" s="9">
        <v>42416</v>
      </c>
      <c r="B3028" s="3">
        <v>127.28</v>
      </c>
      <c r="C3028" s="3">
        <v>184.07</v>
      </c>
      <c r="D3028" s="3">
        <v>1.1186</v>
      </c>
      <c r="E3028" s="10">
        <v>142.32</v>
      </c>
      <c r="F3028" s="16">
        <f t="shared" si="98"/>
        <v>3.4083747638113948E-4</v>
      </c>
      <c r="G3028" s="16">
        <f t="shared" si="98"/>
        <v>-6.2487002104538725E-5</v>
      </c>
      <c r="H3028" s="16">
        <f t="shared" si="98"/>
        <v>2.9612935699496967E-2</v>
      </c>
      <c r="I3028" s="16">
        <f t="shared" si="99"/>
        <v>-7.0840834190954993E-5</v>
      </c>
    </row>
    <row r="3029" spans="1:9" s="1" customFormat="1" thickBot="1" x14ac:dyDescent="0.35">
      <c r="A3029" s="9">
        <v>42417</v>
      </c>
      <c r="B3029" s="3">
        <v>128.07</v>
      </c>
      <c r="C3029" s="3">
        <v>183.46</v>
      </c>
      <c r="D3029" s="3">
        <v>1.1207</v>
      </c>
      <c r="E3029" s="10">
        <v>142.53</v>
      </c>
      <c r="F3029" s="16">
        <f t="shared" si="98"/>
        <v>1.2767454115096832E-3</v>
      </c>
      <c r="G3029" s="16">
        <f t="shared" si="98"/>
        <v>-6.3648298333496278E-4</v>
      </c>
      <c r="H3029" s="16">
        <f t="shared" si="98"/>
        <v>1.673466948887592E-2</v>
      </c>
      <c r="I3029" s="16">
        <f t="shared" si="99"/>
        <v>2.9738549826485716E-4</v>
      </c>
    </row>
    <row r="3030" spans="1:9" s="1" customFormat="1" thickBot="1" x14ac:dyDescent="0.35">
      <c r="A3030" s="9">
        <v>42418</v>
      </c>
      <c r="B3030" s="3">
        <v>128.19</v>
      </c>
      <c r="C3030" s="3">
        <v>183.5</v>
      </c>
      <c r="D3030" s="3">
        <v>1.1257999999999999</v>
      </c>
      <c r="E3030" s="10">
        <v>142.62</v>
      </c>
      <c r="F3030" s="16">
        <f t="shared" si="98"/>
        <v>1.9300031469904333E-4</v>
      </c>
      <c r="G3030" s="16">
        <f t="shared" si="98"/>
        <v>4.1828003226829225E-5</v>
      </c>
      <c r="H3030" s="16">
        <f t="shared" si="98"/>
        <v>3.9844360790720845E-2</v>
      </c>
      <c r="I3030" s="16">
        <f t="shared" si="99"/>
        <v>1.2727896977104969E-4</v>
      </c>
    </row>
    <row r="3031" spans="1:9" s="1" customFormat="1" thickBot="1" x14ac:dyDescent="0.35">
      <c r="A3031" s="9">
        <v>42419</v>
      </c>
      <c r="B3031" s="3">
        <v>128.6</v>
      </c>
      <c r="C3031" s="3">
        <v>184.08</v>
      </c>
      <c r="D3031" s="3">
        <v>1.1391</v>
      </c>
      <c r="E3031" s="10">
        <v>142.72999999999999</v>
      </c>
      <c r="F3031" s="16">
        <f t="shared" si="98"/>
        <v>6.5793027139227078E-4</v>
      </c>
      <c r="G3031" s="16">
        <f t="shared" si="98"/>
        <v>6.0545822338542443E-4</v>
      </c>
      <c r="H3031" s="16">
        <f t="shared" si="98"/>
        <v>9.9115511143583079E-2</v>
      </c>
      <c r="I3031" s="16">
        <f t="shared" si="99"/>
        <v>1.5543437104037494E-4</v>
      </c>
    </row>
    <row r="3032" spans="1:9" s="1" customFormat="1" thickBot="1" x14ac:dyDescent="0.35">
      <c r="A3032" s="9">
        <v>42422</v>
      </c>
      <c r="B3032" s="3">
        <v>128.84</v>
      </c>
      <c r="C3032" s="3">
        <v>182.56</v>
      </c>
      <c r="D3032" s="3">
        <v>1.1387</v>
      </c>
      <c r="E3032" s="10">
        <v>142.58000000000001</v>
      </c>
      <c r="F3032" s="16">
        <f t="shared" si="98"/>
        <v>3.8390471810001436E-4</v>
      </c>
      <c r="G3032" s="16">
        <f t="shared" si="98"/>
        <v>-1.5898313839121103E-3</v>
      </c>
      <c r="H3032" s="16">
        <f t="shared" si="98"/>
        <v>-2.6967152688114338E-3</v>
      </c>
      <c r="I3032" s="16">
        <f t="shared" si="99"/>
        <v>-2.1195274068197545E-4</v>
      </c>
    </row>
    <row r="3033" spans="1:9" s="1" customFormat="1" thickBot="1" x14ac:dyDescent="0.35">
      <c r="A3033" s="9">
        <v>42423</v>
      </c>
      <c r="B3033" s="3">
        <v>129.38999999999999</v>
      </c>
      <c r="C3033" s="3">
        <v>182.69</v>
      </c>
      <c r="D3033" s="3">
        <v>1.1556999999999999</v>
      </c>
      <c r="E3033" s="10">
        <v>142.47999999999999</v>
      </c>
      <c r="F3033" s="16">
        <f t="shared" si="98"/>
        <v>8.7675462196368237E-4</v>
      </c>
      <c r="G3033" s="16">
        <f t="shared" si="98"/>
        <v>1.3670644334018434E-4</v>
      </c>
      <c r="H3033" s="16">
        <f t="shared" si="98"/>
        <v>0.11409094371254103</v>
      </c>
      <c r="I3033" s="16">
        <f t="shared" si="99"/>
        <v>-1.414557247032544E-4</v>
      </c>
    </row>
    <row r="3034" spans="1:9" s="1" customFormat="1" thickBot="1" x14ac:dyDescent="0.35">
      <c r="A3034" s="9">
        <v>42424</v>
      </c>
      <c r="B3034" s="3">
        <v>129.5</v>
      </c>
      <c r="C3034" s="3">
        <v>180.06</v>
      </c>
      <c r="D3034" s="3">
        <v>1.1587000000000001</v>
      </c>
      <c r="E3034" s="10">
        <v>142.22</v>
      </c>
      <c r="F3034" s="16">
        <f t="shared" si="98"/>
        <v>1.7475042714298894E-4</v>
      </c>
      <c r="G3034" s="16">
        <f t="shared" si="98"/>
        <v>-2.7844050245718899E-3</v>
      </c>
      <c r="H3034" s="16">
        <f t="shared" si="98"/>
        <v>1.791537367031637E-2</v>
      </c>
      <c r="I3034" s="16">
        <f t="shared" si="99"/>
        <v>-3.6830212985838884E-4</v>
      </c>
    </row>
    <row r="3035" spans="1:9" s="1" customFormat="1" thickBot="1" x14ac:dyDescent="0.35">
      <c r="A3035" s="9">
        <v>42425</v>
      </c>
      <c r="B3035" s="3">
        <v>129.21</v>
      </c>
      <c r="C3035" s="3">
        <v>179.92</v>
      </c>
      <c r="D3035" s="3">
        <v>1.1512</v>
      </c>
      <c r="E3035" s="10">
        <v>142.35</v>
      </c>
      <c r="F3035" s="16">
        <f t="shared" si="98"/>
        <v>-4.609458268854949E-4</v>
      </c>
      <c r="G3035" s="16">
        <f t="shared" si="98"/>
        <v>-1.4977422982298538E-4</v>
      </c>
      <c r="H3035" s="16">
        <f t="shared" si="98"/>
        <v>-4.4086003488531644E-2</v>
      </c>
      <c r="I3035" s="16">
        <f t="shared" si="99"/>
        <v>1.8430303138416981E-4</v>
      </c>
    </row>
    <row r="3036" spans="1:9" s="1" customFormat="1" thickBot="1" x14ac:dyDescent="0.35">
      <c r="A3036" s="9">
        <v>42426</v>
      </c>
      <c r="B3036" s="3">
        <v>128.85</v>
      </c>
      <c r="C3036" s="3">
        <v>180.23</v>
      </c>
      <c r="D3036" s="3">
        <v>1.1394</v>
      </c>
      <c r="E3036" s="10">
        <v>141.93</v>
      </c>
      <c r="F3036" s="16">
        <f t="shared" si="98"/>
        <v>-5.7391456373201422E-4</v>
      </c>
      <c r="G3036" s="16">
        <f t="shared" si="98"/>
        <v>3.3153611424618923E-4</v>
      </c>
      <c r="H3036" s="16">
        <f t="shared" si="98"/>
        <v>-7.3172668279018249E-2</v>
      </c>
      <c r="I3036" s="16">
        <f t="shared" si="99"/>
        <v>-5.9593854329365037E-4</v>
      </c>
    </row>
    <row r="3037" spans="1:9" s="1" customFormat="1" thickBot="1" x14ac:dyDescent="0.35">
      <c r="A3037" s="9">
        <v>42429</v>
      </c>
      <c r="B3037" s="3">
        <v>129.71</v>
      </c>
      <c r="C3037" s="3">
        <v>179.61</v>
      </c>
      <c r="D3037" s="3">
        <v>1.1494</v>
      </c>
      <c r="E3037" s="10">
        <v>141.5</v>
      </c>
      <c r="F3037" s="16">
        <f t="shared" si="98"/>
        <v>1.3691568047682345E-3</v>
      </c>
      <c r="G3037" s="16">
        <f t="shared" si="98"/>
        <v>-6.634240050410467E-4</v>
      </c>
      <c r="H3037" s="16">
        <f t="shared" si="98"/>
        <v>6.6958911581133096E-2</v>
      </c>
      <c r="I3037" s="16">
        <f t="shared" si="99"/>
        <v>-6.1232224531282409E-4</v>
      </c>
    </row>
    <row r="3038" spans="1:9" s="1" customFormat="1" thickBot="1" x14ac:dyDescent="0.35">
      <c r="A3038" s="9">
        <v>42430</v>
      </c>
      <c r="B3038" s="3">
        <v>130.02000000000001</v>
      </c>
      <c r="C3038" s="3">
        <v>182.12</v>
      </c>
      <c r="D3038" s="3">
        <v>1.1485000000000001</v>
      </c>
      <c r="E3038" s="10">
        <v>141.41999999999999</v>
      </c>
      <c r="F3038" s="16">
        <f t="shared" si="98"/>
        <v>4.9063672131222091E-4</v>
      </c>
      <c r="G3038" s="16">
        <f t="shared" si="98"/>
        <v>2.6735781361286737E-3</v>
      </c>
      <c r="H3038" s="16">
        <f t="shared" si="98"/>
        <v>-5.6257078932125948E-3</v>
      </c>
      <c r="I3038" s="16">
        <f t="shared" si="99"/>
        <v>-1.1419561405912049E-4</v>
      </c>
    </row>
    <row r="3039" spans="1:9" s="1" customFormat="1" thickBot="1" x14ac:dyDescent="0.35">
      <c r="A3039" s="9">
        <v>42431</v>
      </c>
      <c r="B3039" s="3">
        <v>130.04</v>
      </c>
      <c r="C3039" s="3">
        <v>181.47</v>
      </c>
      <c r="D3039" s="3">
        <v>1.1376999999999999</v>
      </c>
      <c r="E3039" s="10">
        <v>141.22</v>
      </c>
      <c r="F3039" s="16">
        <f t="shared" si="98"/>
        <v>3.1598296847068497E-5</v>
      </c>
      <c r="G3039" s="16">
        <f t="shared" si="98"/>
        <v>-6.8697199971190503E-4</v>
      </c>
      <c r="H3039" s="16">
        <f t="shared" si="98"/>
        <v>-6.8238370835070783E-2</v>
      </c>
      <c r="I3039" s="16">
        <f t="shared" si="99"/>
        <v>-2.8580453527671246E-4</v>
      </c>
    </row>
    <row r="3040" spans="1:9" s="1" customFormat="1" thickBot="1" x14ac:dyDescent="0.35">
      <c r="A3040" s="9">
        <v>42432</v>
      </c>
      <c r="B3040" s="3">
        <v>129.99</v>
      </c>
      <c r="C3040" s="3">
        <v>183.02</v>
      </c>
      <c r="D3040" s="3">
        <v>1.1407</v>
      </c>
      <c r="E3040" s="10">
        <v>141.4</v>
      </c>
      <c r="F3040" s="16">
        <f t="shared" si="98"/>
        <v>-7.9002360437452346E-5</v>
      </c>
      <c r="G3040" s="16">
        <f t="shared" si="98"/>
        <v>1.6352505199246359E-3</v>
      </c>
      <c r="H3040" s="16">
        <f t="shared" si="98"/>
        <v>2.0412800725332136E-2</v>
      </c>
      <c r="I3040" s="16">
        <f t="shared" si="99"/>
        <v>2.5731581844645746E-4</v>
      </c>
    </row>
    <row r="3041" spans="1:9" s="1" customFormat="1" thickBot="1" x14ac:dyDescent="0.35">
      <c r="A3041" s="9">
        <v>42433</v>
      </c>
      <c r="B3041" s="3">
        <v>129.02000000000001</v>
      </c>
      <c r="C3041" s="3">
        <v>182.47</v>
      </c>
      <c r="D3041" s="3">
        <v>1.1348</v>
      </c>
      <c r="E3041" s="10">
        <v>141.69999999999999</v>
      </c>
      <c r="F3041" s="16">
        <f t="shared" si="98"/>
        <v>-1.5388102059965547E-3</v>
      </c>
      <c r="G3041" s="16">
        <f t="shared" si="98"/>
        <v>-5.7771482939139585E-4</v>
      </c>
      <c r="H3041" s="16">
        <f t="shared" si="98"/>
        <v>-3.9392297316649061E-2</v>
      </c>
      <c r="I3041" s="16">
        <f t="shared" si="99"/>
        <v>4.2802252521267903E-4</v>
      </c>
    </row>
    <row r="3042" spans="1:9" s="1" customFormat="1" thickBot="1" x14ac:dyDescent="0.35">
      <c r="A3042" s="9">
        <v>42436</v>
      </c>
      <c r="B3042" s="3">
        <v>128.99</v>
      </c>
      <c r="C3042" s="3">
        <v>182.43</v>
      </c>
      <c r="D3042" s="3">
        <v>1.1372</v>
      </c>
      <c r="E3042" s="10">
        <v>141.35</v>
      </c>
      <c r="F3042" s="16">
        <f t="shared" si="98"/>
        <v>-4.7849935281951694E-5</v>
      </c>
      <c r="G3042" s="16">
        <f t="shared" si="98"/>
        <v>-4.2107852967432358E-5</v>
      </c>
      <c r="H3042" s="16">
        <f t="shared" si="98"/>
        <v>1.6706757759819002E-2</v>
      </c>
      <c r="I3042" s="16">
        <f t="shared" si="99"/>
        <v>-4.9923420735786816E-4</v>
      </c>
    </row>
    <row r="3043" spans="1:9" s="1" customFormat="1" thickBot="1" x14ac:dyDescent="0.35">
      <c r="A3043" s="9">
        <v>42437</v>
      </c>
      <c r="B3043" s="3">
        <v>128.62</v>
      </c>
      <c r="C3043" s="3">
        <v>182.92</v>
      </c>
      <c r="D3043" s="3">
        <v>1.1392</v>
      </c>
      <c r="E3043" s="10">
        <v>141.57</v>
      </c>
      <c r="F3043" s="16">
        <f t="shared" si="98"/>
        <v>-5.9109423458081345E-4</v>
      </c>
      <c r="G3043" s="16">
        <f t="shared" si="98"/>
        <v>5.1520786526482176E-4</v>
      </c>
      <c r="H3043" s="16">
        <f t="shared" si="98"/>
        <v>1.3667054292246794E-2</v>
      </c>
      <c r="I3043" s="16">
        <f t="shared" si="99"/>
        <v>3.1410526544517481E-4</v>
      </c>
    </row>
    <row r="3044" spans="1:9" s="1" customFormat="1" thickBot="1" x14ac:dyDescent="0.35">
      <c r="A3044" s="9">
        <v>42438</v>
      </c>
      <c r="B3044" s="3">
        <v>129.03</v>
      </c>
      <c r="C3044" s="3">
        <v>183.58</v>
      </c>
      <c r="D3044" s="3">
        <v>1.1486000000000001</v>
      </c>
      <c r="E3044" s="10">
        <v>141.47</v>
      </c>
      <c r="F3044" s="16">
        <f t="shared" si="98"/>
        <v>6.5528206213905094E-4</v>
      </c>
      <c r="G3044" s="16">
        <f t="shared" si="98"/>
        <v>6.9142007899514191E-4</v>
      </c>
      <c r="H3044" s="16">
        <f t="shared" si="98"/>
        <v>6.3053659844407584E-2</v>
      </c>
      <c r="I3044" s="16">
        <f t="shared" si="99"/>
        <v>-1.4266975237819945E-4</v>
      </c>
    </row>
    <row r="3045" spans="1:9" s="1" customFormat="1" thickBot="1" x14ac:dyDescent="0.35">
      <c r="A3045" s="9">
        <v>42439</v>
      </c>
      <c r="B3045" s="3">
        <v>128.47999999999999</v>
      </c>
      <c r="C3045" s="3">
        <v>182.74</v>
      </c>
      <c r="D3045" s="3">
        <v>1.1318999999999999</v>
      </c>
      <c r="E3045" s="10">
        <v>141.12</v>
      </c>
      <c r="F3045" s="16">
        <f t="shared" si="98"/>
        <v>-8.7893945879657931E-4</v>
      </c>
      <c r="G3045" s="16">
        <f t="shared" si="98"/>
        <v>-8.7981386541491347E-4</v>
      </c>
      <c r="H3045" s="16">
        <f t="shared" si="98"/>
        <v>-0.10571510087798441</v>
      </c>
      <c r="I3045" s="16">
        <f t="shared" si="99"/>
        <v>-5.0021089532203966E-4</v>
      </c>
    </row>
    <row r="3046" spans="1:9" s="1" customFormat="1" thickBot="1" x14ac:dyDescent="0.35">
      <c r="A3046" s="9">
        <v>42440</v>
      </c>
      <c r="B3046" s="3">
        <v>126.65</v>
      </c>
      <c r="C3046" s="3">
        <v>181.21</v>
      </c>
      <c r="D3046" s="3">
        <v>1.1128</v>
      </c>
      <c r="E3046" s="10">
        <v>140.58000000000001</v>
      </c>
      <c r="F3046" s="16">
        <f t="shared" si="98"/>
        <v>-2.9543953169932635E-3</v>
      </c>
      <c r="G3046" s="16">
        <f t="shared" si="98"/>
        <v>-1.614380552325434E-3</v>
      </c>
      <c r="H3046" s="16">
        <f t="shared" si="98"/>
        <v>-0.13735754360157504</v>
      </c>
      <c r="I3046" s="16">
        <f t="shared" si="99"/>
        <v>-7.7458022995136044E-4</v>
      </c>
    </row>
    <row r="3047" spans="1:9" s="1" customFormat="1" thickBot="1" x14ac:dyDescent="0.35">
      <c r="A3047" s="9">
        <v>42443</v>
      </c>
      <c r="B3047" s="3">
        <v>126.51</v>
      </c>
      <c r="C3047" s="3">
        <v>181.52</v>
      </c>
      <c r="D3047" s="3">
        <v>1.113</v>
      </c>
      <c r="E3047" s="10">
        <v>140.55000000000001</v>
      </c>
      <c r="F3047" s="16">
        <f t="shared" si="98"/>
        <v>-2.2844916077569E-4</v>
      </c>
      <c r="G3047" s="16">
        <f t="shared" si="98"/>
        <v>3.2872569972908217E-4</v>
      </c>
      <c r="H3047" s="16">
        <f t="shared" si="98"/>
        <v>1.6814346902507271E-3</v>
      </c>
      <c r="I3047" s="16">
        <f t="shared" si="99"/>
        <v>-4.3152856917361149E-5</v>
      </c>
    </row>
    <row r="3048" spans="1:9" s="1" customFormat="1" thickBot="1" x14ac:dyDescent="0.35">
      <c r="A3048" s="9">
        <v>42444</v>
      </c>
      <c r="B3048" s="3">
        <v>126.85</v>
      </c>
      <c r="C3048" s="3">
        <v>179.52</v>
      </c>
      <c r="D3048" s="3">
        <v>1.1214999999999999</v>
      </c>
      <c r="E3048" s="10">
        <v>140.57</v>
      </c>
      <c r="F3048" s="16">
        <f t="shared" si="98"/>
        <v>5.5449409679164674E-4</v>
      </c>
      <c r="G3048" s="16">
        <f t="shared" si="98"/>
        <v>-2.1300593876801832E-3</v>
      </c>
      <c r="H3048" s="16">
        <f t="shared" si="98"/>
        <v>7.106359621599867E-2</v>
      </c>
      <c r="I3048" s="16">
        <f t="shared" si="99"/>
        <v>2.8770836116853715E-5</v>
      </c>
    </row>
    <row r="3049" spans="1:9" s="1" customFormat="1" thickBot="1" x14ac:dyDescent="0.35">
      <c r="A3049" s="9">
        <v>42445</v>
      </c>
      <c r="B3049" s="3">
        <v>126.7</v>
      </c>
      <c r="C3049" s="3">
        <v>178.8</v>
      </c>
      <c r="D3049" s="3">
        <v>1.1154999999999999</v>
      </c>
      <c r="E3049" s="10">
        <v>140.5</v>
      </c>
      <c r="F3049" s="16">
        <f t="shared" si="98"/>
        <v>-2.4431084591358676E-4</v>
      </c>
      <c r="G3049" s="16">
        <f t="shared" si="98"/>
        <v>-7.7428471437857027E-4</v>
      </c>
      <c r="H3049" s="16">
        <f t="shared" si="98"/>
        <v>-4.6781869064848269E-2</v>
      </c>
      <c r="I3049" s="16">
        <f t="shared" si="99"/>
        <v>-1.0071294404367936E-4</v>
      </c>
    </row>
    <row r="3050" spans="1:9" s="1" customFormat="1" thickBot="1" x14ac:dyDescent="0.35">
      <c r="A3050" s="9">
        <v>42446</v>
      </c>
      <c r="B3050" s="3">
        <v>124.42</v>
      </c>
      <c r="C3050" s="3">
        <v>178.56</v>
      </c>
      <c r="D3050" s="3">
        <v>1.1175999999999999</v>
      </c>
      <c r="E3050" s="10">
        <v>140.93</v>
      </c>
      <c r="F3050" s="16">
        <f t="shared" si="98"/>
        <v>-3.750478211033248E-3</v>
      </c>
      <c r="G3050" s="16">
        <f t="shared" si="98"/>
        <v>-2.5898846376948281E-4</v>
      </c>
      <c r="H3050" s="16">
        <f t="shared" si="98"/>
        <v>1.7207200460719552E-2</v>
      </c>
      <c r="I3050" s="16">
        <f t="shared" si="99"/>
        <v>6.179365449388019E-4</v>
      </c>
    </row>
    <row r="3051" spans="1:9" s="1" customFormat="1" thickBot="1" x14ac:dyDescent="0.35">
      <c r="A3051" s="9">
        <v>42447</v>
      </c>
      <c r="B3051" s="3">
        <v>124.83</v>
      </c>
      <c r="C3051" s="3">
        <v>180.32</v>
      </c>
      <c r="D3051" s="3">
        <v>1.1201000000000001</v>
      </c>
      <c r="E3051" s="10">
        <v>140.69999999999999</v>
      </c>
      <c r="F3051" s="16">
        <f t="shared" si="98"/>
        <v>6.8202787334659121E-4</v>
      </c>
      <c r="G3051" s="16">
        <f t="shared" si="98"/>
        <v>1.8917094664616663E-3</v>
      </c>
      <c r="H3051" s="16">
        <f t="shared" si="98"/>
        <v>2.0096844342235354E-2</v>
      </c>
      <c r="I3051" s="16">
        <f t="shared" si="99"/>
        <v>-3.3008532078682151E-4</v>
      </c>
    </row>
    <row r="3052" spans="1:9" s="1" customFormat="1" thickBot="1" x14ac:dyDescent="0.35">
      <c r="A3052" s="9">
        <v>42450</v>
      </c>
      <c r="B3052" s="3">
        <v>124.96</v>
      </c>
      <c r="C3052" s="3">
        <v>180.09</v>
      </c>
      <c r="D3052" s="3">
        <v>1.1208</v>
      </c>
      <c r="E3052" s="10">
        <v>140.9</v>
      </c>
      <c r="F3052" s="16">
        <f t="shared" si="98"/>
        <v>2.1563799544543905E-4</v>
      </c>
      <c r="G3052" s="16">
        <f t="shared" si="98"/>
        <v>-2.4569585140343797E-4</v>
      </c>
      <c r="H3052" s="16">
        <f t="shared" si="98"/>
        <v>5.5083777414870472E-3</v>
      </c>
      <c r="I3052" s="16">
        <f t="shared" si="99"/>
        <v>2.8715606273244099E-4</v>
      </c>
    </row>
    <row r="3053" spans="1:9" s="1" customFormat="1" thickBot="1" x14ac:dyDescent="0.35">
      <c r="A3053" s="9">
        <v>42451</v>
      </c>
      <c r="B3053" s="3">
        <v>125.37</v>
      </c>
      <c r="C3053" s="3">
        <v>179</v>
      </c>
      <c r="D3053" s="3">
        <v>1.123</v>
      </c>
      <c r="E3053" s="10">
        <v>140.66999999999999</v>
      </c>
      <c r="F3053" s="16">
        <f t="shared" si="98"/>
        <v>6.7847624697492392E-4</v>
      </c>
      <c r="G3053" s="16">
        <f t="shared" si="98"/>
        <v>-1.1689555553228148E-3</v>
      </c>
      <c r="H3053" s="16">
        <f t="shared" si="98"/>
        <v>1.7194958027365592E-2</v>
      </c>
      <c r="I3053" s="16">
        <f t="shared" si="99"/>
        <v>-3.3016986423362038E-4</v>
      </c>
    </row>
    <row r="3054" spans="1:9" s="1" customFormat="1" thickBot="1" x14ac:dyDescent="0.35">
      <c r="A3054" s="9">
        <v>42452</v>
      </c>
      <c r="B3054" s="3">
        <v>125.73</v>
      </c>
      <c r="C3054" s="3">
        <v>178.15</v>
      </c>
      <c r="D3054" s="3">
        <v>1.1161000000000001</v>
      </c>
      <c r="E3054" s="10">
        <v>140.72</v>
      </c>
      <c r="F3054" s="16">
        <f t="shared" si="98"/>
        <v>5.9350561114501765E-4</v>
      </c>
      <c r="G3054" s="16">
        <f t="shared" si="98"/>
        <v>-9.1759394174051323E-4</v>
      </c>
      <c r="H3054" s="16">
        <f t="shared" si="98"/>
        <v>-5.3129437809549929E-2</v>
      </c>
      <c r="I3054" s="16">
        <f t="shared" si="99"/>
        <v>7.1845677323212342E-5</v>
      </c>
    </row>
    <row r="3055" spans="1:9" s="1" customFormat="1" thickBot="1" x14ac:dyDescent="0.35">
      <c r="A3055" s="9">
        <v>42458</v>
      </c>
      <c r="B3055" s="3">
        <v>125.49</v>
      </c>
      <c r="C3055" s="3">
        <v>179.06</v>
      </c>
      <c r="D3055" s="3">
        <v>1.1036999999999999</v>
      </c>
      <c r="E3055" s="10">
        <v>140.53</v>
      </c>
      <c r="F3055" s="16">
        <f t="shared" si="98"/>
        <v>-3.9524667617951703E-4</v>
      </c>
      <c r="G3055" s="16">
        <f t="shared" si="98"/>
        <v>9.8310263181056179E-4</v>
      </c>
      <c r="H3055" s="16">
        <f t="shared" si="98"/>
        <v>-0.10171382480685243</v>
      </c>
      <c r="I3055" s="16">
        <f t="shared" si="99"/>
        <v>-2.7312988939431904E-4</v>
      </c>
    </row>
    <row r="3056" spans="1:9" s="1" customFormat="1" thickBot="1" x14ac:dyDescent="0.35">
      <c r="A3056" s="9">
        <v>42459</v>
      </c>
      <c r="B3056" s="3">
        <v>124.21</v>
      </c>
      <c r="C3056" s="3">
        <v>178.95</v>
      </c>
      <c r="D3056" s="3">
        <v>1.1059000000000001</v>
      </c>
      <c r="E3056" s="10">
        <v>140.55000000000001</v>
      </c>
      <c r="F3056" s="16">
        <f t="shared" si="98"/>
        <v>-2.1216707183917549E-3</v>
      </c>
      <c r="G3056" s="16">
        <f t="shared" si="98"/>
        <v>-1.1845432714407966E-4</v>
      </c>
      <c r="H3056" s="16">
        <f t="shared" si="98"/>
        <v>2.0181901277942726E-2</v>
      </c>
      <c r="I3056" s="16">
        <f t="shared" si="99"/>
        <v>2.8775758464272272E-5</v>
      </c>
    </row>
    <row r="3057" spans="1:9" s="1" customFormat="1" thickBot="1" x14ac:dyDescent="0.35">
      <c r="A3057" s="9">
        <v>42460</v>
      </c>
      <c r="B3057" s="3">
        <v>123.53</v>
      </c>
      <c r="C3057" s="3">
        <v>177.83</v>
      </c>
      <c r="D3057" s="3">
        <v>1.0996999999999999</v>
      </c>
      <c r="E3057" s="10">
        <v>140.58000000000001</v>
      </c>
      <c r="F3057" s="16">
        <f t="shared" si="98"/>
        <v>-1.1384632870098388E-3</v>
      </c>
      <c r="G3057" s="16">
        <f t="shared" si="98"/>
        <v>-1.2103857000936857E-3</v>
      </c>
      <c r="H3057" s="16">
        <f t="shared" si="98"/>
        <v>-5.5852340895556019E-2</v>
      </c>
      <c r="I3057" s="16">
        <f t="shared" si="99"/>
        <v>4.3154719166826894E-5</v>
      </c>
    </row>
    <row r="3058" spans="1:9" s="1" customFormat="1" thickBot="1" x14ac:dyDescent="0.35">
      <c r="A3058" s="9">
        <v>42461</v>
      </c>
      <c r="B3058" s="3">
        <v>122.94</v>
      </c>
      <c r="C3058" s="3">
        <v>175.82</v>
      </c>
      <c r="D3058" s="3">
        <v>1.0959000000000001</v>
      </c>
      <c r="E3058" s="10">
        <v>140.28</v>
      </c>
      <c r="F3058" s="16">
        <f t="shared" si="98"/>
        <v>-9.9400517650616305E-4</v>
      </c>
      <c r="G3058" s="16">
        <f t="shared" si="98"/>
        <v>-2.1941074379804304E-3</v>
      </c>
      <c r="H3058" s="16">
        <f t="shared" si="98"/>
        <v>-3.6422201038924462E-2</v>
      </c>
      <c r="I3058" s="16">
        <f t="shared" si="99"/>
        <v>-4.3194357448217424E-4</v>
      </c>
    </row>
    <row r="3059" spans="1:9" s="1" customFormat="1" thickBot="1" x14ac:dyDescent="0.35">
      <c r="A3059" s="9">
        <v>42464</v>
      </c>
      <c r="B3059" s="3">
        <v>123.32</v>
      </c>
      <c r="C3059" s="3">
        <v>175.49</v>
      </c>
      <c r="D3059" s="3">
        <v>1.1044</v>
      </c>
      <c r="E3059" s="10">
        <v>140.12</v>
      </c>
      <c r="F3059" s="16">
        <f t="shared" si="98"/>
        <v>6.4138949392056332E-4</v>
      </c>
      <c r="G3059" s="16">
        <f t="shared" si="98"/>
        <v>-3.6341956935137532E-4</v>
      </c>
      <c r="H3059" s="16">
        <f t="shared" si="98"/>
        <v>8.4369947962719571E-2</v>
      </c>
      <c r="I3059" s="16">
        <f t="shared" si="99"/>
        <v>-2.3084748171753322E-4</v>
      </c>
    </row>
    <row r="3060" spans="1:9" s="1" customFormat="1" thickBot="1" x14ac:dyDescent="0.35">
      <c r="A3060" s="9">
        <v>42465</v>
      </c>
      <c r="B3060" s="3">
        <v>123.32</v>
      </c>
      <c r="C3060" s="3">
        <v>175.26</v>
      </c>
      <c r="D3060" s="3">
        <v>1.117</v>
      </c>
      <c r="E3060" s="10">
        <v>140.05000000000001</v>
      </c>
      <c r="F3060" s="16">
        <f t="shared" si="98"/>
        <v>0</v>
      </c>
      <c r="G3060" s="16">
        <f t="shared" si="98"/>
        <v>-2.5378902207506826E-4</v>
      </c>
      <c r="H3060" s="16">
        <f t="shared" si="98"/>
        <v>0.11424035812421951</v>
      </c>
      <c r="I3060" s="16">
        <f t="shared" si="99"/>
        <v>-1.0110201400481689E-4</v>
      </c>
    </row>
    <row r="3061" spans="1:9" s="1" customFormat="1" thickBot="1" x14ac:dyDescent="0.35">
      <c r="A3061" s="9">
        <v>42466</v>
      </c>
      <c r="B3061" s="3">
        <v>123.99</v>
      </c>
      <c r="C3061" s="3">
        <v>174.68</v>
      </c>
      <c r="D3061" s="3">
        <v>1.1236999999999999</v>
      </c>
      <c r="E3061" s="10">
        <v>140.69999999999999</v>
      </c>
      <c r="F3061" s="16">
        <f t="shared" si="98"/>
        <v>1.1253497033085758E-3</v>
      </c>
      <c r="G3061" s="16">
        <f t="shared" si="98"/>
        <v>-6.4163441604581095E-4</v>
      </c>
      <c r="H3061" s="16">
        <f t="shared" si="98"/>
        <v>5.4048621140097675E-2</v>
      </c>
      <c r="I3061" s="16">
        <f t="shared" si="99"/>
        <v>9.3696132762199902E-4</v>
      </c>
    </row>
    <row r="3062" spans="1:9" s="1" customFormat="1" thickBot="1" x14ac:dyDescent="0.35">
      <c r="A3062" s="9">
        <v>42467</v>
      </c>
      <c r="B3062" s="3">
        <v>123.93</v>
      </c>
      <c r="C3062" s="3">
        <v>174.53</v>
      </c>
      <c r="D3062" s="3">
        <v>1.1428</v>
      </c>
      <c r="E3062" s="10">
        <v>141.05000000000001</v>
      </c>
      <c r="F3062" s="16">
        <f t="shared" si="98"/>
        <v>-1.0041637750868304E-4</v>
      </c>
      <c r="G3062" s="16">
        <f t="shared" si="98"/>
        <v>-1.6639344316926596E-4</v>
      </c>
      <c r="H3062" s="16">
        <f t="shared" si="98"/>
        <v>0.14451719260429674</v>
      </c>
      <c r="I3062" s="16">
        <f t="shared" si="99"/>
        <v>5.0225574697981834E-4</v>
      </c>
    </row>
    <row r="3063" spans="1:9" s="1" customFormat="1" thickBot="1" x14ac:dyDescent="0.35">
      <c r="A3063" s="9">
        <v>42468</v>
      </c>
      <c r="B3063" s="3">
        <v>123.74</v>
      </c>
      <c r="C3063" s="3">
        <v>174</v>
      </c>
      <c r="D3063" s="3">
        <v>1.1377999999999999</v>
      </c>
      <c r="E3063" s="10">
        <v>140.72</v>
      </c>
      <c r="F3063" s="16">
        <f t="shared" si="98"/>
        <v>-3.183381947390318E-4</v>
      </c>
      <c r="G3063" s="16">
        <f t="shared" si="98"/>
        <v>-5.8916901995575977E-4</v>
      </c>
      <c r="H3063" s="16">
        <f t="shared" si="98"/>
        <v>-3.2849657880546834E-2</v>
      </c>
      <c r="I3063" s="16">
        <f t="shared" si="99"/>
        <v>-4.7328406895985609E-4</v>
      </c>
    </row>
    <row r="3064" spans="1:9" s="1" customFormat="1" thickBot="1" x14ac:dyDescent="0.35">
      <c r="A3064" s="9">
        <v>42471</v>
      </c>
      <c r="B3064" s="3">
        <v>123.48</v>
      </c>
      <c r="C3064" s="3">
        <v>175.85</v>
      </c>
      <c r="D3064" s="3">
        <v>1.1406000000000001</v>
      </c>
      <c r="E3064" s="10">
        <v>140.66999999999999</v>
      </c>
      <c r="F3064" s="16">
        <f t="shared" si="98"/>
        <v>-4.3655266888487088E-4</v>
      </c>
      <c r="G3064" s="16">
        <f t="shared" si="98"/>
        <v>2.0499992909694953E-3</v>
      </c>
      <c r="H3064" s="16">
        <f t="shared" si="98"/>
        <v>1.9038974795440478E-2</v>
      </c>
      <c r="I3064" s="16">
        <f t="shared" si="99"/>
        <v>-7.1840515892596102E-5</v>
      </c>
    </row>
    <row r="3065" spans="1:9" s="1" customFormat="1" thickBot="1" x14ac:dyDescent="0.35">
      <c r="A3065" s="9">
        <v>42472</v>
      </c>
      <c r="B3065" s="3">
        <v>123.24</v>
      </c>
      <c r="C3065" s="3">
        <v>176.57</v>
      </c>
      <c r="D3065" s="3">
        <v>1.1385000000000001</v>
      </c>
      <c r="E3065" s="10">
        <v>140.69999999999999</v>
      </c>
      <c r="F3065" s="16">
        <f t="shared" si="98"/>
        <v>-4.0396468264880525E-4</v>
      </c>
      <c r="G3065" s="16">
        <f t="shared" si="98"/>
        <v>7.9039279805992457E-4</v>
      </c>
      <c r="H3065" s="16">
        <f t="shared" si="98"/>
        <v>-1.4008141589763712E-2</v>
      </c>
      <c r="I3065" s="16">
        <f t="shared" si="99"/>
        <v>4.3110470211882301E-5</v>
      </c>
    </row>
    <row r="3066" spans="1:9" s="1" customFormat="1" thickBot="1" x14ac:dyDescent="0.35">
      <c r="A3066" s="9">
        <v>42473</v>
      </c>
      <c r="B3066" s="3">
        <v>124.21</v>
      </c>
      <c r="C3066" s="3">
        <v>176.86</v>
      </c>
      <c r="D3066" s="3">
        <v>1.1377999999999999</v>
      </c>
      <c r="E3066" s="10">
        <v>140.4</v>
      </c>
      <c r="F3066" s="16">
        <f t="shared" si="98"/>
        <v>1.6285397039179639E-3</v>
      </c>
      <c r="G3066" s="16">
        <f t="shared" si="98"/>
        <v>3.1719181906186833E-4</v>
      </c>
      <c r="H3066" s="16">
        <f t="shared" si="98"/>
        <v>-4.7415432106664435E-3</v>
      </c>
      <c r="I3066" s="16">
        <f t="shared" si="99"/>
        <v>-4.3150034348926614E-4</v>
      </c>
    </row>
    <row r="3067" spans="1:9" s="1" customFormat="1" thickBot="1" x14ac:dyDescent="0.35">
      <c r="A3067" s="9">
        <v>42474</v>
      </c>
      <c r="B3067" s="3">
        <v>124.55</v>
      </c>
      <c r="C3067" s="3">
        <v>176.09</v>
      </c>
      <c r="D3067" s="3">
        <v>1.1405000000000001</v>
      </c>
      <c r="E3067" s="10">
        <v>140.22999999999999</v>
      </c>
      <c r="F3067" s="16">
        <f t="shared" si="98"/>
        <v>5.668965308838203E-4</v>
      </c>
      <c r="G3067" s="16">
        <f t="shared" si="98"/>
        <v>-8.4307806103567362E-4</v>
      </c>
      <c r="H3067" s="16">
        <f t="shared" si="98"/>
        <v>1.8359816582862454E-2</v>
      </c>
      <c r="I3067" s="16">
        <f t="shared" si="99"/>
        <v>-2.4503204729631189E-4</v>
      </c>
    </row>
    <row r="3068" spans="1:9" s="1" customFormat="1" thickBot="1" x14ac:dyDescent="0.35">
      <c r="A3068" s="9">
        <v>42475</v>
      </c>
      <c r="B3068" s="3">
        <v>124.16</v>
      </c>
      <c r="C3068" s="3">
        <v>176.18</v>
      </c>
      <c r="D3068" s="3">
        <v>1.1394</v>
      </c>
      <c r="E3068" s="10">
        <v>140</v>
      </c>
      <c r="F3068" s="16">
        <f t="shared" si="98"/>
        <v>-6.5002602565589207E-4</v>
      </c>
      <c r="G3068" s="16">
        <f t="shared" si="98"/>
        <v>9.8814964322402332E-5</v>
      </c>
      <c r="H3068" s="16">
        <f t="shared" si="98"/>
        <v>-7.3399135874294696E-3</v>
      </c>
      <c r="I3068" s="16">
        <f t="shared" si="99"/>
        <v>-3.3206855036505001E-4</v>
      </c>
    </row>
    <row r="3069" spans="1:9" s="1" customFormat="1" thickBot="1" x14ac:dyDescent="0.35">
      <c r="A3069" s="9">
        <v>42478</v>
      </c>
      <c r="B3069" s="3">
        <v>123.97</v>
      </c>
      <c r="C3069" s="3">
        <v>175.88</v>
      </c>
      <c r="D3069" s="3">
        <v>1.1434</v>
      </c>
      <c r="E3069" s="10">
        <v>140.07</v>
      </c>
      <c r="F3069" s="16">
        <f t="shared" si="98"/>
        <v>-3.1762584579342334E-4</v>
      </c>
      <c r="G3069" s="16">
        <f t="shared" si="98"/>
        <v>-3.2954719635558405E-4</v>
      </c>
      <c r="H3069" s="16">
        <f t="shared" si="98"/>
        <v>2.6853817855556628E-2</v>
      </c>
      <c r="I3069" s="16">
        <f t="shared" si="99"/>
        <v>1.0115564804213939E-4</v>
      </c>
    </row>
    <row r="3070" spans="1:9" s="1" customFormat="1" thickBot="1" x14ac:dyDescent="0.35">
      <c r="A3070" s="9">
        <v>42479</v>
      </c>
      <c r="B3070" s="3">
        <v>123.69</v>
      </c>
      <c r="C3070" s="3">
        <v>177.57</v>
      </c>
      <c r="D3070" s="3">
        <v>1.1312</v>
      </c>
      <c r="E3070" s="10">
        <v>140.16999999999999</v>
      </c>
      <c r="F3070" s="16">
        <f t="shared" si="98"/>
        <v>-4.6911761113710426E-4</v>
      </c>
      <c r="G3070" s="16">
        <f t="shared" si="98"/>
        <v>1.8497716471816972E-3</v>
      </c>
      <c r="H3070" s="16">
        <f t="shared" si="98"/>
        <v>-8.0050455096220663E-2</v>
      </c>
      <c r="I3070" s="16">
        <f t="shared" si="99"/>
        <v>1.4440580238872514E-4</v>
      </c>
    </row>
    <row r="3071" spans="1:9" s="1" customFormat="1" thickBot="1" x14ac:dyDescent="0.35">
      <c r="A3071" s="9">
        <v>42480</v>
      </c>
      <c r="B3071" s="3">
        <v>123.55</v>
      </c>
      <c r="C3071" s="3">
        <v>177.6</v>
      </c>
      <c r="D3071" s="3">
        <v>1.1315999999999999</v>
      </c>
      <c r="E3071" s="10">
        <v>140.43</v>
      </c>
      <c r="F3071" s="16">
        <f t="shared" si="98"/>
        <v>-2.3506746262580425E-4</v>
      </c>
      <c r="G3071" s="16">
        <f t="shared" si="98"/>
        <v>3.2616583437006241E-5</v>
      </c>
      <c r="H3071" s="16">
        <f t="shared" si="98"/>
        <v>2.8678383078952763E-3</v>
      </c>
      <c r="I3071" s="16">
        <f t="shared" si="99"/>
        <v>3.7491934131650417E-4</v>
      </c>
    </row>
    <row r="3072" spans="1:9" s="1" customFormat="1" thickBot="1" x14ac:dyDescent="0.35">
      <c r="A3072" s="9">
        <v>42482</v>
      </c>
      <c r="B3072" s="3">
        <v>124.88</v>
      </c>
      <c r="C3072" s="3">
        <v>179.27</v>
      </c>
      <c r="D3072" s="3">
        <v>1.1286</v>
      </c>
      <c r="E3072" s="10">
        <v>140.6</v>
      </c>
      <c r="F3072" s="16">
        <f t="shared" si="98"/>
        <v>2.2229875151205114E-3</v>
      </c>
      <c r="G3072" s="16">
        <f t="shared" si="98"/>
        <v>1.8069615943929751E-3</v>
      </c>
      <c r="H3072" s="16">
        <f t="shared" si="98"/>
        <v>-2.1471964042574121E-2</v>
      </c>
      <c r="I3072" s="16">
        <f t="shared" si="99"/>
        <v>2.4467271203376662E-4</v>
      </c>
    </row>
    <row r="3073" spans="1:9" s="1" customFormat="1" thickBot="1" x14ac:dyDescent="0.35">
      <c r="A3073" s="9">
        <v>42485</v>
      </c>
      <c r="B3073" s="3">
        <v>124.77</v>
      </c>
      <c r="C3073" s="3">
        <v>180.3</v>
      </c>
      <c r="D3073" s="3">
        <v>1.1223000000000001</v>
      </c>
      <c r="E3073" s="10">
        <v>140.33000000000001</v>
      </c>
      <c r="F3073" s="16">
        <f t="shared" si="98"/>
        <v>-1.8255009190859539E-4</v>
      </c>
      <c r="G3073" s="16">
        <f t="shared" si="98"/>
        <v>1.1041046497064499E-3</v>
      </c>
      <c r="H3073" s="16">
        <f t="shared" si="98"/>
        <v>-4.627104854852726E-2</v>
      </c>
      <c r="I3073" s="16">
        <f t="shared" si="99"/>
        <v>-3.8864114465586574E-4</v>
      </c>
    </row>
    <row r="3074" spans="1:9" s="1" customFormat="1" thickBot="1" x14ac:dyDescent="0.35">
      <c r="A3074" s="9">
        <v>42486</v>
      </c>
      <c r="B3074" s="3">
        <v>124.47</v>
      </c>
      <c r="C3074" s="3">
        <v>181.17</v>
      </c>
      <c r="D3074" s="3">
        <v>1.1223000000000001</v>
      </c>
      <c r="E3074" s="10">
        <v>140.4</v>
      </c>
      <c r="F3074" s="16">
        <f t="shared" si="98"/>
        <v>-4.987741333388751E-4</v>
      </c>
      <c r="G3074" s="16">
        <f t="shared" si="98"/>
        <v>9.2666736058699684E-4</v>
      </c>
      <c r="H3074" s="16">
        <f t="shared" si="98"/>
        <v>0</v>
      </c>
      <c r="I3074" s="16">
        <f t="shared" si="99"/>
        <v>1.0086977190137958E-4</v>
      </c>
    </row>
    <row r="3075" spans="1:9" s="1" customFormat="1" thickBot="1" x14ac:dyDescent="0.35">
      <c r="A3075" s="9">
        <v>42487</v>
      </c>
      <c r="B3075" s="3">
        <v>123.87</v>
      </c>
      <c r="C3075" s="3">
        <v>180.91</v>
      </c>
      <c r="D3075" s="3">
        <v>1.1122000000000001</v>
      </c>
      <c r="E3075" s="10">
        <v>140.16999999999999</v>
      </c>
      <c r="F3075" s="16">
        <f t="shared" si="98"/>
        <v>-1.0016645141027736E-3</v>
      </c>
      <c r="G3075" s="16">
        <f t="shared" si="98"/>
        <v>-2.7621207479033849E-4</v>
      </c>
      <c r="H3075" s="16">
        <f t="shared" si="98"/>
        <v>-7.8350697128198199E-2</v>
      </c>
      <c r="I3075" s="16">
        <f t="shared" si="99"/>
        <v>-3.3158487443929463E-4</v>
      </c>
    </row>
    <row r="3076" spans="1:9" s="1" customFormat="1" thickBot="1" x14ac:dyDescent="0.35">
      <c r="A3076" s="9">
        <v>42488</v>
      </c>
      <c r="B3076" s="3">
        <v>123.56</v>
      </c>
      <c r="C3076" s="3">
        <v>179.93</v>
      </c>
      <c r="D3076" s="3">
        <v>1.1416999999999999</v>
      </c>
      <c r="E3076" s="10">
        <v>140.25</v>
      </c>
      <c r="F3076" s="16">
        <f t="shared" si="98"/>
        <v>-5.1995010593075541E-4</v>
      </c>
      <c r="G3076" s="16">
        <f t="shared" si="98"/>
        <v>-1.0449757625142775E-3</v>
      </c>
      <c r="H3076" s="16">
        <f t="shared" si="98"/>
        <v>0.24617580517944915</v>
      </c>
      <c r="I3076" s="16">
        <f t="shared" si="99"/>
        <v>1.1543381622081128E-4</v>
      </c>
    </row>
    <row r="3077" spans="1:9" s="1" customFormat="1" thickBot="1" x14ac:dyDescent="0.35">
      <c r="A3077" s="9">
        <v>42489</v>
      </c>
      <c r="B3077" s="3">
        <v>122.89</v>
      </c>
      <c r="C3077" s="3">
        <v>179.46</v>
      </c>
      <c r="D3077" s="3">
        <v>1.1476</v>
      </c>
      <c r="E3077" s="10">
        <v>140</v>
      </c>
      <c r="F3077" s="16">
        <f t="shared" ref="F3077:H3140" si="100">LN(B3077)/LN(B3076)-1</f>
        <v>-1.1288208575704894E-3</v>
      </c>
      <c r="G3077" s="16">
        <f t="shared" si="100"/>
        <v>-5.0370925363996122E-4</v>
      </c>
      <c r="H3077" s="16">
        <f t="shared" si="100"/>
        <v>3.8895928523963397E-2</v>
      </c>
      <c r="I3077" s="16">
        <f t="shared" ref="I3077:I3140" si="101">LN(E3077)/LN(E3076)-1</f>
        <v>-3.6090792034171315E-4</v>
      </c>
    </row>
    <row r="3078" spans="1:9" s="1" customFormat="1" thickBot="1" x14ac:dyDescent="0.35">
      <c r="A3078" s="9">
        <v>42492</v>
      </c>
      <c r="B3078" s="3">
        <v>121.88</v>
      </c>
      <c r="C3078" s="3">
        <v>178.1</v>
      </c>
      <c r="D3078" s="3">
        <v>1.1426000000000001</v>
      </c>
      <c r="E3078" s="10">
        <v>139.94999999999999</v>
      </c>
      <c r="F3078" s="16">
        <f t="shared" si="100"/>
        <v>-1.7152765236967404E-3</v>
      </c>
      <c r="G3078" s="16">
        <f t="shared" si="100"/>
        <v>-1.4657459400783113E-3</v>
      </c>
      <c r="H3078" s="16">
        <f t="shared" si="100"/>
        <v>-3.1716051785831367E-2</v>
      </c>
      <c r="I3078" s="16">
        <f t="shared" si="101"/>
        <v>-7.2285005124350654E-5</v>
      </c>
    </row>
    <row r="3079" spans="1:9" s="1" customFormat="1" thickBot="1" x14ac:dyDescent="0.35">
      <c r="A3079" s="9">
        <v>42493</v>
      </c>
      <c r="B3079" s="3">
        <v>120.98</v>
      </c>
      <c r="C3079" s="3">
        <v>177.55</v>
      </c>
      <c r="D3079" s="3">
        <v>1.1442000000000001</v>
      </c>
      <c r="E3079" s="10">
        <v>140.12</v>
      </c>
      <c r="F3079" s="16">
        <f t="shared" si="100"/>
        <v>-1.5431302131427849E-3</v>
      </c>
      <c r="G3079" s="16">
        <f t="shared" si="100"/>
        <v>-5.9682070432343082E-4</v>
      </c>
      <c r="H3079" s="16">
        <f t="shared" si="100"/>
        <v>1.0497139576467474E-2</v>
      </c>
      <c r="I3079" s="16">
        <f t="shared" si="101"/>
        <v>2.4568150081716311E-4</v>
      </c>
    </row>
    <row r="3080" spans="1:9" s="1" customFormat="1" thickBot="1" x14ac:dyDescent="0.35">
      <c r="A3080" s="9">
        <v>42494</v>
      </c>
      <c r="B3080" s="3">
        <v>122.01</v>
      </c>
      <c r="C3080" s="3">
        <v>176.67</v>
      </c>
      <c r="D3080" s="3">
        <v>1.1427</v>
      </c>
      <c r="E3080" s="10">
        <v>140.03</v>
      </c>
      <c r="F3080" s="16">
        <f t="shared" si="100"/>
        <v>1.7678124289250974E-3</v>
      </c>
      <c r="G3080" s="16">
        <f t="shared" si="100"/>
        <v>-9.593419118562041E-4</v>
      </c>
      <c r="H3080" s="16">
        <f t="shared" si="100"/>
        <v>-9.7384123610476658E-3</v>
      </c>
      <c r="I3080" s="16">
        <f t="shared" si="101"/>
        <v>-1.2999758539511408E-4</v>
      </c>
    </row>
    <row r="3081" spans="1:9" s="1" customFormat="1" thickBot="1" x14ac:dyDescent="0.35">
      <c r="A3081" s="9">
        <v>42496</v>
      </c>
      <c r="B3081" s="3">
        <v>122.47</v>
      </c>
      <c r="C3081" s="3">
        <v>177.53</v>
      </c>
      <c r="D3081" s="3">
        <v>1.1445000000000001</v>
      </c>
      <c r="E3081" s="10">
        <v>139.87</v>
      </c>
      <c r="F3081" s="16">
        <f t="shared" si="100"/>
        <v>7.833082344876896E-4</v>
      </c>
      <c r="G3081" s="16">
        <f t="shared" si="100"/>
        <v>9.3849187307970539E-4</v>
      </c>
      <c r="H3081" s="16">
        <f t="shared" si="100"/>
        <v>1.1799470879344298E-2</v>
      </c>
      <c r="I3081" s="16">
        <f t="shared" si="101"/>
        <v>-2.3134332888641307E-4</v>
      </c>
    </row>
    <row r="3082" spans="1:9" s="1" customFormat="1" thickBot="1" x14ac:dyDescent="0.35">
      <c r="A3082" s="9">
        <v>42499</v>
      </c>
      <c r="B3082" s="3">
        <v>122.84</v>
      </c>
      <c r="C3082" s="3">
        <v>177.45</v>
      </c>
      <c r="D3082" s="3">
        <v>1.1372</v>
      </c>
      <c r="E3082" s="10">
        <v>139.83000000000001</v>
      </c>
      <c r="F3082" s="16">
        <f t="shared" si="100"/>
        <v>6.2742877513799478E-4</v>
      </c>
      <c r="G3082" s="16">
        <f t="shared" si="100"/>
        <v>-8.7027896572333674E-5</v>
      </c>
      <c r="H3082" s="16">
        <f t="shared" si="100"/>
        <v>-4.7409506206261831E-2</v>
      </c>
      <c r="I3082" s="16">
        <f t="shared" si="101"/>
        <v>-5.7890574528762784E-5</v>
      </c>
    </row>
    <row r="3083" spans="1:9" s="1" customFormat="1" thickBot="1" x14ac:dyDescent="0.35">
      <c r="A3083" s="9">
        <v>42500</v>
      </c>
      <c r="B3083" s="3">
        <v>122.85</v>
      </c>
      <c r="C3083" s="3">
        <v>177.51</v>
      </c>
      <c r="D3083" s="3">
        <v>1.1255999999999999</v>
      </c>
      <c r="E3083" s="10">
        <v>139.85</v>
      </c>
      <c r="F3083" s="16">
        <f t="shared" si="100"/>
        <v>1.6920677496701231E-5</v>
      </c>
      <c r="G3083" s="16">
        <f t="shared" si="100"/>
        <v>6.5280280800772417E-5</v>
      </c>
      <c r="H3083" s="16">
        <f t="shared" si="100"/>
        <v>-7.9746019170163662E-2</v>
      </c>
      <c r="I3083" s="16">
        <f t="shared" si="101"/>
        <v>2.8949032878644587E-5</v>
      </c>
    </row>
    <row r="3084" spans="1:9" s="1" customFormat="1" thickBot="1" x14ac:dyDescent="0.35">
      <c r="A3084" s="9">
        <v>42501</v>
      </c>
      <c r="B3084" s="3">
        <v>122.84</v>
      </c>
      <c r="C3084" s="3">
        <v>177.16</v>
      </c>
      <c r="D3084" s="3">
        <v>1.1304000000000001</v>
      </c>
      <c r="E3084" s="10">
        <v>139.93</v>
      </c>
      <c r="F3084" s="16">
        <f t="shared" si="100"/>
        <v>-1.6920391192276618E-5</v>
      </c>
      <c r="G3084" s="16">
        <f t="shared" si="100"/>
        <v>-3.8108824737514979E-4</v>
      </c>
      <c r="H3084" s="16">
        <f t="shared" si="100"/>
        <v>3.596569705255015E-2</v>
      </c>
      <c r="I3084" s="16">
        <f t="shared" si="101"/>
        <v>1.1575139530028977E-4</v>
      </c>
    </row>
    <row r="3085" spans="1:9" s="1" customFormat="1" thickBot="1" x14ac:dyDescent="0.35">
      <c r="A3085" s="9">
        <v>42502</v>
      </c>
      <c r="B3085" s="3">
        <v>122.88</v>
      </c>
      <c r="C3085" s="3">
        <v>177.58</v>
      </c>
      <c r="D3085" s="3">
        <v>1.1254999999999999</v>
      </c>
      <c r="E3085" s="10">
        <v>140.1</v>
      </c>
      <c r="F3085" s="16">
        <f t="shared" si="100"/>
        <v>6.7674447152832329E-5</v>
      </c>
      <c r="G3085" s="16">
        <f t="shared" si="100"/>
        <v>4.5739002895017755E-4</v>
      </c>
      <c r="H3085" s="16">
        <f t="shared" si="100"/>
        <v>-3.5441918935423145E-2</v>
      </c>
      <c r="I3085" s="16">
        <f t="shared" si="101"/>
        <v>2.4572370156938916E-4</v>
      </c>
    </row>
    <row r="3086" spans="1:9" s="1" customFormat="1" thickBot="1" x14ac:dyDescent="0.35">
      <c r="A3086" s="9">
        <v>42503</v>
      </c>
      <c r="B3086" s="3">
        <v>123.27</v>
      </c>
      <c r="C3086" s="3">
        <v>177.69</v>
      </c>
      <c r="D3086" s="3">
        <v>1.1323000000000001</v>
      </c>
      <c r="E3086" s="10">
        <v>139.85</v>
      </c>
      <c r="F3086" s="16">
        <f t="shared" si="100"/>
        <v>6.5862918140968674E-4</v>
      </c>
      <c r="G3086" s="16">
        <f t="shared" si="100"/>
        <v>1.1955917997452659E-4</v>
      </c>
      <c r="H3086" s="16">
        <f t="shared" si="100"/>
        <v>5.0949119431381584E-2</v>
      </c>
      <c r="I3086" s="16">
        <f t="shared" si="101"/>
        <v>-3.6137290214766082E-4</v>
      </c>
    </row>
    <row r="3087" spans="1:9" s="1" customFormat="1" thickBot="1" x14ac:dyDescent="0.35">
      <c r="A3087" s="9">
        <v>42507</v>
      </c>
      <c r="B3087" s="3">
        <v>123.53</v>
      </c>
      <c r="C3087" s="3">
        <v>178.98</v>
      </c>
      <c r="D3087" s="3">
        <v>1.1278999999999999</v>
      </c>
      <c r="E3087" s="10">
        <v>139.87</v>
      </c>
      <c r="F3087" s="16">
        <f t="shared" si="100"/>
        <v>4.3764124703460361E-4</v>
      </c>
      <c r="G3087" s="16">
        <f t="shared" si="100"/>
        <v>1.3964386678140261E-3</v>
      </c>
      <c r="H3087" s="16">
        <f t="shared" si="100"/>
        <v>-3.1335497133100465E-2</v>
      </c>
      <c r="I3087" s="16">
        <f t="shared" si="101"/>
        <v>2.8944055260327062E-5</v>
      </c>
    </row>
    <row r="3088" spans="1:9" s="1" customFormat="1" thickBot="1" x14ac:dyDescent="0.35">
      <c r="A3088" s="9">
        <v>42508</v>
      </c>
      <c r="B3088" s="3">
        <v>123.95</v>
      </c>
      <c r="C3088" s="3">
        <v>179.1</v>
      </c>
      <c r="D3088" s="3">
        <v>1.1329</v>
      </c>
      <c r="E3088" s="10">
        <v>139.72999999999999</v>
      </c>
      <c r="F3088" s="16">
        <f t="shared" si="100"/>
        <v>7.047084352811428E-4</v>
      </c>
      <c r="G3088" s="16">
        <f t="shared" si="100"/>
        <v>1.292087719291235E-4</v>
      </c>
      <c r="H3088" s="16">
        <f t="shared" si="100"/>
        <v>3.6750683224409997E-2</v>
      </c>
      <c r="I3088" s="16">
        <f t="shared" si="101"/>
        <v>-2.0268949314994344E-4</v>
      </c>
    </row>
    <row r="3089" spans="1:9" s="1" customFormat="1" thickBot="1" x14ac:dyDescent="0.35">
      <c r="A3089" s="9">
        <v>42509</v>
      </c>
      <c r="B3089" s="3">
        <v>124.7</v>
      </c>
      <c r="C3089" s="3">
        <v>182.41</v>
      </c>
      <c r="D3089" s="3">
        <v>1.1346000000000001</v>
      </c>
      <c r="E3089" s="10">
        <v>139.72</v>
      </c>
      <c r="F3089" s="16">
        <f t="shared" si="100"/>
        <v>1.2516071737240786E-3</v>
      </c>
      <c r="G3089" s="16">
        <f t="shared" si="100"/>
        <v>3.5298358157300758E-3</v>
      </c>
      <c r="H3089" s="16">
        <f t="shared" si="100"/>
        <v>1.2016672530083206E-2</v>
      </c>
      <c r="I3089" s="16">
        <f t="shared" si="101"/>
        <v>-1.4488527647626981E-5</v>
      </c>
    </row>
    <row r="3090" spans="1:9" s="1" customFormat="1" thickBot="1" x14ac:dyDescent="0.35">
      <c r="A3090" s="9">
        <v>42510</v>
      </c>
      <c r="B3090" s="3">
        <v>124.63</v>
      </c>
      <c r="C3090" s="3">
        <v>181.57</v>
      </c>
      <c r="D3090" s="3">
        <v>1.1293</v>
      </c>
      <c r="E3090" s="10">
        <v>139.77000000000001</v>
      </c>
      <c r="F3090" s="16">
        <f t="shared" si="100"/>
        <v>-1.1635209701243987E-4</v>
      </c>
      <c r="G3090" s="16">
        <f t="shared" si="100"/>
        <v>-8.8655756031319477E-4</v>
      </c>
      <c r="H3090" s="16">
        <f t="shared" si="100"/>
        <v>-3.7077827140067909E-2</v>
      </c>
      <c r="I3090" s="16">
        <f t="shared" si="101"/>
        <v>7.2433320599474271E-5</v>
      </c>
    </row>
    <row r="3091" spans="1:9" s="1" customFormat="1" thickBot="1" x14ac:dyDescent="0.35">
      <c r="A3091" s="9">
        <v>42513</v>
      </c>
      <c r="B3091" s="3">
        <v>124.69</v>
      </c>
      <c r="C3091" s="3">
        <v>180.37</v>
      </c>
      <c r="D3091" s="3">
        <v>1.1386000000000001</v>
      </c>
      <c r="E3091" s="10">
        <v>139.69999999999999</v>
      </c>
      <c r="F3091" s="16">
        <f t="shared" si="100"/>
        <v>9.9745973920928321E-5</v>
      </c>
      <c r="G3091" s="16">
        <f t="shared" si="100"/>
        <v>-1.2747817998806088E-3</v>
      </c>
      <c r="H3091" s="16">
        <f t="shared" si="100"/>
        <v>6.7447389701436045E-2</v>
      </c>
      <c r="I3091" s="16">
        <f t="shared" si="101"/>
        <v>-1.0140656173296403E-4</v>
      </c>
    </row>
    <row r="3092" spans="1:9" s="1" customFormat="1" thickBot="1" x14ac:dyDescent="0.35">
      <c r="A3092" s="9">
        <v>42514</v>
      </c>
      <c r="B3092" s="3">
        <v>124.74</v>
      </c>
      <c r="C3092" s="3">
        <v>182.31</v>
      </c>
      <c r="D3092" s="3">
        <v>1.1376999999999999</v>
      </c>
      <c r="E3092" s="10">
        <v>139.43</v>
      </c>
      <c r="F3092" s="16">
        <f t="shared" si="100"/>
        <v>8.3076700774897816E-5</v>
      </c>
      <c r="G3092" s="16">
        <f t="shared" si="100"/>
        <v>2.0593295339756956E-3</v>
      </c>
      <c r="H3092" s="16">
        <f t="shared" si="100"/>
        <v>-6.0921448222646113E-3</v>
      </c>
      <c r="I3092" s="16">
        <f t="shared" si="101"/>
        <v>-3.9165586125522456E-4</v>
      </c>
    </row>
    <row r="3093" spans="1:9" s="1" customFormat="1" thickBot="1" x14ac:dyDescent="0.35">
      <c r="A3093" s="9">
        <v>42515</v>
      </c>
      <c r="B3093" s="3">
        <v>125.3</v>
      </c>
      <c r="C3093" s="3">
        <v>183.61</v>
      </c>
      <c r="D3093" s="3">
        <v>1.1367</v>
      </c>
      <c r="E3093" s="10">
        <v>139.57</v>
      </c>
      <c r="F3093" s="16">
        <f t="shared" si="100"/>
        <v>9.2811352668409342E-4</v>
      </c>
      <c r="G3093" s="16">
        <f t="shared" si="100"/>
        <v>1.3649262288124575E-3</v>
      </c>
      <c r="H3093" s="16">
        <f t="shared" si="100"/>
        <v>-6.8162301107550505E-3</v>
      </c>
      <c r="I3093" s="16">
        <f t="shared" si="101"/>
        <v>2.0325500211604286E-4</v>
      </c>
    </row>
    <row r="3094" spans="1:9" s="1" customFormat="1" thickBot="1" x14ac:dyDescent="0.35">
      <c r="A3094" s="9">
        <v>42516</v>
      </c>
      <c r="B3094" s="3">
        <v>124.74</v>
      </c>
      <c r="C3094" s="3">
        <v>183.48</v>
      </c>
      <c r="D3094" s="3">
        <v>1.1345000000000001</v>
      </c>
      <c r="E3094" s="10">
        <v>139.57</v>
      </c>
      <c r="F3094" s="16">
        <f t="shared" si="100"/>
        <v>-9.2725293069639836E-4</v>
      </c>
      <c r="G3094" s="16">
        <f t="shared" si="100"/>
        <v>-1.3587156819294677E-4</v>
      </c>
      <c r="H3094" s="16">
        <f t="shared" si="100"/>
        <v>-1.5119898834911383E-2</v>
      </c>
      <c r="I3094" s="16">
        <f t="shared" si="101"/>
        <v>0</v>
      </c>
    </row>
    <row r="3095" spans="1:9" s="1" customFormat="1" thickBot="1" x14ac:dyDescent="0.35">
      <c r="A3095" s="9">
        <v>42517</v>
      </c>
      <c r="B3095" s="3">
        <v>124.83</v>
      </c>
      <c r="C3095" s="3">
        <v>182.83</v>
      </c>
      <c r="D3095" s="3">
        <v>1.1391</v>
      </c>
      <c r="E3095" s="10">
        <v>139.5</v>
      </c>
      <c r="F3095" s="16">
        <f t="shared" si="100"/>
        <v>1.4944176514486429E-4</v>
      </c>
      <c r="G3095" s="16">
        <f t="shared" si="100"/>
        <v>-6.8089762822143296E-4</v>
      </c>
      <c r="H3095" s="16">
        <f t="shared" si="100"/>
        <v>3.2065827284615711E-2</v>
      </c>
      <c r="I3095" s="16">
        <f t="shared" si="101"/>
        <v>-1.0158135619897646E-4</v>
      </c>
    </row>
    <row r="3096" spans="1:9" s="1" customFormat="1" thickBot="1" x14ac:dyDescent="0.35">
      <c r="A3096" s="9">
        <v>42520</v>
      </c>
      <c r="B3096" s="3">
        <v>125.17</v>
      </c>
      <c r="C3096" s="3">
        <v>182.8</v>
      </c>
      <c r="D3096" s="3">
        <v>1.1265000000000001</v>
      </c>
      <c r="E3096" s="10">
        <v>139.4</v>
      </c>
      <c r="F3096" s="16">
        <f t="shared" si="100"/>
        <v>5.6350285223438767E-4</v>
      </c>
      <c r="G3096" s="16">
        <f t="shared" si="100"/>
        <v>-3.1505909975804158E-5</v>
      </c>
      <c r="H3096" s="16">
        <f t="shared" si="100"/>
        <v>-8.5404838080846424E-2</v>
      </c>
      <c r="I3096" s="16">
        <f t="shared" si="101"/>
        <v>-1.4521943168044338E-4</v>
      </c>
    </row>
    <row r="3097" spans="1:9" s="1" customFormat="1" thickBot="1" x14ac:dyDescent="0.35">
      <c r="A3097" s="9">
        <v>42521</v>
      </c>
      <c r="B3097" s="3">
        <v>124.75</v>
      </c>
      <c r="C3097" s="3">
        <v>182.46</v>
      </c>
      <c r="D3097" s="3">
        <v>1.1229</v>
      </c>
      <c r="E3097" s="10">
        <v>139.15</v>
      </c>
      <c r="F3097" s="16">
        <f t="shared" si="100"/>
        <v>-6.9592265112039531E-4</v>
      </c>
      <c r="G3097" s="16">
        <f t="shared" si="100"/>
        <v>-3.5744004429028031E-4</v>
      </c>
      <c r="H3097" s="16">
        <f t="shared" si="100"/>
        <v>-2.6871874838483301E-2</v>
      </c>
      <c r="I3097" s="16">
        <f t="shared" si="101"/>
        <v>-3.6355762990802898E-4</v>
      </c>
    </row>
    <row r="3098" spans="1:9" s="1" customFormat="1" thickBot="1" x14ac:dyDescent="0.35">
      <c r="A3098" s="9">
        <v>42522</v>
      </c>
      <c r="B3098" s="3">
        <v>124.53</v>
      </c>
      <c r="C3098" s="3">
        <v>180.05</v>
      </c>
      <c r="D3098" s="3">
        <v>1.1368</v>
      </c>
      <c r="E3098" s="10">
        <v>138.97999999999999</v>
      </c>
      <c r="F3098" s="16">
        <f t="shared" si="100"/>
        <v>-3.657210714146375E-4</v>
      </c>
      <c r="G3098" s="16">
        <f t="shared" si="100"/>
        <v>-2.5537888656986807E-3</v>
      </c>
      <c r="H3098" s="16">
        <f t="shared" si="100"/>
        <v>0.10613564291165978</v>
      </c>
      <c r="I3098" s="16">
        <f t="shared" si="101"/>
        <v>-2.4768252160167759E-4</v>
      </c>
    </row>
    <row r="3099" spans="1:9" s="1" customFormat="1" thickBot="1" x14ac:dyDescent="0.35">
      <c r="A3099" s="9">
        <v>42523</v>
      </c>
      <c r="B3099" s="3">
        <v>124.25</v>
      </c>
      <c r="C3099" s="3">
        <v>179.32</v>
      </c>
      <c r="D3099" s="3">
        <v>1.1403000000000001</v>
      </c>
      <c r="E3099" s="10">
        <v>139.15</v>
      </c>
      <c r="F3099" s="16">
        <f t="shared" si="100"/>
        <v>-4.6656938346267829E-4</v>
      </c>
      <c r="G3099" s="16">
        <f t="shared" si="100"/>
        <v>-7.8230065235163071E-4</v>
      </c>
      <c r="H3099" s="16">
        <f t="shared" si="100"/>
        <v>2.3975609634192763E-2</v>
      </c>
      <c r="I3099" s="16">
        <f t="shared" si="101"/>
        <v>2.4774388343140608E-4</v>
      </c>
    </row>
    <row r="3100" spans="1:9" s="1" customFormat="1" thickBot="1" x14ac:dyDescent="0.35">
      <c r="A3100" s="9">
        <v>42524</v>
      </c>
      <c r="B3100" s="3">
        <v>124.87</v>
      </c>
      <c r="C3100" s="3">
        <v>180.03</v>
      </c>
      <c r="D3100" s="3">
        <v>1.1464000000000001</v>
      </c>
      <c r="E3100" s="10">
        <v>139.12</v>
      </c>
      <c r="F3100" s="16">
        <f t="shared" si="100"/>
        <v>1.0321912002340117E-3</v>
      </c>
      <c r="G3100" s="16">
        <f t="shared" si="100"/>
        <v>7.6150577466993497E-4</v>
      </c>
      <c r="H3100" s="16">
        <f t="shared" si="100"/>
        <v>4.0636419693255821E-2</v>
      </c>
      <c r="I3100" s="16">
        <f t="shared" si="101"/>
        <v>-4.3686684803256881E-5</v>
      </c>
    </row>
    <row r="3101" spans="1:9" s="1" customFormat="1" thickBot="1" x14ac:dyDescent="0.35">
      <c r="A3101" s="9">
        <v>42527</v>
      </c>
      <c r="B3101" s="3">
        <v>123.18</v>
      </c>
      <c r="C3101" s="3">
        <v>177.29</v>
      </c>
      <c r="D3101" s="3">
        <v>1.1492</v>
      </c>
      <c r="E3101" s="10">
        <v>139.63</v>
      </c>
      <c r="F3101" s="16">
        <f t="shared" si="100"/>
        <v>-2.8228143124547911E-3</v>
      </c>
      <c r="G3101" s="16">
        <f t="shared" si="100"/>
        <v>-2.9532695974598955E-3</v>
      </c>
      <c r="H3101" s="16">
        <f t="shared" si="100"/>
        <v>1.7854873320724218E-2</v>
      </c>
      <c r="I3101" s="16">
        <f t="shared" si="101"/>
        <v>7.4142799254173219E-4</v>
      </c>
    </row>
    <row r="3102" spans="1:9" s="1" customFormat="1" thickBot="1" x14ac:dyDescent="0.35">
      <c r="A3102" s="9">
        <v>42528</v>
      </c>
      <c r="B3102" s="3">
        <v>122.53</v>
      </c>
      <c r="C3102" s="3">
        <v>178.77</v>
      </c>
      <c r="D3102" s="3">
        <v>1.1376999999999999</v>
      </c>
      <c r="E3102" s="10">
        <v>139.30000000000001</v>
      </c>
      <c r="F3102" s="16">
        <f t="shared" si="100"/>
        <v>-1.0991255958311408E-3</v>
      </c>
      <c r="G3102" s="16">
        <f t="shared" si="100"/>
        <v>1.6055611831673477E-3</v>
      </c>
      <c r="H3102" s="16">
        <f t="shared" si="100"/>
        <v>-7.2320797888557498E-2</v>
      </c>
      <c r="I3102" s="16">
        <f t="shared" si="101"/>
        <v>-4.7908241599436963E-4</v>
      </c>
    </row>
    <row r="3103" spans="1:9" s="1" customFormat="1" thickBot="1" x14ac:dyDescent="0.35">
      <c r="A3103" s="9">
        <v>42529</v>
      </c>
      <c r="B3103" s="3">
        <v>122.52</v>
      </c>
      <c r="C3103" s="3">
        <v>178.37</v>
      </c>
      <c r="D3103" s="3">
        <v>1.1443000000000001</v>
      </c>
      <c r="E3103" s="10">
        <v>139.30000000000001</v>
      </c>
      <c r="F3103" s="16">
        <f t="shared" si="100"/>
        <v>-1.697378449361242E-5</v>
      </c>
      <c r="G3103" s="16">
        <f t="shared" si="100"/>
        <v>-4.3192742704345477E-4</v>
      </c>
      <c r="H3103" s="16">
        <f t="shared" si="100"/>
        <v>4.483741522454876E-2</v>
      </c>
      <c r="I3103" s="16">
        <f t="shared" si="101"/>
        <v>0</v>
      </c>
    </row>
    <row r="3104" spans="1:9" s="1" customFormat="1" thickBot="1" x14ac:dyDescent="0.35">
      <c r="A3104" s="9">
        <v>42530</v>
      </c>
      <c r="B3104" s="3">
        <v>122.56</v>
      </c>
      <c r="C3104" s="3">
        <v>177.1</v>
      </c>
      <c r="D3104" s="3">
        <v>1.1514</v>
      </c>
      <c r="E3104" s="10">
        <v>139.05000000000001</v>
      </c>
      <c r="F3104" s="16">
        <f t="shared" si="100"/>
        <v>6.7887979878999971E-5</v>
      </c>
      <c r="G3104" s="16">
        <f t="shared" si="100"/>
        <v>-1.3784129432483638E-3</v>
      </c>
      <c r="H3104" s="16">
        <f t="shared" si="100"/>
        <v>4.5888825807276934E-2</v>
      </c>
      <c r="I3104" s="16">
        <f t="shared" si="101"/>
        <v>-3.6387174026908387E-4</v>
      </c>
    </row>
    <row r="3105" spans="1:9" s="1" customFormat="1" thickBot="1" x14ac:dyDescent="0.35">
      <c r="A3105" s="9">
        <v>42531</v>
      </c>
      <c r="B3105" s="3">
        <v>123.01</v>
      </c>
      <c r="C3105" s="3">
        <v>177.5</v>
      </c>
      <c r="D3105" s="3">
        <v>1.1520999999999999</v>
      </c>
      <c r="E3105" s="10">
        <v>138.97999999999999</v>
      </c>
      <c r="F3105" s="16">
        <f t="shared" si="100"/>
        <v>7.6216494412717495E-4</v>
      </c>
      <c r="G3105" s="16">
        <f t="shared" si="100"/>
        <v>4.3581003108505989E-4</v>
      </c>
      <c r="H3105" s="16">
        <f t="shared" si="100"/>
        <v>4.3110857346941867E-3</v>
      </c>
      <c r="I3105" s="16">
        <f t="shared" si="101"/>
        <v>-1.0203845490630581E-4</v>
      </c>
    </row>
    <row r="3106" spans="1:9" s="1" customFormat="1" thickBot="1" x14ac:dyDescent="0.35">
      <c r="A3106" s="9">
        <v>42534</v>
      </c>
      <c r="B3106" s="3">
        <v>123.16</v>
      </c>
      <c r="C3106" s="3">
        <v>174.49</v>
      </c>
      <c r="D3106" s="3">
        <v>1.1615</v>
      </c>
      <c r="E3106" s="10">
        <v>138.83000000000001</v>
      </c>
      <c r="F3106" s="16">
        <f t="shared" si="100"/>
        <v>2.5324249813118982E-4</v>
      </c>
      <c r="G3106" s="16">
        <f t="shared" si="100"/>
        <v>-3.3024276051863977E-3</v>
      </c>
      <c r="H3106" s="16">
        <f t="shared" si="100"/>
        <v>5.7391890951484115E-2</v>
      </c>
      <c r="I3106" s="16">
        <f t="shared" si="101"/>
        <v>-2.1884933338034429E-4</v>
      </c>
    </row>
    <row r="3107" spans="1:9" s="1" customFormat="1" thickBot="1" x14ac:dyDescent="0.35">
      <c r="A3107" s="9">
        <v>42535</v>
      </c>
      <c r="B3107" s="3">
        <v>123.69</v>
      </c>
      <c r="C3107" s="3">
        <v>175.22</v>
      </c>
      <c r="D3107" s="3">
        <v>1.1679999999999999</v>
      </c>
      <c r="E3107" s="10">
        <v>138.80000000000001</v>
      </c>
      <c r="F3107" s="16">
        <f t="shared" si="100"/>
        <v>8.9210061618971714E-4</v>
      </c>
      <c r="G3107" s="16">
        <f t="shared" si="100"/>
        <v>8.0879524356958221E-4</v>
      </c>
      <c r="H3107" s="16">
        <f t="shared" si="100"/>
        <v>3.7275575725161048E-2</v>
      </c>
      <c r="I3107" s="16">
        <f t="shared" si="101"/>
        <v>-4.3807827875053107E-5</v>
      </c>
    </row>
    <row r="3108" spans="1:9" s="1" customFormat="1" thickBot="1" x14ac:dyDescent="0.35">
      <c r="A3108" s="9">
        <v>42536</v>
      </c>
      <c r="B3108" s="3">
        <v>123.51</v>
      </c>
      <c r="C3108" s="3">
        <v>175.38</v>
      </c>
      <c r="D3108" s="3">
        <v>1.1621999999999999</v>
      </c>
      <c r="E3108" s="10">
        <v>138.63</v>
      </c>
      <c r="F3108" s="16">
        <f t="shared" si="100"/>
        <v>-3.0227852038577918E-4</v>
      </c>
      <c r="G3108" s="16">
        <f t="shared" si="100"/>
        <v>1.766770489237679E-4</v>
      </c>
      <c r="H3108" s="16">
        <f t="shared" si="100"/>
        <v>-3.2056354456983183E-2</v>
      </c>
      <c r="I3108" s="16">
        <f t="shared" si="101"/>
        <v>-2.4843423144393917E-4</v>
      </c>
    </row>
    <row r="3109" spans="1:9" s="1" customFormat="1" thickBot="1" x14ac:dyDescent="0.35">
      <c r="A3109" s="9">
        <v>42537</v>
      </c>
      <c r="B3109" s="3">
        <v>123.62</v>
      </c>
      <c r="C3109" s="3">
        <v>174.72</v>
      </c>
      <c r="D3109" s="3">
        <v>1.1860999999999999</v>
      </c>
      <c r="E3109" s="10">
        <v>138.6</v>
      </c>
      <c r="F3109" s="16">
        <f t="shared" si="100"/>
        <v>1.8483393722479313E-4</v>
      </c>
      <c r="G3109" s="16">
        <f t="shared" si="100"/>
        <v>-7.2970555373275126E-4</v>
      </c>
      <c r="H3109" s="16">
        <f t="shared" si="100"/>
        <v>0.13542152018204989</v>
      </c>
      <c r="I3109" s="16">
        <f t="shared" si="101"/>
        <v>-4.3883860025517585E-5</v>
      </c>
    </row>
    <row r="3110" spans="1:9" s="1" customFormat="1" thickBot="1" x14ac:dyDescent="0.35">
      <c r="A3110" s="9">
        <v>42541</v>
      </c>
      <c r="B3110" s="3">
        <v>122.51</v>
      </c>
      <c r="C3110" s="3">
        <v>179.04</v>
      </c>
      <c r="D3110" s="3">
        <v>1.1725000000000001</v>
      </c>
      <c r="E3110" s="10">
        <v>138.80000000000001</v>
      </c>
      <c r="F3110" s="16">
        <f t="shared" si="100"/>
        <v>-1.8723868246850461E-3</v>
      </c>
      <c r="G3110" s="16">
        <f t="shared" si="100"/>
        <v>4.7305206885754902E-3</v>
      </c>
      <c r="H3110" s="16">
        <f t="shared" si="100"/>
        <v>-6.7571050697737278E-2</v>
      </c>
      <c r="I3110" s="16">
        <f t="shared" si="101"/>
        <v>2.923926576923197E-4</v>
      </c>
    </row>
    <row r="3111" spans="1:9" s="1" customFormat="1" thickBot="1" x14ac:dyDescent="0.35">
      <c r="A3111" s="9">
        <v>42542</v>
      </c>
      <c r="B3111" s="3">
        <v>122.21</v>
      </c>
      <c r="C3111" s="3">
        <v>180.15</v>
      </c>
      <c r="D3111" s="3">
        <v>1.1689000000000001</v>
      </c>
      <c r="E3111" s="10">
        <v>138.6</v>
      </c>
      <c r="F3111" s="16">
        <f t="shared" si="100"/>
        <v>-5.0991776534259348E-4</v>
      </c>
      <c r="G3111" s="16">
        <f t="shared" si="100"/>
        <v>1.1914144529996396E-3</v>
      </c>
      <c r="H3111" s="16">
        <f t="shared" si="100"/>
        <v>-1.9323363556846718E-2</v>
      </c>
      <c r="I3111" s="16">
        <f t="shared" si="101"/>
        <v>-2.9230718921646748E-4</v>
      </c>
    </row>
    <row r="3112" spans="1:9" s="1" customFormat="1" thickBot="1" x14ac:dyDescent="0.35">
      <c r="A3112" s="9">
        <v>42543</v>
      </c>
      <c r="B3112" s="3">
        <v>122.53</v>
      </c>
      <c r="C3112" s="3">
        <v>179.79</v>
      </c>
      <c r="D3112" s="3">
        <v>1.1719999999999999</v>
      </c>
      <c r="E3112" s="10">
        <v>138.35</v>
      </c>
      <c r="F3112" s="16">
        <f t="shared" si="100"/>
        <v>5.4414534172253504E-4</v>
      </c>
      <c r="G3112" s="16">
        <f t="shared" si="100"/>
        <v>-3.8513958373387336E-4</v>
      </c>
      <c r="H3112" s="16">
        <f t="shared" si="100"/>
        <v>1.697105157162504E-2</v>
      </c>
      <c r="I3112" s="16">
        <f t="shared" si="101"/>
        <v>-3.6608472296728589E-4</v>
      </c>
    </row>
    <row r="3113" spans="1:9" s="1" customFormat="1" thickBot="1" x14ac:dyDescent="0.35">
      <c r="A3113" s="9">
        <v>42544</v>
      </c>
      <c r="B3113" s="3">
        <v>120.72</v>
      </c>
      <c r="C3113" s="3">
        <v>180.13</v>
      </c>
      <c r="D3113" s="3">
        <v>1.141</v>
      </c>
      <c r="E3113" s="10">
        <v>137.85</v>
      </c>
      <c r="F3113" s="16">
        <f t="shared" si="100"/>
        <v>-3.0950461691221509E-3</v>
      </c>
      <c r="G3113" s="16">
        <f t="shared" si="100"/>
        <v>3.6390329309776703E-4</v>
      </c>
      <c r="H3113" s="16">
        <f t="shared" si="100"/>
        <v>-0.1689013586827246</v>
      </c>
      <c r="I3113" s="16">
        <f t="shared" si="101"/>
        <v>-7.3442706122595069E-4</v>
      </c>
    </row>
    <row r="3114" spans="1:9" s="1" customFormat="1" thickBot="1" x14ac:dyDescent="0.35">
      <c r="A3114" s="9">
        <v>42545</v>
      </c>
      <c r="B3114" s="3">
        <v>124.88</v>
      </c>
      <c r="C3114" s="3">
        <v>171.35</v>
      </c>
      <c r="D3114" s="3">
        <v>1.2177</v>
      </c>
      <c r="E3114" s="10">
        <v>138.19999999999999</v>
      </c>
      <c r="F3114" s="16">
        <f t="shared" si="100"/>
        <v>7.0678307755400738E-3</v>
      </c>
      <c r="G3114" s="16">
        <f t="shared" si="100"/>
        <v>-9.6214197911511645E-3</v>
      </c>
      <c r="H3114" s="16">
        <f t="shared" si="100"/>
        <v>0.49322412108101021</v>
      </c>
      <c r="I3114" s="16">
        <f t="shared" si="101"/>
        <v>5.1475605836270866E-4</v>
      </c>
    </row>
    <row r="3115" spans="1:9" s="1" customFormat="1" thickBot="1" x14ac:dyDescent="0.35">
      <c r="A3115" s="9">
        <v>42548</v>
      </c>
      <c r="B3115" s="3">
        <v>125.16</v>
      </c>
      <c r="C3115" s="3">
        <v>165.3</v>
      </c>
      <c r="D3115" s="3">
        <v>1.2319</v>
      </c>
      <c r="E3115" s="10">
        <v>137.9</v>
      </c>
      <c r="F3115" s="16">
        <f t="shared" si="100"/>
        <v>4.6394835127228085E-4</v>
      </c>
      <c r="G3115" s="16">
        <f t="shared" si="100"/>
        <v>-6.9883908181174181E-3</v>
      </c>
      <c r="H3115" s="16">
        <f t="shared" si="100"/>
        <v>5.886288486130753E-2</v>
      </c>
      <c r="I3115" s="16">
        <f t="shared" si="101"/>
        <v>-4.4091255129807827E-4</v>
      </c>
    </row>
    <row r="3116" spans="1:9" s="1" customFormat="1" thickBot="1" x14ac:dyDescent="0.35">
      <c r="A3116" s="9">
        <v>42549</v>
      </c>
      <c r="B3116" s="3">
        <v>124</v>
      </c>
      <c r="C3116" s="3">
        <v>165.31</v>
      </c>
      <c r="D3116" s="3">
        <v>1.2118</v>
      </c>
      <c r="E3116" s="10">
        <v>137.52000000000001</v>
      </c>
      <c r="F3116" s="16">
        <f t="shared" si="100"/>
        <v>-1.9279788901870321E-3</v>
      </c>
      <c r="G3116" s="16">
        <f t="shared" si="100"/>
        <v>1.1843589792226439E-5</v>
      </c>
      <c r="H3116" s="16">
        <f t="shared" si="100"/>
        <v>-7.8879063253545434E-2</v>
      </c>
      <c r="I3116" s="16">
        <f t="shared" si="101"/>
        <v>-5.6011521401766462E-4</v>
      </c>
    </row>
    <row r="3117" spans="1:9" s="1" customFormat="1" thickBot="1" x14ac:dyDescent="0.35">
      <c r="A3117" s="9">
        <v>42550</v>
      </c>
      <c r="B3117" s="3">
        <v>123.82</v>
      </c>
      <c r="C3117" s="3">
        <v>166.01</v>
      </c>
      <c r="D3117" s="3">
        <v>1.2059</v>
      </c>
      <c r="E3117" s="10">
        <v>137.28</v>
      </c>
      <c r="F3117" s="16">
        <f t="shared" si="100"/>
        <v>-3.0136569704075633E-4</v>
      </c>
      <c r="G3117" s="16">
        <f t="shared" si="100"/>
        <v>8.2726610837347003E-4</v>
      </c>
      <c r="H3117" s="16">
        <f t="shared" si="100"/>
        <v>-2.5406075889880086E-2</v>
      </c>
      <c r="I3117" s="16">
        <f t="shared" si="101"/>
        <v>-3.5475368703319354E-4</v>
      </c>
    </row>
    <row r="3118" spans="1:9" s="1" customFormat="1" thickBot="1" x14ac:dyDescent="0.35">
      <c r="A3118" s="9">
        <v>42551</v>
      </c>
      <c r="B3118" s="3">
        <v>122.65</v>
      </c>
      <c r="C3118" s="3">
        <v>165.06</v>
      </c>
      <c r="D3118" s="3">
        <v>1.1920999999999999</v>
      </c>
      <c r="E3118" s="10">
        <v>136.75</v>
      </c>
      <c r="F3118" s="16">
        <f t="shared" si="100"/>
        <v>-1.9702146698648004E-3</v>
      </c>
      <c r="G3118" s="16">
        <f t="shared" si="100"/>
        <v>-1.1226387761944512E-3</v>
      </c>
      <c r="H3118" s="16">
        <f t="shared" si="100"/>
        <v>-6.1474942359333706E-2</v>
      </c>
      <c r="I3118" s="16">
        <f t="shared" si="101"/>
        <v>-7.8589529626993393E-4</v>
      </c>
    </row>
    <row r="3119" spans="1:9" s="1" customFormat="1" thickBot="1" x14ac:dyDescent="0.35">
      <c r="A3119" s="9">
        <v>42552</v>
      </c>
      <c r="B3119" s="3">
        <v>122.73</v>
      </c>
      <c r="C3119" s="3">
        <v>162.88999999999999</v>
      </c>
      <c r="D3119" s="3">
        <v>1.1952</v>
      </c>
      <c r="E3119" s="10">
        <v>136.38</v>
      </c>
      <c r="F3119" s="16">
        <f t="shared" si="100"/>
        <v>1.3558006169400727E-4</v>
      </c>
      <c r="G3119" s="16">
        <f t="shared" si="100"/>
        <v>-2.5916797594043306E-3</v>
      </c>
      <c r="H3119" s="16">
        <f t="shared" si="100"/>
        <v>1.4779934036759146E-2</v>
      </c>
      <c r="I3119" s="16">
        <f t="shared" si="101"/>
        <v>-5.5088432905470164E-4</v>
      </c>
    </row>
    <row r="3120" spans="1:9" s="1" customFormat="1" thickBot="1" x14ac:dyDescent="0.35">
      <c r="A3120" s="9">
        <v>42555</v>
      </c>
      <c r="B3120" s="3">
        <v>122.64</v>
      </c>
      <c r="C3120" s="3">
        <v>162.97999999999999</v>
      </c>
      <c r="D3120" s="3">
        <v>1.1953</v>
      </c>
      <c r="E3120" s="10">
        <v>136.52000000000001</v>
      </c>
      <c r="F3120" s="16">
        <f t="shared" si="100"/>
        <v>-1.5251310933228623E-4</v>
      </c>
      <c r="G3120" s="16">
        <f t="shared" si="100"/>
        <v>1.0845461903752351E-4</v>
      </c>
      <c r="H3120" s="16">
        <f t="shared" si="100"/>
        <v>4.6919884795304512E-4</v>
      </c>
      <c r="I3120" s="16">
        <f t="shared" si="101"/>
        <v>2.087332731106617E-4</v>
      </c>
    </row>
    <row r="3121" spans="1:9" s="1" customFormat="1" thickBot="1" x14ac:dyDescent="0.35">
      <c r="A3121" s="9">
        <v>42556</v>
      </c>
      <c r="B3121" s="3">
        <v>122.45</v>
      </c>
      <c r="C3121" s="3">
        <v>161.38999999999999</v>
      </c>
      <c r="D3121" s="3">
        <v>1.2036</v>
      </c>
      <c r="E3121" s="10">
        <v>136.6</v>
      </c>
      <c r="F3121" s="16">
        <f t="shared" si="100"/>
        <v>-3.2238917140803292E-4</v>
      </c>
      <c r="G3121" s="16">
        <f t="shared" si="100"/>
        <v>-1.9246986270784472E-3</v>
      </c>
      <c r="H3121" s="16">
        <f t="shared" si="100"/>
        <v>3.878909464814484E-2</v>
      </c>
      <c r="I3121" s="16">
        <f t="shared" si="101"/>
        <v>1.1915519961447352E-4</v>
      </c>
    </row>
    <row r="3122" spans="1:9" s="1" customFormat="1" thickBot="1" x14ac:dyDescent="0.35">
      <c r="A3122" s="9">
        <v>42557</v>
      </c>
      <c r="B3122" s="3">
        <v>123.01</v>
      </c>
      <c r="C3122" s="3">
        <v>159.59</v>
      </c>
      <c r="D3122" s="3">
        <v>1.2262</v>
      </c>
      <c r="E3122" s="10">
        <v>136.19999999999999</v>
      </c>
      <c r="F3122" s="16">
        <f t="shared" si="100"/>
        <v>9.4907478438011061E-4</v>
      </c>
      <c r="G3122" s="16">
        <f t="shared" si="100"/>
        <v>-2.2061680511733517E-3</v>
      </c>
      <c r="H3122" s="16">
        <f t="shared" si="100"/>
        <v>0.1003841200216764</v>
      </c>
      <c r="I3122" s="16">
        <f t="shared" si="101"/>
        <v>-5.9640420129480898E-4</v>
      </c>
    </row>
    <row r="3123" spans="1:9" s="1" customFormat="1" thickBot="1" x14ac:dyDescent="0.35">
      <c r="A3123" s="9">
        <v>42558</v>
      </c>
      <c r="B3123" s="3">
        <v>122.74</v>
      </c>
      <c r="C3123" s="3">
        <v>159.72</v>
      </c>
      <c r="D3123" s="3">
        <v>1.2141</v>
      </c>
      <c r="E3123" s="10">
        <v>136.05000000000001</v>
      </c>
      <c r="F3123" s="16">
        <f t="shared" si="100"/>
        <v>-4.5661567299948302E-4</v>
      </c>
      <c r="G3123" s="16">
        <f t="shared" si="100"/>
        <v>1.6052014657663705E-4</v>
      </c>
      <c r="H3123" s="16">
        <f t="shared" si="100"/>
        <v>-4.8631310815944073E-2</v>
      </c>
      <c r="I3123" s="16">
        <f t="shared" si="101"/>
        <v>-2.2423699480722536E-4</v>
      </c>
    </row>
    <row r="3124" spans="1:9" s="1" customFormat="1" thickBot="1" x14ac:dyDescent="0.35">
      <c r="A3124" s="9">
        <v>42559</v>
      </c>
      <c r="B3124" s="3">
        <v>122.9</v>
      </c>
      <c r="C3124" s="3">
        <v>159.59</v>
      </c>
      <c r="D3124" s="3">
        <v>1.2229000000000001</v>
      </c>
      <c r="E3124" s="10">
        <v>136</v>
      </c>
      <c r="F3124" s="16">
        <f t="shared" si="100"/>
        <v>2.7083183244225317E-4</v>
      </c>
      <c r="G3124" s="16">
        <f t="shared" si="100"/>
        <v>-1.6049438399468041E-4</v>
      </c>
      <c r="H3124" s="16">
        <f t="shared" si="100"/>
        <v>3.7226348837134493E-2</v>
      </c>
      <c r="I3124" s="16">
        <f t="shared" si="101"/>
        <v>-7.4817384981384905E-5</v>
      </c>
    </row>
    <row r="3125" spans="1:9" s="1" customFormat="1" thickBot="1" x14ac:dyDescent="0.35">
      <c r="A3125" s="9">
        <v>42562</v>
      </c>
      <c r="B3125" s="3">
        <v>122.98</v>
      </c>
      <c r="C3125" s="3">
        <v>158.76</v>
      </c>
      <c r="D3125" s="3">
        <v>1.202</v>
      </c>
      <c r="E3125" s="10">
        <v>135.78</v>
      </c>
      <c r="F3125" s="16">
        <f t="shared" si="100"/>
        <v>1.3524709507795052E-4</v>
      </c>
      <c r="G3125" s="16">
        <f t="shared" si="100"/>
        <v>-1.027952183390024E-3</v>
      </c>
      <c r="H3125" s="16">
        <f t="shared" si="100"/>
        <v>-8.5666510766167048E-2</v>
      </c>
      <c r="I3125" s="16">
        <f t="shared" si="101"/>
        <v>-3.2954825857034464E-4</v>
      </c>
    </row>
    <row r="3126" spans="1:9" s="1" customFormat="1" thickBot="1" x14ac:dyDescent="0.35">
      <c r="A3126" s="9">
        <v>42563</v>
      </c>
      <c r="B3126" s="3">
        <v>122.47</v>
      </c>
      <c r="C3126" s="3">
        <v>161.21</v>
      </c>
      <c r="D3126" s="3">
        <v>1.1803999999999999</v>
      </c>
      <c r="E3126" s="10">
        <v>135.94999999999999</v>
      </c>
      <c r="F3126" s="16">
        <f t="shared" si="100"/>
        <v>-8.6359511993261417E-4</v>
      </c>
      <c r="G3126" s="16">
        <f t="shared" si="100"/>
        <v>3.0221127659555425E-3</v>
      </c>
      <c r="H3126" s="16">
        <f t="shared" si="100"/>
        <v>-9.8558529563658293E-2</v>
      </c>
      <c r="I3126" s="16">
        <f t="shared" si="101"/>
        <v>2.5478172489479256E-4</v>
      </c>
    </row>
    <row r="3127" spans="1:9" s="1" customFormat="1" thickBot="1" x14ac:dyDescent="0.35">
      <c r="A3127" s="9">
        <v>42564</v>
      </c>
      <c r="B3127" s="3">
        <v>122.23</v>
      </c>
      <c r="C3127" s="3">
        <v>162.37</v>
      </c>
      <c r="D3127" s="3">
        <v>1.167</v>
      </c>
      <c r="E3127" s="10">
        <v>135.43</v>
      </c>
      <c r="F3127" s="16">
        <f t="shared" si="100"/>
        <v>-4.0799519004808271E-4</v>
      </c>
      <c r="G3127" s="16">
        <f t="shared" si="100"/>
        <v>1.4106297085196839E-3</v>
      </c>
      <c r="H3127" s="16">
        <f t="shared" si="100"/>
        <v>-6.883798134033392E-2</v>
      </c>
      <c r="I3127" s="16">
        <f t="shared" si="101"/>
        <v>-7.8013953128841518E-4</v>
      </c>
    </row>
    <row r="3128" spans="1:9" s="1" customFormat="1" thickBot="1" x14ac:dyDescent="0.35">
      <c r="A3128" s="9">
        <v>42565</v>
      </c>
      <c r="B3128" s="3">
        <v>122.11</v>
      </c>
      <c r="C3128" s="3">
        <v>161.63</v>
      </c>
      <c r="D3128" s="3">
        <v>1.1581999999999999</v>
      </c>
      <c r="E3128" s="10">
        <v>135.58000000000001</v>
      </c>
      <c r="F3128" s="16">
        <f t="shared" si="100"/>
        <v>-2.043814938507138E-4</v>
      </c>
      <c r="G3128" s="16">
        <f t="shared" si="100"/>
        <v>-8.9744969585803247E-4</v>
      </c>
      <c r="H3128" s="16">
        <f t="shared" si="100"/>
        <v>-4.9012278086794869E-2</v>
      </c>
      <c r="I3128" s="16">
        <f t="shared" si="101"/>
        <v>2.2552317536073119E-4</v>
      </c>
    </row>
    <row r="3129" spans="1:9" s="1" customFormat="1" thickBot="1" x14ac:dyDescent="0.35">
      <c r="A3129" s="9">
        <v>42566</v>
      </c>
      <c r="B3129" s="3">
        <v>121.15</v>
      </c>
      <c r="C3129" s="3">
        <v>161.85</v>
      </c>
      <c r="D3129" s="3">
        <v>1.1464000000000001</v>
      </c>
      <c r="E3129" s="10">
        <v>134.91999999999999</v>
      </c>
      <c r="F3129" s="16">
        <f t="shared" si="100"/>
        <v>-1.6426552035584407E-3</v>
      </c>
      <c r="G3129" s="16">
        <f t="shared" si="100"/>
        <v>2.6747789444647729E-4</v>
      </c>
      <c r="H3129" s="16">
        <f t="shared" si="100"/>
        <v>-6.9726167156799246E-2</v>
      </c>
      <c r="I3129" s="16">
        <f t="shared" si="101"/>
        <v>-9.939505676053173E-4</v>
      </c>
    </row>
    <row r="3130" spans="1:9" s="1" customFormat="1" thickBot="1" x14ac:dyDescent="0.35">
      <c r="A3130" s="9">
        <v>42569</v>
      </c>
      <c r="B3130" s="3">
        <v>122.03</v>
      </c>
      <c r="C3130" s="3">
        <v>161.4</v>
      </c>
      <c r="D3130" s="3">
        <v>1.1552</v>
      </c>
      <c r="E3130" s="10">
        <v>134.78</v>
      </c>
      <c r="F3130" s="16">
        <f t="shared" si="100"/>
        <v>1.5087397233601862E-3</v>
      </c>
      <c r="G3130" s="16">
        <f t="shared" si="100"/>
        <v>-5.4735702279651299E-4</v>
      </c>
      <c r="H3130" s="16">
        <f t="shared" si="100"/>
        <v>5.596927510998273E-2</v>
      </c>
      <c r="I3130" s="16">
        <f t="shared" si="101"/>
        <v>-2.1167339151051401E-4</v>
      </c>
    </row>
    <row r="3131" spans="1:9" s="1" customFormat="1" thickBot="1" x14ac:dyDescent="0.35">
      <c r="A3131" s="9">
        <v>42570</v>
      </c>
      <c r="B3131" s="3">
        <v>121.99</v>
      </c>
      <c r="C3131" s="3">
        <v>160.77000000000001</v>
      </c>
      <c r="D3131" s="3">
        <v>1.1494</v>
      </c>
      <c r="E3131" s="10">
        <v>134.9</v>
      </c>
      <c r="F3131" s="16">
        <f t="shared" si="100"/>
        <v>-6.8239752042176249E-5</v>
      </c>
      <c r="G3131" s="16">
        <f t="shared" si="100"/>
        <v>-7.692902336544627E-4</v>
      </c>
      <c r="H3131" s="16">
        <f t="shared" si="100"/>
        <v>-3.4888059437332308E-2</v>
      </c>
      <c r="I3131" s="16">
        <f t="shared" si="101"/>
        <v>1.8148620258595649E-4</v>
      </c>
    </row>
    <row r="3132" spans="1:9" s="1" customFormat="1" thickBot="1" x14ac:dyDescent="0.35">
      <c r="A3132" s="9">
        <v>42571</v>
      </c>
      <c r="B3132" s="3">
        <v>122.42</v>
      </c>
      <c r="C3132" s="3">
        <v>161.33000000000001</v>
      </c>
      <c r="D3132" s="3">
        <v>1.1487000000000001</v>
      </c>
      <c r="E3132" s="10">
        <v>134.80000000000001</v>
      </c>
      <c r="F3132" s="16">
        <f t="shared" si="100"/>
        <v>7.3245751204531473E-4</v>
      </c>
      <c r="G3132" s="16">
        <f t="shared" si="100"/>
        <v>6.8448853766556184E-4</v>
      </c>
      <c r="H3132" s="16">
        <f t="shared" si="100"/>
        <v>-4.3751696979735799E-3</v>
      </c>
      <c r="I3132" s="16">
        <f t="shared" si="101"/>
        <v>-1.5119984310540957E-4</v>
      </c>
    </row>
    <row r="3133" spans="1:9" s="1" customFormat="1" thickBot="1" x14ac:dyDescent="0.35">
      <c r="A3133" s="9">
        <v>42572</v>
      </c>
      <c r="B3133" s="3">
        <v>122.4</v>
      </c>
      <c r="C3133" s="3">
        <v>161.56</v>
      </c>
      <c r="D3133" s="3">
        <v>1.1526000000000001</v>
      </c>
      <c r="E3133" s="10">
        <v>134.88</v>
      </c>
      <c r="F3133" s="16">
        <f t="shared" si="100"/>
        <v>-3.3985809758552143E-5</v>
      </c>
      <c r="G3133" s="16">
        <f t="shared" si="100"/>
        <v>2.8024933240256011E-4</v>
      </c>
      <c r="H3133" s="16">
        <f t="shared" si="100"/>
        <v>2.4449041515560266E-2</v>
      </c>
      <c r="I3133" s="16">
        <f t="shared" si="101"/>
        <v>1.2098713634789426E-4</v>
      </c>
    </row>
    <row r="3134" spans="1:9" s="1" customFormat="1" thickBot="1" x14ac:dyDescent="0.35">
      <c r="A3134" s="9">
        <v>42573</v>
      </c>
      <c r="B3134" s="3">
        <v>122.1</v>
      </c>
      <c r="C3134" s="3">
        <v>160.03</v>
      </c>
      <c r="D3134" s="3">
        <v>1.1498999999999999</v>
      </c>
      <c r="E3134" s="10">
        <v>134.53</v>
      </c>
      <c r="F3134" s="16">
        <f t="shared" si="100"/>
        <v>-5.1047195629227993E-4</v>
      </c>
      <c r="G3134" s="16">
        <f t="shared" si="100"/>
        <v>-1.8712928165700582E-3</v>
      </c>
      <c r="H3134" s="16">
        <f t="shared" si="100"/>
        <v>-1.6513685777012732E-2</v>
      </c>
      <c r="I3134" s="16">
        <f t="shared" si="101"/>
        <v>-5.2978538476189385E-4</v>
      </c>
    </row>
    <row r="3135" spans="1:9" s="1" customFormat="1" thickBot="1" x14ac:dyDescent="0.35">
      <c r="A3135" s="9">
        <v>42576</v>
      </c>
      <c r="B3135" s="3">
        <v>122.01</v>
      </c>
      <c r="C3135" s="3">
        <v>160.19</v>
      </c>
      <c r="D3135" s="3">
        <v>1.1480999999999999</v>
      </c>
      <c r="E3135" s="10">
        <v>134.05000000000001</v>
      </c>
      <c r="F3135" s="16">
        <f t="shared" si="100"/>
        <v>-1.5346452138431665E-4</v>
      </c>
      <c r="G3135" s="16">
        <f t="shared" si="100"/>
        <v>1.968949591735214E-4</v>
      </c>
      <c r="H3135" s="16">
        <f t="shared" si="100"/>
        <v>-1.1215895156083788E-2</v>
      </c>
      <c r="I3135" s="16">
        <f t="shared" si="101"/>
        <v>-7.2919481267519348E-4</v>
      </c>
    </row>
    <row r="3136" spans="1:9" s="1" customFormat="1" thickBot="1" x14ac:dyDescent="0.35">
      <c r="A3136" s="9">
        <v>42577</v>
      </c>
      <c r="B3136" s="3">
        <v>121.47</v>
      </c>
      <c r="C3136" s="3">
        <v>159.44999999999999</v>
      </c>
      <c r="D3136" s="3">
        <v>1.1628000000000001</v>
      </c>
      <c r="E3136" s="10">
        <v>133.66999999999999</v>
      </c>
      <c r="F3136" s="16">
        <f t="shared" si="100"/>
        <v>-9.2331281555246836E-4</v>
      </c>
      <c r="G3136" s="16">
        <f t="shared" si="100"/>
        <v>-9.1211354204301376E-4</v>
      </c>
      <c r="H3136" s="16">
        <f t="shared" si="100"/>
        <v>9.2119577012546916E-2</v>
      </c>
      <c r="I3136" s="16">
        <f t="shared" si="101"/>
        <v>-5.7955600889780801E-4</v>
      </c>
    </row>
    <row r="3137" spans="1:9" s="1" customFormat="1" thickBot="1" x14ac:dyDescent="0.35">
      <c r="A3137" s="9">
        <v>42578</v>
      </c>
      <c r="B3137" s="3">
        <v>121.29</v>
      </c>
      <c r="C3137" s="3">
        <v>158.80000000000001</v>
      </c>
      <c r="D3137" s="3">
        <v>1.1499999999999999</v>
      </c>
      <c r="E3137" s="10">
        <v>133.38</v>
      </c>
      <c r="F3137" s="16">
        <f t="shared" si="100"/>
        <v>-3.0896857905315933E-4</v>
      </c>
      <c r="G3137" s="16">
        <f t="shared" si="100"/>
        <v>-8.0541439038273044E-4</v>
      </c>
      <c r="H3137" s="16">
        <f t="shared" si="100"/>
        <v>-7.3386475073186519E-2</v>
      </c>
      <c r="I3137" s="16">
        <f t="shared" si="101"/>
        <v>-4.4365941100943385E-4</v>
      </c>
    </row>
    <row r="3138" spans="1:9" s="1" customFormat="1" thickBot="1" x14ac:dyDescent="0.35">
      <c r="A3138" s="9">
        <v>42579</v>
      </c>
      <c r="B3138" s="3">
        <v>119.81</v>
      </c>
      <c r="C3138" s="3">
        <v>157.65</v>
      </c>
      <c r="D3138" s="3">
        <v>1.1440999999999999</v>
      </c>
      <c r="E3138" s="10">
        <v>132.85</v>
      </c>
      <c r="F3138" s="16">
        <f t="shared" si="100"/>
        <v>-2.5587215322122603E-3</v>
      </c>
      <c r="G3138" s="16">
        <f t="shared" si="100"/>
        <v>-1.4342287265272091E-3</v>
      </c>
      <c r="H3138" s="16">
        <f t="shared" si="100"/>
        <v>-3.6802870387924735E-2</v>
      </c>
      <c r="I3138" s="16">
        <f t="shared" si="101"/>
        <v>-8.1368495269062979E-4</v>
      </c>
    </row>
    <row r="3139" spans="1:9" s="1" customFormat="1" thickBot="1" x14ac:dyDescent="0.35">
      <c r="A3139" s="9">
        <v>42580</v>
      </c>
      <c r="B3139" s="3">
        <v>119.37</v>
      </c>
      <c r="C3139" s="3">
        <v>157.03</v>
      </c>
      <c r="D3139" s="3">
        <v>1.1533</v>
      </c>
      <c r="E3139" s="10">
        <v>132.6</v>
      </c>
      <c r="F3139" s="16">
        <f t="shared" si="100"/>
        <v>-7.6876575870976627E-4</v>
      </c>
      <c r="G3139" s="16">
        <f t="shared" si="100"/>
        <v>-7.7870004421332073E-4</v>
      </c>
      <c r="H3139" s="16">
        <f t="shared" si="100"/>
        <v>5.9494856363365933E-2</v>
      </c>
      <c r="I3139" s="16">
        <f t="shared" si="101"/>
        <v>-3.852545385747419E-4</v>
      </c>
    </row>
    <row r="3140" spans="1:9" s="1" customFormat="1" thickBot="1" x14ac:dyDescent="0.35">
      <c r="A3140" s="9">
        <v>42584</v>
      </c>
      <c r="B3140" s="3">
        <v>118.51</v>
      </c>
      <c r="C3140" s="3">
        <v>156.87</v>
      </c>
      <c r="D3140" s="3">
        <v>1.1645000000000001</v>
      </c>
      <c r="E3140" s="10">
        <v>132.65</v>
      </c>
      <c r="F3140" s="16">
        <f t="shared" si="100"/>
        <v>-1.5119663968279351E-3</v>
      </c>
      <c r="G3140" s="16">
        <f t="shared" si="100"/>
        <v>-2.0161094757908948E-4</v>
      </c>
      <c r="H3140" s="16">
        <f t="shared" si="100"/>
        <v>6.7759856879526792E-2</v>
      </c>
      <c r="I3140" s="16">
        <f t="shared" si="101"/>
        <v>7.7138700684820094E-5</v>
      </c>
    </row>
    <row r="3141" spans="1:9" s="1" customFormat="1" thickBot="1" x14ac:dyDescent="0.35">
      <c r="A3141" s="9">
        <v>42585</v>
      </c>
      <c r="B3141" s="3">
        <v>118.42</v>
      </c>
      <c r="C3141" s="3">
        <v>158.24</v>
      </c>
      <c r="D3141" s="3">
        <v>1.1702999999999999</v>
      </c>
      <c r="E3141" s="10">
        <v>132.65</v>
      </c>
      <c r="F3141" s="16">
        <f t="shared" ref="F3141:H3204" si="102">LN(B3141)/LN(B3140)-1</f>
        <v>-1.5910335478841464E-4</v>
      </c>
      <c r="G3141" s="16">
        <f t="shared" si="102"/>
        <v>1.7200223551945282E-3</v>
      </c>
      <c r="H3141" s="16">
        <f t="shared" si="102"/>
        <v>3.262365747152729E-2</v>
      </c>
      <c r="I3141" s="16">
        <f t="shared" ref="I3141:I3204" si="103">LN(E3141)/LN(E3140)-1</f>
        <v>0</v>
      </c>
    </row>
    <row r="3142" spans="1:9" s="1" customFormat="1" thickBot="1" x14ac:dyDescent="0.35">
      <c r="A3142" s="9">
        <v>42586</v>
      </c>
      <c r="B3142" s="3">
        <v>120.08</v>
      </c>
      <c r="C3142" s="3">
        <v>160.07</v>
      </c>
      <c r="D3142" s="3">
        <v>1.1853</v>
      </c>
      <c r="E3142" s="10">
        <v>133.69999999999999</v>
      </c>
      <c r="F3142" s="16">
        <f t="shared" si="102"/>
        <v>2.9157660989784784E-3</v>
      </c>
      <c r="G3142" s="16">
        <f t="shared" si="102"/>
        <v>2.270555965911969E-3</v>
      </c>
      <c r="H3142" s="16">
        <f t="shared" si="102"/>
        <v>8.0985442480517866E-2</v>
      </c>
      <c r="I3142" s="16">
        <f t="shared" si="103"/>
        <v>1.6131065349074269E-3</v>
      </c>
    </row>
    <row r="3143" spans="1:9" s="1" customFormat="1" thickBot="1" x14ac:dyDescent="0.35">
      <c r="A3143" s="9">
        <v>42587</v>
      </c>
      <c r="B3143" s="3">
        <v>119.58</v>
      </c>
      <c r="C3143" s="3">
        <v>157.13999999999999</v>
      </c>
      <c r="D3143" s="3">
        <v>1.1833</v>
      </c>
      <c r="E3143" s="10">
        <v>133.30000000000001</v>
      </c>
      <c r="F3143" s="16">
        <f t="shared" si="102"/>
        <v>-8.7143818336932188E-4</v>
      </c>
      <c r="G3143" s="16">
        <f t="shared" si="102"/>
        <v>-3.6397767700847572E-3</v>
      </c>
      <c r="H3143" s="16">
        <f t="shared" si="102"/>
        <v>-9.9341314959731086E-3</v>
      </c>
      <c r="I3143" s="16">
        <f t="shared" si="103"/>
        <v>-6.1203077273608297E-4</v>
      </c>
    </row>
    <row r="3144" spans="1:9" s="1" customFormat="1" thickBot="1" x14ac:dyDescent="0.35">
      <c r="A3144" s="9">
        <v>42590</v>
      </c>
      <c r="B3144" s="3">
        <v>120.14</v>
      </c>
      <c r="C3144" s="3">
        <v>156.96</v>
      </c>
      <c r="D3144" s="3">
        <v>1.1740999999999999</v>
      </c>
      <c r="E3144" s="10">
        <v>133.19999999999999</v>
      </c>
      <c r="F3144" s="16">
        <f t="shared" si="102"/>
        <v>9.7661789907665941E-4</v>
      </c>
      <c r="G3144" s="16">
        <f t="shared" si="102"/>
        <v>-2.2663651423127096E-4</v>
      </c>
      <c r="H3144" s="16">
        <f t="shared" si="102"/>
        <v>-4.637502903045887E-2</v>
      </c>
      <c r="I3144" s="16">
        <f t="shared" si="103"/>
        <v>-1.5338853303970001E-4</v>
      </c>
    </row>
    <row r="3145" spans="1:9" s="1" customFormat="1" thickBot="1" x14ac:dyDescent="0.35">
      <c r="A3145" s="9">
        <v>42591</v>
      </c>
      <c r="B3145" s="3">
        <v>119.52</v>
      </c>
      <c r="C3145" s="3">
        <v>155.18</v>
      </c>
      <c r="D3145" s="3">
        <v>1.1694</v>
      </c>
      <c r="E3145" s="10">
        <v>132.53</v>
      </c>
      <c r="F3145" s="16">
        <f t="shared" si="102"/>
        <v>-1.080471466089139E-3</v>
      </c>
      <c r="G3145" s="16">
        <f t="shared" si="102"/>
        <v>-2.2557916659040611E-3</v>
      </c>
      <c r="H3145" s="16">
        <f t="shared" si="102"/>
        <v>-2.4990981279443214E-2</v>
      </c>
      <c r="I3145" s="16">
        <f t="shared" si="103"/>
        <v>-1.0308413793090887E-3</v>
      </c>
    </row>
    <row r="3146" spans="1:9" s="1" customFormat="1" thickBot="1" x14ac:dyDescent="0.35">
      <c r="A3146" s="9">
        <v>42592</v>
      </c>
      <c r="B3146" s="3">
        <v>118.7</v>
      </c>
      <c r="C3146" s="3">
        <v>155.04</v>
      </c>
      <c r="D3146" s="3">
        <v>1.1724000000000001</v>
      </c>
      <c r="E3146" s="10">
        <v>132.6</v>
      </c>
      <c r="F3146" s="16">
        <f t="shared" si="102"/>
        <v>-1.4392062709669418E-3</v>
      </c>
      <c r="G3146" s="16">
        <f t="shared" si="102"/>
        <v>-1.7892159456411871E-4</v>
      </c>
      <c r="H3146" s="16">
        <f t="shared" si="102"/>
        <v>1.637242028428032E-2</v>
      </c>
      <c r="I3146" s="16">
        <f t="shared" si="103"/>
        <v>1.0805473580099978E-4</v>
      </c>
    </row>
    <row r="3147" spans="1:9" s="1" customFormat="1" thickBot="1" x14ac:dyDescent="0.35">
      <c r="A3147" s="9">
        <v>42593</v>
      </c>
      <c r="B3147" s="3">
        <v>118.87</v>
      </c>
      <c r="C3147" s="3">
        <v>154.24</v>
      </c>
      <c r="D3147" s="3">
        <v>1.1726000000000001</v>
      </c>
      <c r="E3147" s="10">
        <v>132.5</v>
      </c>
      <c r="F3147" s="16">
        <f t="shared" si="102"/>
        <v>2.9961847049353452E-4</v>
      </c>
      <c r="G3147" s="16">
        <f t="shared" si="102"/>
        <v>-1.02570227515697E-3</v>
      </c>
      <c r="H3147" s="16">
        <f t="shared" si="102"/>
        <v>1.0724460940976233E-3</v>
      </c>
      <c r="I3147" s="16">
        <f t="shared" si="103"/>
        <v>-1.5436470075280706E-4</v>
      </c>
    </row>
    <row r="3148" spans="1:9" s="1" customFormat="1" thickBot="1" x14ac:dyDescent="0.35">
      <c r="A3148" s="9">
        <v>42594</v>
      </c>
      <c r="B3148" s="3">
        <v>118.57</v>
      </c>
      <c r="C3148" s="3">
        <v>153.63999999999999</v>
      </c>
      <c r="D3148" s="3">
        <v>1.1607000000000001</v>
      </c>
      <c r="E3148" s="10">
        <v>132.25</v>
      </c>
      <c r="F3148" s="16">
        <f t="shared" si="102"/>
        <v>-5.288696973034801E-4</v>
      </c>
      <c r="G3148" s="16">
        <f t="shared" si="102"/>
        <v>-7.7356748629475724E-4</v>
      </c>
      <c r="H3148" s="16">
        <f t="shared" si="102"/>
        <v>-6.4062363910611042E-2</v>
      </c>
      <c r="I3148" s="16">
        <f t="shared" si="103"/>
        <v>-3.8648168360266855E-4</v>
      </c>
    </row>
    <row r="3149" spans="1:9" s="1" customFormat="1" thickBot="1" x14ac:dyDescent="0.35">
      <c r="A3149" s="9">
        <v>42597</v>
      </c>
      <c r="B3149" s="3">
        <v>118.28</v>
      </c>
      <c r="C3149" s="3">
        <v>152.72999999999999</v>
      </c>
      <c r="D3149" s="3">
        <v>1.171</v>
      </c>
      <c r="E3149" s="10">
        <v>132.12</v>
      </c>
      <c r="F3149" s="16">
        <f t="shared" si="102"/>
        <v>-5.1278540240273784E-4</v>
      </c>
      <c r="G3149" s="16">
        <f t="shared" si="102"/>
        <v>-1.1799413053594776E-3</v>
      </c>
      <c r="H3149" s="16">
        <f t="shared" si="102"/>
        <v>5.9284789151317296E-2</v>
      </c>
      <c r="I3149" s="16">
        <f t="shared" si="103"/>
        <v>-2.0133711581060698E-4</v>
      </c>
    </row>
    <row r="3150" spans="1:9" s="1" customFormat="1" thickBot="1" x14ac:dyDescent="0.35">
      <c r="A3150" s="9">
        <v>42598</v>
      </c>
      <c r="B3150" s="3">
        <v>117.13</v>
      </c>
      <c r="C3150" s="3">
        <v>151.93</v>
      </c>
      <c r="D3150" s="3">
        <v>1.1727000000000001</v>
      </c>
      <c r="E3150" s="10">
        <v>132.08000000000001</v>
      </c>
      <c r="F3150" s="16">
        <f t="shared" si="102"/>
        <v>-2.0469629046490079E-3</v>
      </c>
      <c r="G3150" s="16">
        <f t="shared" si="102"/>
        <v>-1.0443648910353209E-3</v>
      </c>
      <c r="H3150" s="16">
        <f t="shared" si="102"/>
        <v>9.1898864276371839E-3</v>
      </c>
      <c r="I3150" s="16">
        <f t="shared" si="103"/>
        <v>-6.200222238472719E-5</v>
      </c>
    </row>
    <row r="3151" spans="1:9" s="1" customFormat="1" thickBot="1" x14ac:dyDescent="0.35">
      <c r="A3151" s="9">
        <v>42599</v>
      </c>
      <c r="B3151" s="3">
        <v>117.38</v>
      </c>
      <c r="C3151" s="3">
        <v>152.80000000000001</v>
      </c>
      <c r="D3151" s="3">
        <v>1.1646000000000001</v>
      </c>
      <c r="E3151" s="10">
        <v>132.28</v>
      </c>
      <c r="F3151" s="16">
        <f t="shared" si="102"/>
        <v>4.476125833232647E-4</v>
      </c>
      <c r="G3151" s="16">
        <f t="shared" si="102"/>
        <v>1.1366735020235108E-3</v>
      </c>
      <c r="H3151" s="16">
        <f t="shared" si="102"/>
        <v>-4.3507344390488978E-2</v>
      </c>
      <c r="I3151" s="16">
        <f t="shared" si="103"/>
        <v>3.0984274994172445E-4</v>
      </c>
    </row>
    <row r="3152" spans="1:9" s="1" customFormat="1" thickBot="1" x14ac:dyDescent="0.35">
      <c r="A3152" s="9">
        <v>42600</v>
      </c>
      <c r="B3152" s="3">
        <v>116.88</v>
      </c>
      <c r="C3152" s="3">
        <v>153.77000000000001</v>
      </c>
      <c r="D3152" s="3">
        <v>1.1651</v>
      </c>
      <c r="E3152" s="10">
        <v>132.30000000000001</v>
      </c>
      <c r="F3152" s="16">
        <f t="shared" si="102"/>
        <v>-8.9578060097694756E-4</v>
      </c>
      <c r="G3152" s="16">
        <f t="shared" si="102"/>
        <v>1.258289793719225E-3</v>
      </c>
      <c r="H3152" s="16">
        <f t="shared" si="102"/>
        <v>2.8169468237750905E-3</v>
      </c>
      <c r="I3152" s="16">
        <f t="shared" si="103"/>
        <v>3.0948916222239831E-5</v>
      </c>
    </row>
    <row r="3153" spans="1:9" s="1" customFormat="1" thickBot="1" x14ac:dyDescent="0.35">
      <c r="A3153" s="9">
        <v>42601</v>
      </c>
      <c r="B3153" s="3">
        <v>116.61</v>
      </c>
      <c r="C3153" s="3">
        <v>153.09</v>
      </c>
      <c r="D3153" s="3">
        <v>1.1644000000000001</v>
      </c>
      <c r="E3153" s="10">
        <v>132.08000000000001</v>
      </c>
      <c r="F3153" s="16">
        <f t="shared" si="102"/>
        <v>-4.8575134046824342E-4</v>
      </c>
      <c r="G3153" s="16">
        <f t="shared" si="102"/>
        <v>-8.8015743585401207E-4</v>
      </c>
      <c r="H3153" s="16">
        <f t="shared" si="102"/>
        <v>-3.9329851911713565E-3</v>
      </c>
      <c r="I3153" s="16">
        <f t="shared" si="103"/>
        <v>-3.4068514953466966E-4</v>
      </c>
    </row>
    <row r="3154" spans="1:9" s="1" customFormat="1" thickBot="1" x14ac:dyDescent="0.35">
      <c r="A3154" s="9">
        <v>42604</v>
      </c>
      <c r="B3154" s="3">
        <v>116.88</v>
      </c>
      <c r="C3154" s="3">
        <v>153.01</v>
      </c>
      <c r="D3154" s="3">
        <v>1.1621999999999999</v>
      </c>
      <c r="E3154" s="10">
        <v>132</v>
      </c>
      <c r="F3154" s="16">
        <f t="shared" si="102"/>
        <v>4.8598740950378527E-4</v>
      </c>
      <c r="G3154" s="16">
        <f t="shared" si="102"/>
        <v>-1.0389630503937486E-4</v>
      </c>
      <c r="H3154" s="16">
        <f t="shared" si="102"/>
        <v>-1.2425088789661087E-2</v>
      </c>
      <c r="I3154" s="16">
        <f t="shared" si="103"/>
        <v>-1.2406848872015264E-4</v>
      </c>
    </row>
    <row r="3155" spans="1:9" s="1" customFormat="1" thickBot="1" x14ac:dyDescent="0.35">
      <c r="A3155" s="9">
        <v>42605</v>
      </c>
      <c r="B3155" s="3">
        <v>116.5</v>
      </c>
      <c r="C3155" s="3">
        <v>153.52000000000001</v>
      </c>
      <c r="D3155" s="3">
        <v>1.1627000000000001</v>
      </c>
      <c r="E3155" s="10">
        <v>132</v>
      </c>
      <c r="F3155" s="16">
        <f t="shared" si="102"/>
        <v>-6.8397256202734624E-4</v>
      </c>
      <c r="G3155" s="16">
        <f t="shared" si="102"/>
        <v>6.6147913664815761E-4</v>
      </c>
      <c r="H3155" s="16">
        <f t="shared" si="102"/>
        <v>2.8615023013847107E-3</v>
      </c>
      <c r="I3155" s="16">
        <f t="shared" si="103"/>
        <v>0</v>
      </c>
    </row>
    <row r="3156" spans="1:9" s="1" customFormat="1" thickBot="1" x14ac:dyDescent="0.35">
      <c r="A3156" s="9">
        <v>42606</v>
      </c>
      <c r="B3156" s="3">
        <v>116.86</v>
      </c>
      <c r="C3156" s="3">
        <v>154.79</v>
      </c>
      <c r="D3156" s="3">
        <v>1.1661999999999999</v>
      </c>
      <c r="E3156" s="10">
        <v>131.80000000000001</v>
      </c>
      <c r="F3156" s="16">
        <f t="shared" si="102"/>
        <v>6.4847301955817116E-4</v>
      </c>
      <c r="G3156" s="16">
        <f t="shared" si="102"/>
        <v>1.6366278742878659E-3</v>
      </c>
      <c r="H3156" s="16">
        <f t="shared" si="102"/>
        <v>1.9939071761855054E-2</v>
      </c>
      <c r="I3156" s="16">
        <f t="shared" si="103"/>
        <v>-3.1053901878552725E-4</v>
      </c>
    </row>
    <row r="3157" spans="1:9" s="1" customFormat="1" thickBot="1" x14ac:dyDescent="0.35">
      <c r="A3157" s="9">
        <v>42607</v>
      </c>
      <c r="B3157" s="3">
        <v>116.67</v>
      </c>
      <c r="C3157" s="3">
        <v>154.02000000000001</v>
      </c>
      <c r="D3157" s="3">
        <v>1.1616</v>
      </c>
      <c r="E3157" s="10">
        <v>131.75</v>
      </c>
      <c r="F3157" s="16">
        <f t="shared" si="102"/>
        <v>-3.4177867579432419E-4</v>
      </c>
      <c r="G3157" s="16">
        <f t="shared" si="102"/>
        <v>-9.8905729354969996E-4</v>
      </c>
      <c r="H3157" s="16">
        <f t="shared" si="102"/>
        <v>-2.5705491377028045E-2</v>
      </c>
      <c r="I3157" s="16">
        <f t="shared" si="103"/>
        <v>-7.7732523009799159E-5</v>
      </c>
    </row>
    <row r="3158" spans="1:9" s="1" customFormat="1" thickBot="1" x14ac:dyDescent="0.35">
      <c r="A3158" s="9">
        <v>42608</v>
      </c>
      <c r="B3158" s="3">
        <v>116.51</v>
      </c>
      <c r="C3158" s="3">
        <v>153.72999999999999</v>
      </c>
      <c r="D3158" s="3">
        <v>1.1598999999999999</v>
      </c>
      <c r="E3158" s="10">
        <v>131.5</v>
      </c>
      <c r="F3158" s="16">
        <f t="shared" si="102"/>
        <v>-2.8834415756384679E-4</v>
      </c>
      <c r="G3158" s="16">
        <f t="shared" si="102"/>
        <v>-3.741545229851706E-4</v>
      </c>
      <c r="H3158" s="16">
        <f t="shared" si="102"/>
        <v>-9.7769463761296915E-3</v>
      </c>
      <c r="I3158" s="16">
        <f t="shared" si="103"/>
        <v>-3.8913589622913136E-4</v>
      </c>
    </row>
    <row r="3159" spans="1:9" s="1" customFormat="1" thickBot="1" x14ac:dyDescent="0.35">
      <c r="A3159" s="9">
        <v>42611</v>
      </c>
      <c r="B3159" s="3">
        <v>117.1</v>
      </c>
      <c r="C3159" s="3">
        <v>153.22</v>
      </c>
      <c r="D3159" s="3">
        <v>1.1467000000000001</v>
      </c>
      <c r="E3159" s="10">
        <v>130.94999999999999</v>
      </c>
      <c r="F3159" s="16">
        <f t="shared" si="102"/>
        <v>1.0616201505480038E-3</v>
      </c>
      <c r="G3159" s="16">
        <f t="shared" si="102"/>
        <v>-6.599581499385776E-4</v>
      </c>
      <c r="H3159" s="16">
        <f t="shared" si="102"/>
        <v>-7.7160720398967708E-2</v>
      </c>
      <c r="I3159" s="16">
        <f t="shared" si="103"/>
        <v>-8.5904381599888335E-4</v>
      </c>
    </row>
    <row r="3160" spans="1:9" s="1" customFormat="1" thickBot="1" x14ac:dyDescent="0.35">
      <c r="A3160" s="9">
        <v>42612</v>
      </c>
      <c r="B3160" s="3">
        <v>116.95</v>
      </c>
      <c r="C3160" s="3">
        <v>153.13999999999999</v>
      </c>
      <c r="D3160" s="3">
        <v>1.1444000000000001</v>
      </c>
      <c r="E3160" s="10">
        <v>130.69999999999999</v>
      </c>
      <c r="F3160" s="16">
        <f t="shared" si="102"/>
        <v>-2.6910979751981756E-4</v>
      </c>
      <c r="G3160" s="16">
        <f t="shared" si="102"/>
        <v>-1.0379061975074322E-4</v>
      </c>
      <c r="H3160" s="16">
        <f t="shared" si="102"/>
        <v>-1.4667218245962621E-2</v>
      </c>
      <c r="I3160" s="16">
        <f t="shared" si="103"/>
        <v>-3.9200464012034697E-4</v>
      </c>
    </row>
    <row r="3161" spans="1:9" s="1" customFormat="1" thickBot="1" x14ac:dyDescent="0.35">
      <c r="A3161" s="9">
        <v>42613</v>
      </c>
      <c r="B3161" s="3">
        <v>116.55</v>
      </c>
      <c r="C3161" s="3">
        <v>153.16</v>
      </c>
      <c r="D3161" s="3">
        <v>1.1288</v>
      </c>
      <c r="E3161" s="10">
        <v>129.9</v>
      </c>
      <c r="F3161" s="16">
        <f t="shared" si="102"/>
        <v>-7.195106991597644E-4</v>
      </c>
      <c r="G3161" s="16">
        <f t="shared" si="102"/>
        <v>2.5955431107282934E-5</v>
      </c>
      <c r="H3161" s="16">
        <f t="shared" si="102"/>
        <v>-0.10175942741388</v>
      </c>
      <c r="I3161" s="16">
        <f t="shared" si="103"/>
        <v>-1.2599665767371038E-3</v>
      </c>
    </row>
    <row r="3162" spans="1:9" s="1" customFormat="1" thickBot="1" x14ac:dyDescent="0.35">
      <c r="A3162" s="9">
        <v>42614</v>
      </c>
      <c r="B3162" s="3">
        <v>116.18</v>
      </c>
      <c r="C3162" s="3">
        <v>153.82</v>
      </c>
      <c r="D3162" s="3">
        <v>1.1204000000000001</v>
      </c>
      <c r="E3162" s="10">
        <v>129.52000000000001</v>
      </c>
      <c r="F3162" s="16">
        <f t="shared" si="102"/>
        <v>-6.6823010498540114E-4</v>
      </c>
      <c r="G3162" s="16">
        <f t="shared" si="102"/>
        <v>8.5461103845774211E-4</v>
      </c>
      <c r="H3162" s="16">
        <f t="shared" si="102"/>
        <v>-6.1651187805292218E-2</v>
      </c>
      <c r="I3162" s="16">
        <f t="shared" si="103"/>
        <v>-6.019633890516074E-4</v>
      </c>
    </row>
    <row r="3163" spans="1:9" s="1" customFormat="1" thickBot="1" x14ac:dyDescent="0.35">
      <c r="A3163" s="9">
        <v>42615</v>
      </c>
      <c r="B3163" s="3">
        <v>115.79</v>
      </c>
      <c r="C3163" s="3">
        <v>153.54</v>
      </c>
      <c r="D3163" s="3">
        <v>1.1180000000000001</v>
      </c>
      <c r="E3163" s="10">
        <v>129.44999999999999</v>
      </c>
      <c r="F3163" s="16">
        <f t="shared" si="102"/>
        <v>-7.0713090178797788E-4</v>
      </c>
      <c r="G3163" s="16">
        <f t="shared" si="102"/>
        <v>-3.6180435047572512E-4</v>
      </c>
      <c r="H3163" s="16">
        <f t="shared" si="102"/>
        <v>-1.8862429101430767E-2</v>
      </c>
      <c r="I3163" s="16">
        <f t="shared" si="103"/>
        <v>-1.1114750756302527E-4</v>
      </c>
    </row>
    <row r="3164" spans="1:9" s="1" customFormat="1" thickBot="1" x14ac:dyDescent="0.35">
      <c r="A3164" s="9">
        <v>42618</v>
      </c>
      <c r="B3164" s="3">
        <v>115.74</v>
      </c>
      <c r="C3164" s="3">
        <v>154.22999999999999</v>
      </c>
      <c r="D3164" s="3">
        <v>1.1211</v>
      </c>
      <c r="E3164" s="10">
        <v>129.19999999999999</v>
      </c>
      <c r="F3164" s="16">
        <f t="shared" si="102"/>
        <v>-9.089428416031442E-5</v>
      </c>
      <c r="G3164" s="16">
        <f t="shared" si="102"/>
        <v>8.9072506311005384E-4</v>
      </c>
      <c r="H3164" s="16">
        <f t="shared" si="102"/>
        <v>2.4824612850019134E-2</v>
      </c>
      <c r="I3164" s="16">
        <f t="shared" si="103"/>
        <v>-3.9749078882300726E-4</v>
      </c>
    </row>
    <row r="3165" spans="1:9" s="1" customFormat="1" thickBot="1" x14ac:dyDescent="0.35">
      <c r="A3165" s="9">
        <v>42619</v>
      </c>
      <c r="B3165" s="3">
        <v>115.88</v>
      </c>
      <c r="C3165" s="3">
        <v>154.51</v>
      </c>
      <c r="D3165" s="3">
        <v>1.1218999999999999</v>
      </c>
      <c r="E3165" s="10">
        <v>129.4</v>
      </c>
      <c r="F3165" s="16">
        <f t="shared" si="102"/>
        <v>2.5442825677379766E-4</v>
      </c>
      <c r="G3165" s="16">
        <f t="shared" si="102"/>
        <v>3.5999686980803247E-4</v>
      </c>
      <c r="H3165" s="16">
        <f t="shared" si="102"/>
        <v>6.2402959594218821E-3</v>
      </c>
      <c r="I3165" s="16">
        <f t="shared" si="103"/>
        <v>3.1818055275945056E-4</v>
      </c>
    </row>
    <row r="3166" spans="1:9" s="1" customFormat="1" thickBot="1" x14ac:dyDescent="0.35">
      <c r="A3166" s="9">
        <v>42620</v>
      </c>
      <c r="B3166" s="3">
        <v>114.69</v>
      </c>
      <c r="C3166" s="3">
        <v>153.52000000000001</v>
      </c>
      <c r="D3166" s="3">
        <v>1.1291</v>
      </c>
      <c r="E3166" s="10">
        <v>129.03</v>
      </c>
      <c r="F3166" s="16">
        <f t="shared" si="102"/>
        <v>-2.1719551166026196E-3</v>
      </c>
      <c r="G3166" s="16">
        <f t="shared" si="102"/>
        <v>-1.2753248778504256E-3</v>
      </c>
      <c r="H3166" s="16">
        <f t="shared" si="102"/>
        <v>5.5616189869675869E-2</v>
      </c>
      <c r="I3166" s="16">
        <f t="shared" si="103"/>
        <v>-5.8883416632016239E-4</v>
      </c>
    </row>
    <row r="3167" spans="1:9" s="1" customFormat="1" thickBot="1" x14ac:dyDescent="0.35">
      <c r="A3167" s="9">
        <v>42621</v>
      </c>
      <c r="B3167" s="3">
        <v>114.37</v>
      </c>
      <c r="C3167" s="3">
        <v>152.76</v>
      </c>
      <c r="D3167" s="3">
        <v>1.1254999999999999</v>
      </c>
      <c r="E3167" s="10">
        <v>129.13</v>
      </c>
      <c r="F3167" s="16">
        <f t="shared" si="102"/>
        <v>-5.8918017729392425E-4</v>
      </c>
      <c r="G3167" s="16">
        <f t="shared" si="102"/>
        <v>-9.8588718777747886E-4</v>
      </c>
      <c r="H3167" s="16">
        <f t="shared" si="102"/>
        <v>-2.6300867625378643E-2</v>
      </c>
      <c r="I3167" s="16">
        <f t="shared" si="103"/>
        <v>1.594045744623962E-4</v>
      </c>
    </row>
    <row r="3168" spans="1:9" s="1" customFormat="1" thickBot="1" x14ac:dyDescent="0.35">
      <c r="A3168" s="9">
        <v>42622</v>
      </c>
      <c r="B3168" s="3">
        <v>114.58</v>
      </c>
      <c r="C3168" s="3">
        <v>152.49</v>
      </c>
      <c r="D3168" s="3">
        <v>1.1169</v>
      </c>
      <c r="E3168" s="10">
        <v>129.1</v>
      </c>
      <c r="F3168" s="16">
        <f t="shared" si="102"/>
        <v>3.8706316551162523E-4</v>
      </c>
      <c r="G3168" s="16">
        <f t="shared" si="102"/>
        <v>-3.5177741958192232E-4</v>
      </c>
      <c r="H3168" s="16">
        <f t="shared" si="102"/>
        <v>-6.4878293940623721E-2</v>
      </c>
      <c r="I3168" s="16">
        <f t="shared" si="103"/>
        <v>-4.7800787263962974E-5</v>
      </c>
    </row>
    <row r="3169" spans="1:9" s="1" customFormat="1" thickBot="1" x14ac:dyDescent="0.35">
      <c r="A3169" s="9">
        <v>42625</v>
      </c>
      <c r="B3169" s="3">
        <v>114.83</v>
      </c>
      <c r="C3169" s="3">
        <v>152.22999999999999</v>
      </c>
      <c r="D3169" s="3">
        <v>1.1254</v>
      </c>
      <c r="E3169" s="10">
        <v>128.80000000000001</v>
      </c>
      <c r="F3169" s="16">
        <f t="shared" si="102"/>
        <v>4.5968765857185012E-4</v>
      </c>
      <c r="G3169" s="16">
        <f t="shared" si="102"/>
        <v>-3.3945721954675712E-4</v>
      </c>
      <c r="H3169" s="16">
        <f t="shared" si="102"/>
        <v>6.8575830561927731E-2</v>
      </c>
      <c r="I3169" s="16">
        <f t="shared" si="103"/>
        <v>-4.7864260834717953E-4</v>
      </c>
    </row>
    <row r="3170" spans="1:9" s="1" customFormat="1" thickBot="1" x14ac:dyDescent="0.35">
      <c r="A3170" s="9">
        <v>42626</v>
      </c>
      <c r="B3170" s="3">
        <v>114.7</v>
      </c>
      <c r="C3170" s="3">
        <v>152.16999999999999</v>
      </c>
      <c r="D3170" s="3">
        <v>1.1223000000000001</v>
      </c>
      <c r="E3170" s="10">
        <v>128.85</v>
      </c>
      <c r="F3170" s="16">
        <f t="shared" si="102"/>
        <v>-2.3880276810861467E-4</v>
      </c>
      <c r="G3170" s="16">
        <f t="shared" si="102"/>
        <v>-7.8445243110514262E-5</v>
      </c>
      <c r="H3170" s="16">
        <f t="shared" si="102"/>
        <v>-2.3348665530777968E-2</v>
      </c>
      <c r="I3170" s="16">
        <f t="shared" si="103"/>
        <v>7.9889376673358825E-5</v>
      </c>
    </row>
    <row r="3171" spans="1:9" s="1" customFormat="1" thickBot="1" x14ac:dyDescent="0.35">
      <c r="A3171" s="9">
        <v>42627</v>
      </c>
      <c r="B3171" s="3">
        <v>114.8</v>
      </c>
      <c r="C3171" s="3">
        <v>151.47</v>
      </c>
      <c r="D3171" s="3">
        <v>1.1180000000000001</v>
      </c>
      <c r="E3171" s="10">
        <v>128.85</v>
      </c>
      <c r="F3171" s="16">
        <f t="shared" si="102"/>
        <v>1.8376232428551909E-4</v>
      </c>
      <c r="G3171" s="16">
        <f t="shared" si="102"/>
        <v>-9.1755879351296254E-4</v>
      </c>
      <c r="H3171" s="16">
        <f t="shared" si="102"/>
        <v>-3.3270681937592528E-2</v>
      </c>
      <c r="I3171" s="16">
        <f t="shared" si="103"/>
        <v>0</v>
      </c>
    </row>
    <row r="3172" spans="1:9" s="1" customFormat="1" thickBot="1" x14ac:dyDescent="0.35">
      <c r="A3172" s="9">
        <v>42628</v>
      </c>
      <c r="B3172" s="3">
        <v>114.63</v>
      </c>
      <c r="C3172" s="3">
        <v>151.63</v>
      </c>
      <c r="D3172" s="3">
        <v>1.1193</v>
      </c>
      <c r="E3172" s="10">
        <v>128.85</v>
      </c>
      <c r="F3172" s="16">
        <f t="shared" si="102"/>
        <v>-3.1243388836033059E-4</v>
      </c>
      <c r="G3172" s="16">
        <f t="shared" si="102"/>
        <v>2.1029397749194878E-4</v>
      </c>
      <c r="H3172" s="16">
        <f t="shared" si="102"/>
        <v>1.0418691565887706E-2</v>
      </c>
      <c r="I3172" s="16">
        <f t="shared" si="103"/>
        <v>0</v>
      </c>
    </row>
    <row r="3173" spans="1:9" s="1" customFormat="1" thickBot="1" x14ac:dyDescent="0.35">
      <c r="A3173" s="9">
        <v>42629</v>
      </c>
      <c r="B3173" s="3">
        <v>114.7</v>
      </c>
      <c r="C3173" s="3">
        <v>150.97999999999999</v>
      </c>
      <c r="D3173" s="3">
        <v>1.1255999999999999</v>
      </c>
      <c r="E3173" s="10">
        <v>128.75</v>
      </c>
      <c r="F3173" s="16">
        <f t="shared" si="102"/>
        <v>1.2874555093533857E-4</v>
      </c>
      <c r="G3173" s="16">
        <f t="shared" si="102"/>
        <v>-8.5552396155541555E-4</v>
      </c>
      <c r="H3173" s="16">
        <f t="shared" si="102"/>
        <v>4.9800914854419176E-2</v>
      </c>
      <c r="I3173" s="16">
        <f t="shared" si="103"/>
        <v>-1.5979700624180193E-4</v>
      </c>
    </row>
    <row r="3174" spans="1:9" s="1" customFormat="1" thickBot="1" x14ac:dyDescent="0.35">
      <c r="A3174" s="9">
        <v>42632</v>
      </c>
      <c r="B3174" s="3">
        <v>115.22</v>
      </c>
      <c r="C3174" s="3">
        <v>150.38</v>
      </c>
      <c r="D3174" s="3">
        <v>1.1318999999999999</v>
      </c>
      <c r="E3174" s="10">
        <v>128.6</v>
      </c>
      <c r="F3174" s="16">
        <f t="shared" si="102"/>
        <v>9.5382010195232958E-4</v>
      </c>
      <c r="G3174" s="16">
        <f t="shared" si="102"/>
        <v>-7.9366888429222016E-4</v>
      </c>
      <c r="H3174" s="16">
        <f t="shared" si="102"/>
        <v>4.7173663226927953E-2</v>
      </c>
      <c r="I3174" s="16">
        <f t="shared" si="103"/>
        <v>-2.3996672017179144E-4</v>
      </c>
    </row>
    <row r="3175" spans="1:9" s="1" customFormat="1" thickBot="1" x14ac:dyDescent="0.35">
      <c r="A3175" s="9">
        <v>42633</v>
      </c>
      <c r="B3175" s="3">
        <v>115.14</v>
      </c>
      <c r="C3175" s="3">
        <v>149.19</v>
      </c>
      <c r="D3175" s="3">
        <v>1.1297999999999999</v>
      </c>
      <c r="E3175" s="10">
        <v>128.69999999999999</v>
      </c>
      <c r="F3175" s="16">
        <f t="shared" si="102"/>
        <v>-1.4632146169446525E-4</v>
      </c>
      <c r="G3175" s="16">
        <f t="shared" si="102"/>
        <v>-1.5847796518279056E-3</v>
      </c>
      <c r="H3175" s="16">
        <f t="shared" si="102"/>
        <v>-1.4988266098772574E-2</v>
      </c>
      <c r="I3175" s="16">
        <f t="shared" si="103"/>
        <v>1.6004729720831001E-4</v>
      </c>
    </row>
    <row r="3176" spans="1:9" s="1" customFormat="1" thickBot="1" x14ac:dyDescent="0.35">
      <c r="A3176" s="9">
        <v>42634</v>
      </c>
      <c r="B3176" s="3">
        <v>114.87</v>
      </c>
      <c r="C3176" s="3">
        <v>149.29</v>
      </c>
      <c r="D3176" s="3">
        <v>1.1329</v>
      </c>
      <c r="E3176" s="10">
        <v>128.05000000000001</v>
      </c>
      <c r="F3176" s="16">
        <f t="shared" si="102"/>
        <v>-4.9465897500222678E-4</v>
      </c>
      <c r="G3176" s="16">
        <f t="shared" si="102"/>
        <v>1.3387255349406324E-4</v>
      </c>
      <c r="H3176" s="16">
        <f t="shared" si="102"/>
        <v>2.2452285604663169E-2</v>
      </c>
      <c r="I3176" s="16">
        <f t="shared" si="103"/>
        <v>-1.0423712846174826E-3</v>
      </c>
    </row>
    <row r="3177" spans="1:9" s="1" customFormat="1" thickBot="1" x14ac:dyDescent="0.35">
      <c r="A3177" s="9">
        <v>42635</v>
      </c>
      <c r="B3177" s="3">
        <v>114.13</v>
      </c>
      <c r="C3177" s="3">
        <v>148.99</v>
      </c>
      <c r="D3177" s="3">
        <v>1.1328</v>
      </c>
      <c r="E3177" s="10">
        <v>128.25</v>
      </c>
      <c r="F3177" s="16">
        <f t="shared" si="102"/>
        <v>-1.362389467437719E-3</v>
      </c>
      <c r="G3177" s="16">
        <f t="shared" si="102"/>
        <v>-4.0183327554133008E-4</v>
      </c>
      <c r="H3177" s="16">
        <f t="shared" si="102"/>
        <v>-7.0742452986727322E-4</v>
      </c>
      <c r="I3177" s="16">
        <f t="shared" si="103"/>
        <v>3.2162738262053736E-4</v>
      </c>
    </row>
    <row r="3178" spans="1:9" s="1" customFormat="1" thickBot="1" x14ac:dyDescent="0.35">
      <c r="A3178" s="9">
        <v>42636</v>
      </c>
      <c r="B3178" s="3">
        <v>114.6</v>
      </c>
      <c r="C3178" s="3">
        <v>148.81</v>
      </c>
      <c r="D3178" s="3">
        <v>1.1375999999999999</v>
      </c>
      <c r="E3178" s="10">
        <v>128.55000000000001</v>
      </c>
      <c r="F3178" s="16">
        <f t="shared" si="102"/>
        <v>8.675029278852886E-4</v>
      </c>
      <c r="G3178" s="16">
        <f t="shared" si="102"/>
        <v>-2.4158560018827657E-4</v>
      </c>
      <c r="H3178" s="16">
        <f t="shared" si="102"/>
        <v>3.3910122982017787E-2</v>
      </c>
      <c r="I3178" s="16">
        <f t="shared" si="103"/>
        <v>4.8134704854096988E-4</v>
      </c>
    </row>
    <row r="3179" spans="1:9" s="1" customFormat="1" thickBot="1" x14ac:dyDescent="0.35">
      <c r="A3179" s="9">
        <v>42639</v>
      </c>
      <c r="B3179" s="3">
        <v>114.1</v>
      </c>
      <c r="C3179" s="3">
        <v>147.62</v>
      </c>
      <c r="D3179" s="3">
        <v>1.1363000000000001</v>
      </c>
      <c r="E3179" s="10">
        <v>128.32</v>
      </c>
      <c r="F3179" s="16">
        <f t="shared" si="102"/>
        <v>-9.2219667770299107E-4</v>
      </c>
      <c r="G3179" s="16">
        <f t="shared" si="102"/>
        <v>-1.6049268849128717E-3</v>
      </c>
      <c r="H3179" s="16">
        <f t="shared" si="102"/>
        <v>-8.8690909597358702E-3</v>
      </c>
      <c r="I3179" s="16">
        <f t="shared" si="103"/>
        <v>-3.6875460341312394E-4</v>
      </c>
    </row>
    <row r="3180" spans="1:9" s="1" customFormat="1" thickBot="1" x14ac:dyDescent="0.35">
      <c r="A3180" s="9">
        <v>42640</v>
      </c>
      <c r="B3180" s="3">
        <v>114.01</v>
      </c>
      <c r="C3180" s="3">
        <v>147.78</v>
      </c>
      <c r="D3180" s="3">
        <v>1.1357999999999999</v>
      </c>
      <c r="E3180" s="10">
        <v>128.22999999999999</v>
      </c>
      <c r="F3180" s="16">
        <f t="shared" si="102"/>
        <v>-1.665781056058302E-4</v>
      </c>
      <c r="G3180" s="16">
        <f t="shared" si="102"/>
        <v>2.1688784657358795E-4</v>
      </c>
      <c r="H3180" s="16">
        <f t="shared" si="102"/>
        <v>-3.4444399726787367E-3</v>
      </c>
      <c r="I3180" s="16">
        <f t="shared" si="103"/>
        <v>-1.4452852489044155E-4</v>
      </c>
    </row>
    <row r="3181" spans="1:9" s="1" customFormat="1" thickBot="1" x14ac:dyDescent="0.35">
      <c r="A3181" s="9">
        <v>42641</v>
      </c>
      <c r="B3181" s="3">
        <v>114.28</v>
      </c>
      <c r="C3181" s="3">
        <v>148.61000000000001</v>
      </c>
      <c r="D3181" s="3">
        <v>1.1345000000000001</v>
      </c>
      <c r="E3181" s="10">
        <v>128.15</v>
      </c>
      <c r="F3181" s="16">
        <f t="shared" si="102"/>
        <v>4.9942369086553029E-4</v>
      </c>
      <c r="G3181" s="16">
        <f t="shared" si="102"/>
        <v>1.1211073001826666E-3</v>
      </c>
      <c r="H3181" s="16">
        <f t="shared" si="102"/>
        <v>-8.9936231328622274E-3</v>
      </c>
      <c r="I3181" s="16">
        <f t="shared" si="103"/>
        <v>-1.2857356687845378E-4</v>
      </c>
    </row>
    <row r="3182" spans="1:9" s="1" customFormat="1" thickBot="1" x14ac:dyDescent="0.35">
      <c r="A3182" s="9">
        <v>42642</v>
      </c>
      <c r="B3182" s="3">
        <v>114.32</v>
      </c>
      <c r="C3182" s="3">
        <v>148.56</v>
      </c>
      <c r="D3182" s="3">
        <v>1.1266</v>
      </c>
      <c r="E3182" s="10">
        <v>128.18</v>
      </c>
      <c r="F3182" s="16">
        <f t="shared" si="102"/>
        <v>7.3851443459505006E-5</v>
      </c>
      <c r="G3182" s="16">
        <f t="shared" si="102"/>
        <v>-6.7283709306420469E-5</v>
      </c>
      <c r="H3182" s="16">
        <f t="shared" si="102"/>
        <v>-5.5374162876909994E-2</v>
      </c>
      <c r="I3182" s="16">
        <f t="shared" si="103"/>
        <v>4.823069231241206E-5</v>
      </c>
    </row>
    <row r="3183" spans="1:9" s="1" customFormat="1" thickBot="1" x14ac:dyDescent="0.35">
      <c r="A3183" s="9">
        <v>42643</v>
      </c>
      <c r="B3183" s="3">
        <v>114.44</v>
      </c>
      <c r="C3183" s="3">
        <v>148.44</v>
      </c>
      <c r="D3183" s="3">
        <v>1.1316999999999999</v>
      </c>
      <c r="E3183" s="10">
        <v>127.88</v>
      </c>
      <c r="F3183" s="16">
        <f t="shared" si="102"/>
        <v>2.2138303878049825E-4</v>
      </c>
      <c r="G3183" s="16">
        <f t="shared" si="102"/>
        <v>-1.6158421173462223E-4</v>
      </c>
      <c r="H3183" s="16">
        <f t="shared" si="102"/>
        <v>3.7890256486856622E-2</v>
      </c>
      <c r="I3183" s="16">
        <f t="shared" si="103"/>
        <v>-4.8279242030724312E-4</v>
      </c>
    </row>
    <row r="3184" spans="1:9" s="1" customFormat="1" thickBot="1" x14ac:dyDescent="0.35">
      <c r="A3184" s="9">
        <v>42646</v>
      </c>
      <c r="B3184" s="3">
        <v>113.83</v>
      </c>
      <c r="C3184" s="3">
        <v>146.66</v>
      </c>
      <c r="D3184" s="3">
        <v>1.1233</v>
      </c>
      <c r="E3184" s="10">
        <v>127.92</v>
      </c>
      <c r="F3184" s="16">
        <f t="shared" si="102"/>
        <v>-1.1275324292756572E-3</v>
      </c>
      <c r="G3184" s="16">
        <f t="shared" si="102"/>
        <v>-2.4126834452510293E-3</v>
      </c>
      <c r="H3184" s="16">
        <f t="shared" si="102"/>
        <v>-6.0217341606153663E-2</v>
      </c>
      <c r="I3184" s="16">
        <f t="shared" si="103"/>
        <v>6.4468848077314789E-5</v>
      </c>
    </row>
    <row r="3185" spans="1:9" s="1" customFormat="1" thickBot="1" x14ac:dyDescent="0.35">
      <c r="A3185" s="9">
        <v>42647</v>
      </c>
      <c r="B3185" s="3">
        <v>114.09</v>
      </c>
      <c r="C3185" s="3">
        <v>145.54</v>
      </c>
      <c r="D3185" s="3">
        <v>1.1140000000000001</v>
      </c>
      <c r="E3185" s="10">
        <v>127.43</v>
      </c>
      <c r="F3185" s="16">
        <f t="shared" si="102"/>
        <v>4.8186798070037895E-4</v>
      </c>
      <c r="G3185" s="16">
        <f t="shared" si="102"/>
        <v>-1.5368564477042934E-3</v>
      </c>
      <c r="H3185" s="16">
        <f t="shared" si="102"/>
        <v>-7.1502401903685397E-2</v>
      </c>
      <c r="I3185" s="16">
        <f t="shared" si="103"/>
        <v>-7.9108510777836649E-4</v>
      </c>
    </row>
    <row r="3186" spans="1:9" s="1" customFormat="1" thickBot="1" x14ac:dyDescent="0.35">
      <c r="A3186" s="9">
        <v>42648</v>
      </c>
      <c r="B3186" s="3">
        <v>113.8</v>
      </c>
      <c r="C3186" s="3">
        <v>144.74</v>
      </c>
      <c r="D3186" s="3">
        <v>1.1035999999999999</v>
      </c>
      <c r="E3186" s="10">
        <v>127.7</v>
      </c>
      <c r="F3186" s="16">
        <f t="shared" si="102"/>
        <v>-5.3728004488506897E-4</v>
      </c>
      <c r="G3186" s="16">
        <f t="shared" si="102"/>
        <v>-1.1067137337555932E-3</v>
      </c>
      <c r="H3186" s="16">
        <f t="shared" si="102"/>
        <v>-8.6882424018757787E-2</v>
      </c>
      <c r="I3186" s="16">
        <f t="shared" si="103"/>
        <v>4.3662495629304132E-4</v>
      </c>
    </row>
    <row r="3187" spans="1:9" s="1" customFormat="1" thickBot="1" x14ac:dyDescent="0.35">
      <c r="A3187" s="9">
        <v>42649</v>
      </c>
      <c r="B3187" s="3">
        <v>113.86</v>
      </c>
      <c r="C3187" s="3">
        <v>144.83000000000001</v>
      </c>
      <c r="D3187" s="3">
        <v>1.0995999999999999</v>
      </c>
      <c r="E3187" s="10">
        <v>127.37</v>
      </c>
      <c r="F3187" s="16">
        <f t="shared" si="102"/>
        <v>1.1133345231040259E-4</v>
      </c>
      <c r="G3187" s="16">
        <f t="shared" si="102"/>
        <v>1.2494854129974087E-4</v>
      </c>
      <c r="H3187" s="16">
        <f t="shared" si="102"/>
        <v>-3.6834812387715798E-2</v>
      </c>
      <c r="I3187" s="16">
        <f t="shared" si="103"/>
        <v>-5.3354539455652272E-4</v>
      </c>
    </row>
    <row r="3188" spans="1:9" s="1" customFormat="1" thickBot="1" x14ac:dyDescent="0.35">
      <c r="A3188" s="9">
        <v>42650</v>
      </c>
      <c r="B3188" s="3">
        <v>114.4</v>
      </c>
      <c r="C3188" s="3">
        <v>141.33000000000001</v>
      </c>
      <c r="D3188" s="3">
        <v>1.1024</v>
      </c>
      <c r="E3188" s="10">
        <v>127.37</v>
      </c>
      <c r="F3188" s="16">
        <f t="shared" si="102"/>
        <v>9.9925781978749129E-4</v>
      </c>
      <c r="G3188" s="16">
        <f t="shared" si="102"/>
        <v>-4.9166438113614763E-3</v>
      </c>
      <c r="H3188" s="16">
        <f t="shared" si="102"/>
        <v>2.6785027105621584E-2</v>
      </c>
      <c r="I3188" s="16">
        <f t="shared" si="103"/>
        <v>0</v>
      </c>
    </row>
    <row r="3189" spans="1:9" s="1" customFormat="1" thickBot="1" x14ac:dyDescent="0.35">
      <c r="A3189" s="9">
        <v>42653</v>
      </c>
      <c r="B3189" s="3">
        <v>113.95</v>
      </c>
      <c r="C3189" s="3">
        <v>141.44999999999999</v>
      </c>
      <c r="D3189" s="3">
        <v>1.1024</v>
      </c>
      <c r="E3189" s="10">
        <v>127.25</v>
      </c>
      <c r="F3189" s="16">
        <f t="shared" si="102"/>
        <v>-8.3155523699840472E-4</v>
      </c>
      <c r="G3189" s="16">
        <f t="shared" si="102"/>
        <v>1.714198424827007E-4</v>
      </c>
      <c r="H3189" s="16">
        <f t="shared" si="102"/>
        <v>0</v>
      </c>
      <c r="I3189" s="16">
        <f t="shared" si="103"/>
        <v>-1.9446306098058752E-4</v>
      </c>
    </row>
    <row r="3190" spans="1:9" s="1" customFormat="1" thickBot="1" x14ac:dyDescent="0.35">
      <c r="A3190" s="9">
        <v>42654</v>
      </c>
      <c r="B3190" s="3">
        <v>114.5</v>
      </c>
      <c r="C3190" s="3">
        <v>140.4</v>
      </c>
      <c r="D3190" s="3">
        <v>1.1017999999999999</v>
      </c>
      <c r="E3190" s="10">
        <v>126.9</v>
      </c>
      <c r="F3190" s="16">
        <f t="shared" si="102"/>
        <v>1.0167465308632551E-3</v>
      </c>
      <c r="G3190" s="16">
        <f t="shared" si="102"/>
        <v>-1.5046217603882361E-3</v>
      </c>
      <c r="H3190" s="16">
        <f t="shared" si="102"/>
        <v>-5.5843402984386836E-3</v>
      </c>
      <c r="I3190" s="16">
        <f t="shared" si="103"/>
        <v>-5.6834366099878242E-4</v>
      </c>
    </row>
    <row r="3191" spans="1:9" s="1" customFormat="1" thickBot="1" x14ac:dyDescent="0.35">
      <c r="A3191" s="9">
        <v>42655</v>
      </c>
      <c r="B3191" s="3">
        <v>114.73</v>
      </c>
      <c r="C3191" s="3">
        <v>140.72</v>
      </c>
      <c r="D3191" s="3">
        <v>1.107</v>
      </c>
      <c r="E3191" s="10">
        <v>126.37</v>
      </c>
      <c r="F3191" s="16">
        <f t="shared" si="102"/>
        <v>4.2330706542670349E-4</v>
      </c>
      <c r="G3191" s="16">
        <f t="shared" si="102"/>
        <v>4.6043298885845019E-4</v>
      </c>
      <c r="H3191" s="16">
        <f t="shared" si="102"/>
        <v>4.8568133088269683E-2</v>
      </c>
      <c r="I3191" s="16">
        <f t="shared" si="103"/>
        <v>-8.6411683735954092E-4</v>
      </c>
    </row>
    <row r="3192" spans="1:9" s="1" customFormat="1" thickBot="1" x14ac:dyDescent="0.35">
      <c r="A3192" s="9">
        <v>42656</v>
      </c>
      <c r="B3192" s="3">
        <v>114.48</v>
      </c>
      <c r="C3192" s="3">
        <v>139.55000000000001</v>
      </c>
      <c r="D3192" s="3">
        <v>1.1022000000000001</v>
      </c>
      <c r="E3192" s="10">
        <v>126.17</v>
      </c>
      <c r="F3192" s="16">
        <f t="shared" si="102"/>
        <v>-4.5996184643826155E-4</v>
      </c>
      <c r="G3192" s="16">
        <f t="shared" si="102"/>
        <v>-1.6877956528958959E-3</v>
      </c>
      <c r="H3192" s="16">
        <f t="shared" si="102"/>
        <v>-4.2747811811992276E-2</v>
      </c>
      <c r="I3192" s="16">
        <f t="shared" si="103"/>
        <v>-3.2730683006709782E-4</v>
      </c>
    </row>
    <row r="3193" spans="1:9" s="1" customFormat="1" thickBot="1" x14ac:dyDescent="0.35">
      <c r="A3193" s="9">
        <v>42657</v>
      </c>
      <c r="B3193" s="3">
        <v>114.27</v>
      </c>
      <c r="C3193" s="3">
        <v>139.77000000000001</v>
      </c>
      <c r="D3193" s="3">
        <v>1.0953999999999999</v>
      </c>
      <c r="E3193" s="10">
        <v>125.9</v>
      </c>
      <c r="F3193" s="16">
        <f t="shared" si="102"/>
        <v>-3.8732301856148066E-4</v>
      </c>
      <c r="G3193" s="16">
        <f t="shared" si="102"/>
        <v>3.1897926266122312E-4</v>
      </c>
      <c r="H3193" s="16">
        <f t="shared" si="102"/>
        <v>-6.3597828493128006E-2</v>
      </c>
      <c r="I3193" s="16">
        <f t="shared" si="103"/>
        <v>-4.4283312263182495E-4</v>
      </c>
    </row>
    <row r="3194" spans="1:9" s="1" customFormat="1" thickBot="1" x14ac:dyDescent="0.35">
      <c r="A3194" s="9">
        <v>42660</v>
      </c>
      <c r="B3194" s="3">
        <v>114.41</v>
      </c>
      <c r="C3194" s="3">
        <v>139.19999999999999</v>
      </c>
      <c r="D3194" s="3">
        <v>1.099</v>
      </c>
      <c r="E3194" s="10">
        <v>125.8</v>
      </c>
      <c r="F3194" s="16">
        <f t="shared" si="102"/>
        <v>2.5839442843023086E-4</v>
      </c>
      <c r="G3194" s="16">
        <f t="shared" si="102"/>
        <v>-8.2722025779358166E-4</v>
      </c>
      <c r="H3194" s="16">
        <f t="shared" si="102"/>
        <v>3.6008523883199528E-2</v>
      </c>
      <c r="I3194" s="16">
        <f t="shared" si="103"/>
        <v>-1.6432608118310821E-4</v>
      </c>
    </row>
    <row r="3195" spans="1:9" s="1" customFormat="1" thickBot="1" x14ac:dyDescent="0.35">
      <c r="A3195" s="9">
        <v>42661</v>
      </c>
      <c r="B3195" s="3">
        <v>114.27</v>
      </c>
      <c r="C3195" s="3">
        <v>140.56</v>
      </c>
      <c r="D3195" s="3">
        <v>1.1004</v>
      </c>
      <c r="E3195" s="10">
        <v>125.85</v>
      </c>
      <c r="F3195" s="16">
        <f t="shared" si="102"/>
        <v>-2.5832767799749412E-4</v>
      </c>
      <c r="G3195" s="16">
        <f t="shared" si="102"/>
        <v>1.9697872399477845E-3</v>
      </c>
      <c r="H3195" s="16">
        <f t="shared" si="102"/>
        <v>1.348586375165306E-2</v>
      </c>
      <c r="I3195" s="16">
        <f t="shared" si="103"/>
        <v>8.2192868644970218E-5</v>
      </c>
    </row>
    <row r="3196" spans="1:9" s="1" customFormat="1" thickBot="1" x14ac:dyDescent="0.35">
      <c r="A3196" s="9">
        <v>42662</v>
      </c>
      <c r="B3196" s="3">
        <v>113.93</v>
      </c>
      <c r="C3196" s="3">
        <v>140.22999999999999</v>
      </c>
      <c r="D3196" s="3">
        <v>1.1025</v>
      </c>
      <c r="E3196" s="10">
        <v>125.2</v>
      </c>
      <c r="F3196" s="16">
        <f t="shared" si="102"/>
        <v>-6.2884966945842002E-4</v>
      </c>
      <c r="G3196" s="16">
        <f t="shared" si="102"/>
        <v>-4.7527009263514941E-4</v>
      </c>
      <c r="H3196" s="16">
        <f t="shared" si="102"/>
        <v>1.992791407487271E-2</v>
      </c>
      <c r="I3196" s="16">
        <f t="shared" si="103"/>
        <v>-1.0709753370735653E-3</v>
      </c>
    </row>
    <row r="3197" spans="1:9" s="1" customFormat="1" thickBot="1" x14ac:dyDescent="0.35">
      <c r="A3197" s="9">
        <v>42663</v>
      </c>
      <c r="B3197" s="3">
        <v>114.14</v>
      </c>
      <c r="C3197" s="3">
        <v>139.99</v>
      </c>
      <c r="D3197" s="3">
        <v>1.1008</v>
      </c>
      <c r="E3197" s="10">
        <v>125.25</v>
      </c>
      <c r="F3197" s="16">
        <f t="shared" si="102"/>
        <v>3.8887290588762724E-4</v>
      </c>
      <c r="G3197" s="16">
        <f t="shared" si="102"/>
        <v>-3.4651868585322543E-4</v>
      </c>
      <c r="H3197" s="16">
        <f t="shared" si="102"/>
        <v>-1.5814049493285798E-2</v>
      </c>
      <c r="I3197" s="16">
        <f t="shared" si="103"/>
        <v>8.2668433929899976E-5</v>
      </c>
    </row>
    <row r="3198" spans="1:9" s="1" customFormat="1" thickBot="1" x14ac:dyDescent="0.35">
      <c r="A3198" s="9">
        <v>42664</v>
      </c>
      <c r="B3198" s="3">
        <v>114.72</v>
      </c>
      <c r="C3198" s="3">
        <v>140.22999999999999</v>
      </c>
      <c r="D3198" s="3">
        <v>1.1055999999999999</v>
      </c>
      <c r="E3198" s="10">
        <v>124.97</v>
      </c>
      <c r="F3198" s="16">
        <f t="shared" si="102"/>
        <v>1.069908425811894E-3</v>
      </c>
      <c r="G3198" s="16">
        <f t="shared" si="102"/>
        <v>3.4663880267560288E-4</v>
      </c>
      <c r="H3198" s="16">
        <f t="shared" si="102"/>
        <v>4.5305218905447697E-2</v>
      </c>
      <c r="I3198" s="16">
        <f t="shared" si="103"/>
        <v>-4.6333064774362054E-4</v>
      </c>
    </row>
    <row r="3199" spans="1:9" s="1" customFormat="1" thickBot="1" x14ac:dyDescent="0.35">
      <c r="A3199" s="9">
        <v>42667</v>
      </c>
      <c r="B3199" s="3">
        <v>114.53</v>
      </c>
      <c r="C3199" s="3">
        <v>140.13</v>
      </c>
      <c r="D3199" s="3">
        <v>1.1019000000000001</v>
      </c>
      <c r="E3199" s="10">
        <v>124.75</v>
      </c>
      <c r="F3199" s="16">
        <f t="shared" si="102"/>
        <v>-3.4951637471103414E-4</v>
      </c>
      <c r="G3199" s="16">
        <f t="shared" si="102"/>
        <v>-1.4431065791153941E-4</v>
      </c>
      <c r="H3199" s="16">
        <f t="shared" si="102"/>
        <v>-3.3392494205839784E-2</v>
      </c>
      <c r="I3199" s="16">
        <f t="shared" si="103"/>
        <v>-3.6494344793513989E-4</v>
      </c>
    </row>
    <row r="3200" spans="1:9" s="1" customFormat="1" thickBot="1" x14ac:dyDescent="0.35">
      <c r="A3200" s="9">
        <v>42668</v>
      </c>
      <c r="B3200" s="3">
        <v>114.62</v>
      </c>
      <c r="C3200" s="3">
        <v>140.16</v>
      </c>
      <c r="D3200" s="3">
        <v>1.0961000000000001</v>
      </c>
      <c r="E3200" s="10">
        <v>124.7</v>
      </c>
      <c r="F3200" s="16">
        <f t="shared" si="102"/>
        <v>1.6569051995096729E-4</v>
      </c>
      <c r="G3200" s="16">
        <f t="shared" si="102"/>
        <v>4.3310257935358365E-5</v>
      </c>
      <c r="H3200" s="16">
        <f t="shared" si="102"/>
        <v>-5.4387436734324557E-2</v>
      </c>
      <c r="I3200" s="16">
        <f t="shared" si="103"/>
        <v>-8.3061759720282069E-5</v>
      </c>
    </row>
    <row r="3201" spans="1:9" s="1" customFormat="1" thickBot="1" x14ac:dyDescent="0.35">
      <c r="A3201" s="9">
        <v>42669</v>
      </c>
      <c r="B3201" s="3">
        <v>113.93</v>
      </c>
      <c r="C3201" s="3">
        <v>139.07</v>
      </c>
      <c r="D3201" s="3">
        <v>1.0932999999999999</v>
      </c>
      <c r="E3201" s="10">
        <v>124.42</v>
      </c>
      <c r="F3201" s="16">
        <f t="shared" si="102"/>
        <v>-1.2734216308095681E-3</v>
      </c>
      <c r="G3201" s="16">
        <f t="shared" si="102"/>
        <v>-1.5795192965961657E-3</v>
      </c>
      <c r="H3201" s="16">
        <f t="shared" si="102"/>
        <v>-2.787514906191435E-2</v>
      </c>
      <c r="I3201" s="16">
        <f t="shared" si="103"/>
        <v>-4.6580089598335928E-4</v>
      </c>
    </row>
    <row r="3202" spans="1:9" s="1" customFormat="1" thickBot="1" x14ac:dyDescent="0.35">
      <c r="A3202" s="9">
        <v>42670</v>
      </c>
      <c r="B3202" s="3">
        <v>113.73</v>
      </c>
      <c r="C3202" s="3">
        <v>139.44</v>
      </c>
      <c r="D3202" s="3">
        <v>1.0860000000000001</v>
      </c>
      <c r="E3202" s="10">
        <v>124.2</v>
      </c>
      <c r="F3202" s="16">
        <f t="shared" si="102"/>
        <v>-3.7102212320561101E-4</v>
      </c>
      <c r="G3202" s="16">
        <f t="shared" si="102"/>
        <v>5.3840119295522904E-4</v>
      </c>
      <c r="H3202" s="16">
        <f t="shared" si="102"/>
        <v>-7.5105106158564361E-2</v>
      </c>
      <c r="I3202" s="16">
        <f t="shared" si="103"/>
        <v>-3.6689329454486774E-4</v>
      </c>
    </row>
    <row r="3203" spans="1:9" s="1" customFormat="1" thickBot="1" x14ac:dyDescent="0.35">
      <c r="A3203" s="9">
        <v>42671</v>
      </c>
      <c r="B3203" s="3">
        <v>113.69</v>
      </c>
      <c r="C3203" s="3">
        <v>137.94</v>
      </c>
      <c r="D3203" s="3">
        <v>1.0802</v>
      </c>
      <c r="E3203" s="10">
        <v>124.08</v>
      </c>
      <c r="F3203" s="16">
        <f t="shared" si="102"/>
        <v>-7.431028618576363E-5</v>
      </c>
      <c r="G3203" s="16">
        <f t="shared" si="102"/>
        <v>-2.1904402654773225E-3</v>
      </c>
      <c r="H3203" s="16">
        <f t="shared" si="102"/>
        <v>-6.4908279380175737E-2</v>
      </c>
      <c r="I3203" s="16">
        <f t="shared" si="103"/>
        <v>-2.0047118364407979E-4</v>
      </c>
    </row>
    <row r="3204" spans="1:9" s="1" customFormat="1" thickBot="1" x14ac:dyDescent="0.35">
      <c r="A3204" s="9">
        <v>42674</v>
      </c>
      <c r="B3204" s="3">
        <v>112.86</v>
      </c>
      <c r="C3204" s="3">
        <v>137.38999999999999</v>
      </c>
      <c r="D3204" s="3">
        <v>1.0750999999999999</v>
      </c>
      <c r="E3204" s="10">
        <v>123.63</v>
      </c>
      <c r="F3204" s="16">
        <f t="shared" si="102"/>
        <v>-1.5479817490117176E-3</v>
      </c>
      <c r="G3204" s="16">
        <f t="shared" si="102"/>
        <v>-8.1091089869167465E-4</v>
      </c>
      <c r="H3204" s="16">
        <f t="shared" si="102"/>
        <v>-6.134492826175908E-2</v>
      </c>
      <c r="I3204" s="16">
        <f t="shared" si="103"/>
        <v>-7.5364866799521035E-4</v>
      </c>
    </row>
    <row r="3205" spans="1:9" s="1" customFormat="1" thickBot="1" x14ac:dyDescent="0.35">
      <c r="A3205" s="9">
        <v>42675</v>
      </c>
      <c r="B3205" s="3">
        <v>112.22</v>
      </c>
      <c r="C3205" s="3">
        <v>137.35</v>
      </c>
      <c r="D3205" s="3">
        <v>1.0688</v>
      </c>
      <c r="E3205" s="10">
        <v>123.43</v>
      </c>
      <c r="F3205" s="16">
        <f t="shared" ref="F3205:H3268" si="104">LN(B3205)/LN(B3204)-1</f>
        <v>-1.2032805749522257E-3</v>
      </c>
      <c r="G3205" s="16">
        <f t="shared" si="104"/>
        <v>-5.9149873815167453E-5</v>
      </c>
      <c r="H3205" s="16">
        <f t="shared" si="104"/>
        <v>-8.1160861697492814E-2</v>
      </c>
      <c r="I3205" s="16">
        <f t="shared" ref="I3205:I3268" si="105">LN(E3205)/LN(E3204)-1</f>
        <v>-3.3608920701877487E-4</v>
      </c>
    </row>
    <row r="3206" spans="1:9" s="1" customFormat="1" thickBot="1" x14ac:dyDescent="0.35">
      <c r="A3206" s="9">
        <v>42676</v>
      </c>
      <c r="B3206" s="3">
        <v>111.11</v>
      </c>
      <c r="C3206" s="3">
        <v>136.33000000000001</v>
      </c>
      <c r="D3206" s="3">
        <v>1.0737000000000001</v>
      </c>
      <c r="E3206" s="10">
        <v>123.12</v>
      </c>
      <c r="F3206" s="16">
        <f t="shared" si="104"/>
        <v>-2.1058384428737087E-3</v>
      </c>
      <c r="G3206" s="16">
        <f t="shared" si="104"/>
        <v>-1.514260286891056E-3</v>
      </c>
      <c r="H3206" s="16">
        <f t="shared" si="104"/>
        <v>6.8745756412538439E-2</v>
      </c>
      <c r="I3206" s="16">
        <f t="shared" si="105"/>
        <v>-5.2219151961618859E-4</v>
      </c>
    </row>
    <row r="3207" spans="1:9" s="1" customFormat="1" thickBot="1" x14ac:dyDescent="0.35">
      <c r="A3207" s="9">
        <v>42677</v>
      </c>
      <c r="B3207" s="3">
        <v>111.21</v>
      </c>
      <c r="C3207" s="3">
        <v>138.4</v>
      </c>
      <c r="D3207" s="3">
        <v>1.0808</v>
      </c>
      <c r="E3207" s="10">
        <v>123.3</v>
      </c>
      <c r="F3207" s="16">
        <f t="shared" si="104"/>
        <v>1.9097766294251528E-4</v>
      </c>
      <c r="G3207" s="16">
        <f t="shared" si="104"/>
        <v>3.0659990963322059E-3</v>
      </c>
      <c r="H3207" s="16">
        <f t="shared" si="104"/>
        <v>9.2684883279877006E-2</v>
      </c>
      <c r="I3207" s="16">
        <f t="shared" si="105"/>
        <v>3.0352633085439784E-4</v>
      </c>
    </row>
    <row r="3208" spans="1:9" s="1" customFormat="1" thickBot="1" x14ac:dyDescent="0.35">
      <c r="A3208" s="9">
        <v>42678</v>
      </c>
      <c r="B3208" s="3">
        <v>110.84</v>
      </c>
      <c r="C3208" s="3">
        <v>138.37</v>
      </c>
      <c r="D3208" s="3">
        <v>1.0763</v>
      </c>
      <c r="E3208" s="10">
        <v>122.98</v>
      </c>
      <c r="F3208" s="16">
        <f t="shared" si="104"/>
        <v>-7.0734207938283333E-4</v>
      </c>
      <c r="G3208" s="16">
        <f t="shared" si="104"/>
        <v>-4.3971600929171295E-5</v>
      </c>
      <c r="H3208" s="16">
        <f t="shared" si="104"/>
        <v>-5.3696183010841447E-2</v>
      </c>
      <c r="I3208" s="16">
        <f t="shared" si="105"/>
        <v>-5.3974548844715198E-4</v>
      </c>
    </row>
    <row r="3209" spans="1:9" s="1" customFormat="1" thickBot="1" x14ac:dyDescent="0.35">
      <c r="A3209" s="9">
        <v>42681</v>
      </c>
      <c r="B3209" s="3">
        <v>110.97</v>
      </c>
      <c r="C3209" s="3">
        <v>137.81</v>
      </c>
      <c r="D3209" s="3">
        <v>1.0625</v>
      </c>
      <c r="E3209" s="10">
        <v>122.83</v>
      </c>
      <c r="F3209" s="16">
        <f t="shared" si="104"/>
        <v>2.4897040739424448E-4</v>
      </c>
      <c r="G3209" s="16">
        <f t="shared" si="104"/>
        <v>-8.2259398419470831E-4</v>
      </c>
      <c r="H3209" s="16">
        <f t="shared" si="104"/>
        <v>-0.17550314201040984</v>
      </c>
      <c r="I3209" s="16">
        <f t="shared" si="105"/>
        <v>-2.5362623864355616E-4</v>
      </c>
    </row>
    <row r="3210" spans="1:9" s="1" customFormat="1" thickBot="1" x14ac:dyDescent="0.35">
      <c r="A3210" s="9">
        <v>42682</v>
      </c>
      <c r="B3210" s="3">
        <v>111.11</v>
      </c>
      <c r="C3210" s="3">
        <v>137.91</v>
      </c>
      <c r="D3210" s="3">
        <v>1.0628</v>
      </c>
      <c r="E3210" s="10">
        <v>122.75</v>
      </c>
      <c r="F3210" s="16">
        <f t="shared" si="104"/>
        <v>2.6772934849361718E-4</v>
      </c>
      <c r="G3210" s="16">
        <f t="shared" si="104"/>
        <v>1.472577893260052E-4</v>
      </c>
      <c r="H3210" s="16">
        <f t="shared" si="104"/>
        <v>4.656739763941653E-3</v>
      </c>
      <c r="I3210" s="16">
        <f t="shared" si="105"/>
        <v>-1.3542834918789382E-4</v>
      </c>
    </row>
    <row r="3211" spans="1:9" s="1" customFormat="1" thickBot="1" x14ac:dyDescent="0.35">
      <c r="A3211" s="9">
        <v>42683</v>
      </c>
      <c r="B3211" s="3">
        <v>110.21</v>
      </c>
      <c r="C3211" s="3">
        <v>136.9</v>
      </c>
      <c r="D3211" s="3">
        <v>1.0699000000000001</v>
      </c>
      <c r="E3211" s="10">
        <v>122.33</v>
      </c>
      <c r="F3211" s="16">
        <f t="shared" si="104"/>
        <v>-1.7265744930726745E-3</v>
      </c>
      <c r="G3211" s="16">
        <f t="shared" si="104"/>
        <v>-1.4920156404986118E-3</v>
      </c>
      <c r="H3211" s="16">
        <f t="shared" si="104"/>
        <v>0.10931844246389044</v>
      </c>
      <c r="I3211" s="16">
        <f t="shared" si="105"/>
        <v>-7.1254654887276114E-4</v>
      </c>
    </row>
    <row r="3212" spans="1:9" s="1" customFormat="1" thickBot="1" x14ac:dyDescent="0.35">
      <c r="A3212" s="9">
        <v>42684</v>
      </c>
      <c r="B3212" s="3">
        <v>112.05</v>
      </c>
      <c r="C3212" s="3">
        <v>138.77000000000001</v>
      </c>
      <c r="D3212" s="3">
        <v>1.0525</v>
      </c>
      <c r="E3212" s="10">
        <v>122.1</v>
      </c>
      <c r="F3212" s="16">
        <f t="shared" si="104"/>
        <v>3.5210971154842063E-3</v>
      </c>
      <c r="G3212" s="16">
        <f t="shared" si="104"/>
        <v>2.757971656018432E-3</v>
      </c>
      <c r="H3212" s="16">
        <f t="shared" si="104"/>
        <v>-0.24268266720389098</v>
      </c>
      <c r="I3212" s="16">
        <f t="shared" si="105"/>
        <v>-3.9152042085643934E-4</v>
      </c>
    </row>
    <row r="3213" spans="1:9" s="1" customFormat="1" thickBot="1" x14ac:dyDescent="0.35">
      <c r="A3213" s="9">
        <v>42685</v>
      </c>
      <c r="B3213" s="3">
        <v>112.16</v>
      </c>
      <c r="C3213" s="3">
        <v>141.75</v>
      </c>
      <c r="D3213" s="3">
        <v>1.0561</v>
      </c>
      <c r="E3213" s="10">
        <v>122</v>
      </c>
      <c r="F3213" s="16">
        <f t="shared" si="104"/>
        <v>2.0793270481123116E-4</v>
      </c>
      <c r="G3213" s="16">
        <f t="shared" si="104"/>
        <v>4.3072857572130641E-3</v>
      </c>
      <c r="H3213" s="16">
        <f t="shared" si="104"/>
        <v>6.6732568637557499E-2</v>
      </c>
      <c r="I3213" s="16">
        <f t="shared" si="105"/>
        <v>-1.7052312218779342E-4</v>
      </c>
    </row>
    <row r="3214" spans="1:9" s="1" customFormat="1" thickBot="1" x14ac:dyDescent="0.35">
      <c r="A3214" s="9">
        <v>42688</v>
      </c>
      <c r="B3214" s="3">
        <v>112.91</v>
      </c>
      <c r="C3214" s="3">
        <v>141.26</v>
      </c>
      <c r="D3214" s="3">
        <v>1.0464</v>
      </c>
      <c r="E3214" s="10">
        <v>121.5</v>
      </c>
      <c r="F3214" s="16">
        <f t="shared" si="104"/>
        <v>1.4120173300309347E-3</v>
      </c>
      <c r="G3214" s="16">
        <f t="shared" si="104"/>
        <v>-6.9897723731948691E-4</v>
      </c>
      <c r="H3214" s="16">
        <f t="shared" si="104"/>
        <v>-0.16904891105827147</v>
      </c>
      <c r="I3214" s="16">
        <f t="shared" si="105"/>
        <v>-8.5486343927576591E-4</v>
      </c>
    </row>
    <row r="3215" spans="1:9" s="1" customFormat="1" thickBot="1" x14ac:dyDescent="0.35">
      <c r="A3215" s="9">
        <v>42689</v>
      </c>
      <c r="B3215" s="3">
        <v>112.52</v>
      </c>
      <c r="C3215" s="3">
        <v>139.84</v>
      </c>
      <c r="D3215" s="3">
        <v>1.04</v>
      </c>
      <c r="E3215" s="10">
        <v>121.47</v>
      </c>
      <c r="F3215" s="16">
        <f t="shared" si="104"/>
        <v>-7.3204081770983365E-4</v>
      </c>
      <c r="G3215" s="16">
        <f t="shared" si="104"/>
        <v>-2.0408127615383354E-3</v>
      </c>
      <c r="H3215" s="16">
        <f t="shared" si="104"/>
        <v>-0.13526388821590563</v>
      </c>
      <c r="I3215" s="16">
        <f t="shared" si="105"/>
        <v>-5.1447599874410166E-5</v>
      </c>
    </row>
    <row r="3216" spans="1:9" s="1" customFormat="1" thickBot="1" x14ac:dyDescent="0.35">
      <c r="A3216" s="9">
        <v>42690</v>
      </c>
      <c r="B3216" s="3">
        <v>113.16</v>
      </c>
      <c r="C3216" s="3">
        <v>140.77000000000001</v>
      </c>
      <c r="D3216" s="3">
        <v>1.0322</v>
      </c>
      <c r="E3216" s="10">
        <v>121.1</v>
      </c>
      <c r="F3216" s="16">
        <f t="shared" si="104"/>
        <v>1.2008480881386951E-3</v>
      </c>
      <c r="G3216" s="16">
        <f t="shared" si="104"/>
        <v>1.3416541630386636E-3</v>
      </c>
      <c r="H3216" s="16">
        <f t="shared" si="104"/>
        <v>-0.19194618902950167</v>
      </c>
      <c r="I3216" s="16">
        <f t="shared" si="105"/>
        <v>-6.3559991777750735E-4</v>
      </c>
    </row>
    <row r="3217" spans="1:9" s="1" customFormat="1" thickBot="1" x14ac:dyDescent="0.35">
      <c r="A3217" s="9">
        <v>42691</v>
      </c>
      <c r="B3217" s="3">
        <v>112.76</v>
      </c>
      <c r="C3217" s="3">
        <v>140.59</v>
      </c>
      <c r="D3217" s="3">
        <v>1.0347</v>
      </c>
      <c r="E3217" s="10">
        <v>120.97</v>
      </c>
      <c r="F3217" s="16">
        <f t="shared" si="104"/>
        <v>-7.4883228955280323E-4</v>
      </c>
      <c r="G3217" s="16">
        <f t="shared" si="104"/>
        <v>-2.5863489188793221E-4</v>
      </c>
      <c r="H3217" s="16">
        <f t="shared" si="104"/>
        <v>7.6329950688160286E-2</v>
      </c>
      <c r="I3217" s="16">
        <f t="shared" si="105"/>
        <v>-2.2392233224732827E-4</v>
      </c>
    </row>
    <row r="3218" spans="1:9" s="1" customFormat="1" thickBot="1" x14ac:dyDescent="0.35">
      <c r="A3218" s="9">
        <v>42692</v>
      </c>
      <c r="B3218" s="3">
        <v>113.55</v>
      </c>
      <c r="C3218" s="3">
        <v>140.97</v>
      </c>
      <c r="D3218" s="3">
        <v>1.0278</v>
      </c>
      <c r="E3218" s="10">
        <v>120.55</v>
      </c>
      <c r="F3218" s="16">
        <f t="shared" si="104"/>
        <v>1.4775059666065626E-3</v>
      </c>
      <c r="G3218" s="16">
        <f t="shared" si="104"/>
        <v>5.4576055940147583E-4</v>
      </c>
      <c r="H3218" s="16">
        <f t="shared" si="104"/>
        <v>-0.1961487545587175</v>
      </c>
      <c r="I3218" s="16">
        <f t="shared" si="105"/>
        <v>-7.2525189503624965E-4</v>
      </c>
    </row>
    <row r="3219" spans="1:9" s="1" customFormat="1" thickBot="1" x14ac:dyDescent="0.35">
      <c r="A3219" s="9">
        <v>42695</v>
      </c>
      <c r="B3219" s="3">
        <v>113.23</v>
      </c>
      <c r="C3219" s="3">
        <v>139.78</v>
      </c>
      <c r="D3219" s="3">
        <v>1.0227999999999999</v>
      </c>
      <c r="E3219" s="10">
        <v>120.47</v>
      </c>
      <c r="F3219" s="16">
        <f t="shared" si="104"/>
        <v>-5.9635992180995245E-4</v>
      </c>
      <c r="G3219" s="16">
        <f t="shared" si="104"/>
        <v>-1.713097513166506E-3</v>
      </c>
      <c r="H3219" s="16">
        <f t="shared" si="104"/>
        <v>-0.17784555873642149</v>
      </c>
      <c r="I3219" s="16">
        <f t="shared" si="105"/>
        <v>-1.3853013329123698E-4</v>
      </c>
    </row>
    <row r="3220" spans="1:9" s="1" customFormat="1" thickBot="1" x14ac:dyDescent="0.35">
      <c r="A3220" s="9">
        <v>42696</v>
      </c>
      <c r="B3220" s="3">
        <v>113.22</v>
      </c>
      <c r="C3220" s="3">
        <v>140.84</v>
      </c>
      <c r="D3220" s="3">
        <v>1.022</v>
      </c>
      <c r="E3220" s="10">
        <v>120.4</v>
      </c>
      <c r="F3220" s="16">
        <f t="shared" si="104"/>
        <v>-1.8674530067097628E-5</v>
      </c>
      <c r="G3220" s="16">
        <f t="shared" si="104"/>
        <v>1.5292772385571141E-3</v>
      </c>
      <c r="H3220" s="16">
        <f t="shared" si="104"/>
        <v>-3.4708742361684419E-2</v>
      </c>
      <c r="I3220" s="16">
        <f t="shared" si="105"/>
        <v>-1.2130615518124443E-4</v>
      </c>
    </row>
    <row r="3221" spans="1:9" s="1" customFormat="1" thickBot="1" x14ac:dyDescent="0.35">
      <c r="A3221" s="9">
        <v>42697</v>
      </c>
      <c r="B3221" s="3">
        <v>113.16</v>
      </c>
      <c r="C3221" s="3">
        <v>140.02000000000001</v>
      </c>
      <c r="D3221" s="3">
        <v>1.0194000000000001</v>
      </c>
      <c r="E3221" s="10">
        <v>120.3</v>
      </c>
      <c r="F3221" s="16">
        <f t="shared" si="104"/>
        <v>-1.1208392269212997E-4</v>
      </c>
      <c r="G3221" s="16">
        <f t="shared" si="104"/>
        <v>-1.1802077430376201E-3</v>
      </c>
      <c r="H3221" s="16">
        <f t="shared" si="104"/>
        <v>-0.11705414698970007</v>
      </c>
      <c r="I3221" s="16">
        <f t="shared" si="105"/>
        <v>-1.7343794488289266E-4</v>
      </c>
    </row>
    <row r="3222" spans="1:9" s="1" customFormat="1" thickBot="1" x14ac:dyDescent="0.35">
      <c r="A3222" s="9">
        <v>42698</v>
      </c>
      <c r="B3222" s="3">
        <v>113.34</v>
      </c>
      <c r="C3222" s="3">
        <v>141.34</v>
      </c>
      <c r="D3222" s="3">
        <v>1.0035000000000001</v>
      </c>
      <c r="E3222" s="10">
        <v>119.75</v>
      </c>
      <c r="F3222" s="16">
        <f t="shared" si="104"/>
        <v>3.3611135700351014E-4</v>
      </c>
      <c r="G3222" s="16">
        <f t="shared" si="104"/>
        <v>1.8987198354154522E-3</v>
      </c>
      <c r="H3222" s="16">
        <f t="shared" si="104"/>
        <v>-0.81816126546121104</v>
      </c>
      <c r="I3222" s="16">
        <f t="shared" si="105"/>
        <v>-9.5665920115628467E-4</v>
      </c>
    </row>
    <row r="3223" spans="1:9" s="1" customFormat="1" thickBot="1" x14ac:dyDescent="0.35">
      <c r="A3223" s="9">
        <v>42699</v>
      </c>
      <c r="B3223" s="3">
        <v>113.1</v>
      </c>
      <c r="C3223" s="3">
        <v>140.87</v>
      </c>
      <c r="D3223" s="3">
        <v>1.0034000000000001</v>
      </c>
      <c r="E3223" s="10">
        <v>119.8</v>
      </c>
      <c r="F3223" s="16">
        <f t="shared" si="104"/>
        <v>-4.4811667867017402E-4</v>
      </c>
      <c r="G3223" s="16">
        <f t="shared" si="104"/>
        <v>-6.7274141474249483E-4</v>
      </c>
      <c r="H3223" s="16">
        <f t="shared" si="104"/>
        <v>-2.8522995146120333E-2</v>
      </c>
      <c r="I3223" s="16">
        <f t="shared" si="105"/>
        <v>8.7233845928791354E-5</v>
      </c>
    </row>
    <row r="3224" spans="1:9" s="1" customFormat="1" thickBot="1" x14ac:dyDescent="0.35">
      <c r="A3224" s="9">
        <v>42702</v>
      </c>
      <c r="B3224" s="3">
        <v>112.66</v>
      </c>
      <c r="C3224" s="3">
        <v>140.03</v>
      </c>
      <c r="D3224" s="3">
        <v>1.0043</v>
      </c>
      <c r="E3224" s="10">
        <v>119.82</v>
      </c>
      <c r="F3224" s="16">
        <f t="shared" si="104"/>
        <v>-8.2439194269379179E-4</v>
      </c>
      <c r="G3224" s="16">
        <f t="shared" si="104"/>
        <v>-1.208769271340282E-3</v>
      </c>
      <c r="H3224" s="16">
        <f t="shared" si="104"/>
        <v>0.26413871150715673</v>
      </c>
      <c r="I3224" s="16">
        <f t="shared" si="105"/>
        <v>3.4880301781559098E-5</v>
      </c>
    </row>
    <row r="3225" spans="1:9" s="1" customFormat="1" thickBot="1" x14ac:dyDescent="0.35">
      <c r="A3225" s="9">
        <v>42703</v>
      </c>
      <c r="B3225" s="3">
        <v>112.9</v>
      </c>
      <c r="C3225" s="3">
        <v>140.61000000000001</v>
      </c>
      <c r="D3225" s="3">
        <v>1.0027999999999999</v>
      </c>
      <c r="E3225" s="10">
        <v>119.6</v>
      </c>
      <c r="F3225" s="16">
        <f t="shared" si="104"/>
        <v>4.5043798264043922E-4</v>
      </c>
      <c r="G3225" s="16">
        <f t="shared" si="104"/>
        <v>8.3640936963580437E-4</v>
      </c>
      <c r="H3225" s="16">
        <f t="shared" si="104"/>
        <v>-0.34835009520146565</v>
      </c>
      <c r="I3225" s="16">
        <f t="shared" si="105"/>
        <v>-3.8399054374482766E-4</v>
      </c>
    </row>
    <row r="3226" spans="1:9" s="1" customFormat="1" thickBot="1" x14ac:dyDescent="0.35">
      <c r="A3226" s="9">
        <v>42704</v>
      </c>
      <c r="B3226" s="3">
        <v>111.96</v>
      </c>
      <c r="C3226" s="3">
        <v>139.11000000000001</v>
      </c>
      <c r="D3226" s="3">
        <v>0.99060000000000004</v>
      </c>
      <c r="E3226" s="10">
        <v>119.15</v>
      </c>
      <c r="F3226" s="16">
        <f t="shared" si="104"/>
        <v>-1.7689203717521362E-3</v>
      </c>
      <c r="G3226" s="16">
        <f t="shared" si="104"/>
        <v>-2.1684462186729592E-3</v>
      </c>
      <c r="H3226" s="16">
        <f t="shared" si="104"/>
        <v>-4.3777410387866622</v>
      </c>
      <c r="I3226" s="16">
        <f t="shared" si="105"/>
        <v>-7.8794262989845265E-4</v>
      </c>
    </row>
    <row r="3227" spans="1:9" s="1" customFormat="1" thickBot="1" x14ac:dyDescent="0.35">
      <c r="A3227" s="9">
        <v>42705</v>
      </c>
      <c r="B3227" s="3">
        <v>112.17</v>
      </c>
      <c r="C3227" s="3">
        <v>141.16999999999999</v>
      </c>
      <c r="D3227" s="3">
        <v>0.98140000000000005</v>
      </c>
      <c r="E3227" s="10">
        <v>119.2</v>
      </c>
      <c r="F3227" s="16">
        <f t="shared" si="104"/>
        <v>3.9717184075249712E-4</v>
      </c>
      <c r="G3227" s="16">
        <f t="shared" si="104"/>
        <v>2.9785332425185107E-3</v>
      </c>
      <c r="H3227" s="16">
        <f t="shared" si="104"/>
        <v>0.98795459520368367</v>
      </c>
      <c r="I3227" s="16">
        <f t="shared" si="105"/>
        <v>8.7765157861685594E-5</v>
      </c>
    </row>
    <row r="3228" spans="1:9" s="1" customFormat="1" thickBot="1" x14ac:dyDescent="0.35">
      <c r="A3228" s="9">
        <v>42706</v>
      </c>
      <c r="B3228" s="3">
        <v>111.53</v>
      </c>
      <c r="C3228" s="3">
        <v>140.66999999999999</v>
      </c>
      <c r="D3228" s="3">
        <v>0.97960000000000003</v>
      </c>
      <c r="E3228" s="10">
        <v>118.77</v>
      </c>
      <c r="F3228" s="16">
        <f t="shared" si="104"/>
        <v>-1.212276645393362E-3</v>
      </c>
      <c r="G3228" s="16">
        <f t="shared" si="104"/>
        <v>-7.1679622839748713E-4</v>
      </c>
      <c r="H3228" s="16">
        <f t="shared" si="104"/>
        <v>9.7778076712659034E-2</v>
      </c>
      <c r="I3228" s="16">
        <f t="shared" si="105"/>
        <v>-7.5592008927782839E-4</v>
      </c>
    </row>
    <row r="3229" spans="1:9" s="1" customFormat="1" thickBot="1" x14ac:dyDescent="0.35">
      <c r="A3229" s="9">
        <v>42709</v>
      </c>
      <c r="B3229" s="3">
        <v>111.52</v>
      </c>
      <c r="C3229" s="3">
        <v>141.83000000000001</v>
      </c>
      <c r="D3229" s="3">
        <v>0.97629999999999995</v>
      </c>
      <c r="E3229" s="10">
        <v>118.7</v>
      </c>
      <c r="F3229" s="16">
        <f t="shared" si="104"/>
        <v>-1.9020027514637938E-5</v>
      </c>
      <c r="G3229" s="16">
        <f t="shared" si="104"/>
        <v>1.6602797537796921E-3</v>
      </c>
      <c r="H3229" s="16">
        <f t="shared" si="104"/>
        <v>0.1637191981547117</v>
      </c>
      <c r="I3229" s="16">
        <f t="shared" si="105"/>
        <v>-1.2340901502205792E-4</v>
      </c>
    </row>
    <row r="3230" spans="1:9" s="1" customFormat="1" thickBot="1" x14ac:dyDescent="0.35">
      <c r="A3230" s="9">
        <v>42710</v>
      </c>
      <c r="B3230" s="3">
        <v>109.97</v>
      </c>
      <c r="C3230" s="3">
        <v>140.30000000000001</v>
      </c>
      <c r="D3230" s="3">
        <v>0.96399999999999997</v>
      </c>
      <c r="E3230" s="10">
        <v>118.45</v>
      </c>
      <c r="F3230" s="16">
        <f t="shared" si="104"/>
        <v>-2.9689733084716785E-3</v>
      </c>
      <c r="G3230" s="16">
        <f t="shared" si="104"/>
        <v>-2.189098286418889E-3</v>
      </c>
      <c r="H3230" s="16">
        <f t="shared" si="104"/>
        <v>0.52859828525252883</v>
      </c>
      <c r="I3230" s="16">
        <f t="shared" si="105"/>
        <v>-4.4139582947955169E-4</v>
      </c>
    </row>
    <row r="3231" spans="1:9" s="1" customFormat="1" thickBot="1" x14ac:dyDescent="0.35">
      <c r="A3231" s="9">
        <v>42711</v>
      </c>
      <c r="B3231" s="3">
        <v>110.6</v>
      </c>
      <c r="C3231" s="3">
        <v>139.16999999999999</v>
      </c>
      <c r="D3231" s="3">
        <v>0.96960000000000002</v>
      </c>
      <c r="E3231" s="10">
        <v>118.55</v>
      </c>
      <c r="F3231" s="16">
        <f t="shared" si="104"/>
        <v>1.215369245346487E-3</v>
      </c>
      <c r="G3231" s="16">
        <f t="shared" si="104"/>
        <v>-1.6357473007494461E-3</v>
      </c>
      <c r="H3231" s="16">
        <f t="shared" si="104"/>
        <v>-0.15798393992859472</v>
      </c>
      <c r="I3231" s="16">
        <f t="shared" si="105"/>
        <v>1.767480384580189E-4</v>
      </c>
    </row>
    <row r="3232" spans="1:9" s="1" customFormat="1" thickBot="1" x14ac:dyDescent="0.35">
      <c r="A3232" s="9">
        <v>42712</v>
      </c>
      <c r="B3232" s="3">
        <v>110.01</v>
      </c>
      <c r="C3232" s="3">
        <v>139.62</v>
      </c>
      <c r="D3232" s="3">
        <v>0.96989999999999998</v>
      </c>
      <c r="E3232" s="10">
        <v>118.7</v>
      </c>
      <c r="F3232" s="16">
        <f t="shared" si="104"/>
        <v>-1.1366147821534334E-3</v>
      </c>
      <c r="G3232" s="16">
        <f t="shared" si="104"/>
        <v>6.5405952368657871E-4</v>
      </c>
      <c r="H3232" s="16">
        <f t="shared" si="104"/>
        <v>-1.0020777881720178E-2</v>
      </c>
      <c r="I3232" s="16">
        <f t="shared" si="105"/>
        <v>2.6479590517825002E-4</v>
      </c>
    </row>
    <row r="3233" spans="1:9" s="1" customFormat="1" thickBot="1" x14ac:dyDescent="0.35">
      <c r="A3233" s="9">
        <v>42713</v>
      </c>
      <c r="B3233" s="3">
        <v>111.4</v>
      </c>
      <c r="C3233" s="3">
        <v>140.4</v>
      </c>
      <c r="D3233" s="3">
        <v>0.9728</v>
      </c>
      <c r="E3233" s="10">
        <v>118.25</v>
      </c>
      <c r="F3233" s="16">
        <f t="shared" si="104"/>
        <v>2.6711767609965964E-3</v>
      </c>
      <c r="G3233" s="16">
        <f t="shared" si="104"/>
        <v>1.1279875020877572E-3</v>
      </c>
      <c r="H3233" s="16">
        <f t="shared" si="104"/>
        <v>-9.7686930206644318E-2</v>
      </c>
      <c r="I3233" s="16">
        <f t="shared" si="105"/>
        <v>-7.9518377065768142E-4</v>
      </c>
    </row>
    <row r="3234" spans="1:9" s="1" customFormat="1" thickBot="1" x14ac:dyDescent="0.35">
      <c r="A3234" s="9">
        <v>42716</v>
      </c>
      <c r="B3234" s="3">
        <v>111.75</v>
      </c>
      <c r="C3234" s="3">
        <v>140.66999999999999</v>
      </c>
      <c r="D3234" s="3">
        <v>0.96430000000000005</v>
      </c>
      <c r="E3234" s="10">
        <v>118.42</v>
      </c>
      <c r="F3234" s="16">
        <f t="shared" si="104"/>
        <v>6.6556784540838798E-4</v>
      </c>
      <c r="G3234" s="16">
        <f t="shared" si="104"/>
        <v>3.8855939522242089E-4</v>
      </c>
      <c r="H3234" s="16">
        <f t="shared" si="104"/>
        <v>0.31824112849934449</v>
      </c>
      <c r="I3234" s="16">
        <f t="shared" si="105"/>
        <v>3.0099719710663386E-4</v>
      </c>
    </row>
    <row r="3235" spans="1:9" s="1" customFormat="1" thickBot="1" x14ac:dyDescent="0.35">
      <c r="A3235" s="9">
        <v>42717</v>
      </c>
      <c r="B3235" s="3">
        <v>111.62</v>
      </c>
      <c r="C3235" s="3">
        <v>141.81</v>
      </c>
      <c r="D3235" s="3">
        <v>0.96740000000000004</v>
      </c>
      <c r="E3235" s="10">
        <v>118.43</v>
      </c>
      <c r="F3235" s="16">
        <f t="shared" si="104"/>
        <v>-2.4680299401480532E-4</v>
      </c>
      <c r="G3235" s="16">
        <f t="shared" si="104"/>
        <v>1.631769452041576E-3</v>
      </c>
      <c r="H3235" s="16">
        <f t="shared" si="104"/>
        <v>-8.8290538032638644E-2</v>
      </c>
      <c r="I3235" s="16">
        <f t="shared" si="105"/>
        <v>1.768693483006345E-5</v>
      </c>
    </row>
    <row r="3236" spans="1:9" s="1" customFormat="1" thickBot="1" x14ac:dyDescent="0.35">
      <c r="A3236" s="9">
        <v>42718</v>
      </c>
      <c r="B3236" s="3">
        <v>111.89</v>
      </c>
      <c r="C3236" s="3">
        <v>141.6</v>
      </c>
      <c r="D3236" s="3">
        <v>0.9718</v>
      </c>
      <c r="E3236" s="10">
        <v>119</v>
      </c>
      <c r="F3236" s="16">
        <f t="shared" si="104"/>
        <v>5.1239641441758188E-4</v>
      </c>
      <c r="G3236" s="16">
        <f t="shared" si="104"/>
        <v>-2.9911308165697648E-4</v>
      </c>
      <c r="H3236" s="16">
        <f t="shared" si="104"/>
        <v>-0.1369197614332901</v>
      </c>
      <c r="I3236" s="16">
        <f t="shared" si="105"/>
        <v>1.0056766822603702E-3</v>
      </c>
    </row>
    <row r="3237" spans="1:9" s="1" customFormat="1" thickBot="1" x14ac:dyDescent="0.35">
      <c r="A3237" s="9">
        <v>42719</v>
      </c>
      <c r="B3237" s="3">
        <v>113.55</v>
      </c>
      <c r="C3237" s="3">
        <v>142.31</v>
      </c>
      <c r="D3237" s="3">
        <v>0.95899999999999996</v>
      </c>
      <c r="E3237" s="10">
        <v>118.93</v>
      </c>
      <c r="F3237" s="16">
        <f t="shared" si="104"/>
        <v>3.1217746722098649E-3</v>
      </c>
      <c r="G3237" s="16">
        <f t="shared" si="104"/>
        <v>1.0098100533113552E-3</v>
      </c>
      <c r="H3237" s="16">
        <f t="shared" si="104"/>
        <v>0.46351434925315571</v>
      </c>
      <c r="I3237" s="16">
        <f t="shared" si="105"/>
        <v>-1.2312056242602676E-4</v>
      </c>
    </row>
    <row r="3238" spans="1:9" s="1" customFormat="1" thickBot="1" x14ac:dyDescent="0.35">
      <c r="A3238" s="9">
        <v>42720</v>
      </c>
      <c r="B3238" s="3">
        <v>114.07</v>
      </c>
      <c r="C3238" s="3">
        <v>141.93</v>
      </c>
      <c r="D3238" s="3">
        <v>0.96599999999999997</v>
      </c>
      <c r="E3238" s="10">
        <v>119.2</v>
      </c>
      <c r="F3238" s="16">
        <f t="shared" si="104"/>
        <v>9.6550963865338346E-4</v>
      </c>
      <c r="G3238" s="16">
        <f t="shared" si="104"/>
        <v>-5.3928886456566794E-4</v>
      </c>
      <c r="H3238" s="16">
        <f t="shared" si="104"/>
        <v>-0.1737226225998123</v>
      </c>
      <c r="I3238" s="16">
        <f t="shared" si="105"/>
        <v>4.7455336245993962E-4</v>
      </c>
    </row>
    <row r="3239" spans="1:9" s="1" customFormat="1" thickBot="1" x14ac:dyDescent="0.35">
      <c r="A3239" s="9">
        <v>42723</v>
      </c>
      <c r="B3239" s="3">
        <v>113.97</v>
      </c>
      <c r="C3239" s="3">
        <v>141.94999999999999</v>
      </c>
      <c r="D3239" s="3">
        <v>0.97040000000000004</v>
      </c>
      <c r="E3239" s="10">
        <v>119</v>
      </c>
      <c r="F3239" s="16">
        <f t="shared" si="104"/>
        <v>-1.8515387934636696E-4</v>
      </c>
      <c r="G3239" s="16">
        <f t="shared" si="104"/>
        <v>2.843493666215835E-5</v>
      </c>
      <c r="H3239" s="16">
        <f t="shared" si="104"/>
        <v>-0.13137709186734547</v>
      </c>
      <c r="I3239" s="16">
        <f t="shared" si="105"/>
        <v>-3.5125095217392044E-4</v>
      </c>
    </row>
    <row r="3240" spans="1:9" s="1" customFormat="1" thickBot="1" x14ac:dyDescent="0.35">
      <c r="A3240" s="9">
        <v>42724</v>
      </c>
      <c r="B3240" s="3">
        <v>114.09</v>
      </c>
      <c r="C3240" s="3">
        <v>140.83000000000001</v>
      </c>
      <c r="D3240" s="3">
        <v>0.96679999999999999</v>
      </c>
      <c r="E3240" s="10">
        <v>118.5</v>
      </c>
      <c r="F3240" s="16">
        <f t="shared" si="104"/>
        <v>2.2220631908553834E-4</v>
      </c>
      <c r="G3240" s="16">
        <f t="shared" si="104"/>
        <v>-1.5985135423298713E-3</v>
      </c>
      <c r="H3240" s="16">
        <f t="shared" si="104"/>
        <v>0.12369682593882092</v>
      </c>
      <c r="I3240" s="16">
        <f t="shared" si="105"/>
        <v>-8.8102610079288102E-4</v>
      </c>
    </row>
    <row r="3241" spans="1:9" s="1" customFormat="1" thickBot="1" x14ac:dyDescent="0.35">
      <c r="A3241" s="9">
        <v>42725</v>
      </c>
      <c r="B3241" s="3">
        <v>113.87</v>
      </c>
      <c r="C3241" s="3">
        <v>140.55000000000001</v>
      </c>
      <c r="D3241" s="3">
        <v>0.96919999999999995</v>
      </c>
      <c r="E3241" s="10">
        <v>118.4</v>
      </c>
      <c r="F3241" s="16">
        <f t="shared" si="104"/>
        <v>-4.0746650496648051E-4</v>
      </c>
      <c r="G3241" s="16">
        <f t="shared" si="104"/>
        <v>-4.0225777482916225E-4</v>
      </c>
      <c r="H3241" s="16">
        <f t="shared" si="104"/>
        <v>-7.3432273183350105E-2</v>
      </c>
      <c r="I3241" s="16">
        <f t="shared" si="105"/>
        <v>-1.768070187355697E-4</v>
      </c>
    </row>
    <row r="3242" spans="1:9" s="1" customFormat="1" thickBot="1" x14ac:dyDescent="0.35">
      <c r="A3242" s="9">
        <v>42726</v>
      </c>
      <c r="B3242" s="3">
        <v>113.16</v>
      </c>
      <c r="C3242" s="3">
        <v>139.56</v>
      </c>
      <c r="D3242" s="3">
        <v>0.96260000000000001</v>
      </c>
      <c r="E3242" s="10">
        <v>118.4</v>
      </c>
      <c r="F3242" s="16">
        <f t="shared" si="104"/>
        <v>-1.3209344256940314E-3</v>
      </c>
      <c r="G3242" s="16">
        <f t="shared" si="104"/>
        <v>-1.4292974549029447E-3</v>
      </c>
      <c r="H3242" s="16">
        <f t="shared" si="104"/>
        <v>0.21841736106767717</v>
      </c>
      <c r="I3242" s="16">
        <f t="shared" si="105"/>
        <v>0</v>
      </c>
    </row>
    <row r="3243" spans="1:9" s="1" customFormat="1" thickBot="1" x14ac:dyDescent="0.35">
      <c r="A3243" s="9">
        <v>42727</v>
      </c>
      <c r="B3243" s="3">
        <v>113.55</v>
      </c>
      <c r="C3243" s="3">
        <v>139.15</v>
      </c>
      <c r="D3243" s="3">
        <v>0.96730000000000005</v>
      </c>
      <c r="E3243" s="10">
        <v>118.65</v>
      </c>
      <c r="F3243" s="16">
        <f t="shared" si="104"/>
        <v>7.27567272877927E-4</v>
      </c>
      <c r="G3243" s="16">
        <f t="shared" si="104"/>
        <v>-5.9575408606338254E-4</v>
      </c>
      <c r="H3243" s="16">
        <f t="shared" si="104"/>
        <v>-0.12778254214807039</v>
      </c>
      <c r="I3243" s="16">
        <f t="shared" si="105"/>
        <v>4.4181610163041007E-4</v>
      </c>
    </row>
    <row r="3244" spans="1:9" s="1" customFormat="1" thickBot="1" x14ac:dyDescent="0.35">
      <c r="A3244" s="9">
        <v>42731</v>
      </c>
      <c r="B3244" s="3">
        <v>113.53</v>
      </c>
      <c r="C3244" s="3">
        <v>139.28</v>
      </c>
      <c r="D3244" s="3">
        <v>0.96789999999999998</v>
      </c>
      <c r="E3244" s="10">
        <v>118.67</v>
      </c>
      <c r="F3244" s="16">
        <f t="shared" si="104"/>
        <v>-3.7223229054195173E-5</v>
      </c>
      <c r="G3244" s="16">
        <f t="shared" si="104"/>
        <v>1.8920019396184706E-4</v>
      </c>
      <c r="H3244" s="16">
        <f t="shared" si="104"/>
        <v>-1.8651263055411649E-2</v>
      </c>
      <c r="I3244" s="16">
        <f t="shared" si="105"/>
        <v>3.5289471179478227E-5</v>
      </c>
    </row>
    <row r="3245" spans="1:9" s="1" customFormat="1" thickBot="1" x14ac:dyDescent="0.35">
      <c r="A3245" s="9">
        <v>42732</v>
      </c>
      <c r="B3245" s="3">
        <v>113.69</v>
      </c>
      <c r="C3245" s="3">
        <v>139</v>
      </c>
      <c r="D3245" s="3">
        <v>0.96609999999999996</v>
      </c>
      <c r="E3245" s="10">
        <v>118.65</v>
      </c>
      <c r="F3245" s="16">
        <f t="shared" si="104"/>
        <v>2.9761348034695878E-4</v>
      </c>
      <c r="G3245" s="16">
        <f t="shared" si="104"/>
        <v>-4.0765074767712406E-4</v>
      </c>
      <c r="H3245" s="16">
        <f t="shared" si="104"/>
        <v>5.7052625022171677E-2</v>
      </c>
      <c r="I3245" s="16">
        <f t="shared" si="105"/>
        <v>-3.5288225876506374E-5</v>
      </c>
    </row>
    <row r="3246" spans="1:9" s="1" customFormat="1" thickBot="1" x14ac:dyDescent="0.35">
      <c r="A3246" s="9">
        <v>42733</v>
      </c>
      <c r="B3246" s="3">
        <v>114.32</v>
      </c>
      <c r="C3246" s="3">
        <v>140.15</v>
      </c>
      <c r="D3246" s="3">
        <v>0.98170000000000002</v>
      </c>
      <c r="E3246" s="10">
        <v>119.73</v>
      </c>
      <c r="F3246" s="16">
        <f t="shared" si="104"/>
        <v>1.1674482192787217E-3</v>
      </c>
      <c r="G3246" s="16">
        <f t="shared" si="104"/>
        <v>1.6697513436609857E-3</v>
      </c>
      <c r="H3246" s="16">
        <f t="shared" si="104"/>
        <v>-0.46446434917881485</v>
      </c>
      <c r="I3246" s="16">
        <f t="shared" si="105"/>
        <v>1.8971706832231483E-3</v>
      </c>
    </row>
    <row r="3247" spans="1:9" s="1" customFormat="1" thickBot="1" x14ac:dyDescent="0.35">
      <c r="A3247" s="9">
        <v>42734</v>
      </c>
      <c r="B3247" s="3">
        <v>112.82</v>
      </c>
      <c r="C3247" s="3">
        <v>138.91</v>
      </c>
      <c r="D3247" s="3">
        <v>0.96560000000000001</v>
      </c>
      <c r="E3247" s="10">
        <v>119.13</v>
      </c>
      <c r="F3247" s="16">
        <f t="shared" si="104"/>
        <v>-2.7870650001010633E-3</v>
      </c>
      <c r="G3247" s="16">
        <f t="shared" si="104"/>
        <v>-1.7980076331263195E-3</v>
      </c>
      <c r="H3247" s="16">
        <f t="shared" si="104"/>
        <v>0.89531813725854237</v>
      </c>
      <c r="I3247" s="16">
        <f t="shared" si="105"/>
        <v>-1.049868919691388E-3</v>
      </c>
    </row>
    <row r="3248" spans="1:9" s="1" customFormat="1" thickBot="1" x14ac:dyDescent="0.35">
      <c r="A3248" s="9">
        <v>42737</v>
      </c>
      <c r="B3248" s="3">
        <v>113.61</v>
      </c>
      <c r="C3248" s="3">
        <v>139.78</v>
      </c>
      <c r="D3248" s="3">
        <v>0.96760000000000002</v>
      </c>
      <c r="E3248" s="10">
        <v>119.1</v>
      </c>
      <c r="F3248" s="16">
        <f t="shared" si="104"/>
        <v>1.4765567053498518E-3</v>
      </c>
      <c r="G3248" s="16">
        <f t="shared" si="104"/>
        <v>1.2654512611902646E-3</v>
      </c>
      <c r="H3248" s="16">
        <f t="shared" si="104"/>
        <v>-5.9107925841223929E-2</v>
      </c>
      <c r="I3248" s="16">
        <f t="shared" si="105"/>
        <v>-5.2687469586198965E-5</v>
      </c>
    </row>
    <row r="3249" spans="1:9" s="1" customFormat="1" thickBot="1" x14ac:dyDescent="0.35">
      <c r="A3249" s="9">
        <v>42738</v>
      </c>
      <c r="B3249" s="3">
        <v>114.23</v>
      </c>
      <c r="C3249" s="3">
        <v>140.38</v>
      </c>
      <c r="D3249" s="3">
        <v>0.96640000000000004</v>
      </c>
      <c r="E3249" s="10">
        <v>118.9</v>
      </c>
      <c r="F3249" s="16">
        <f t="shared" si="104"/>
        <v>1.1499454661767494E-3</v>
      </c>
      <c r="G3249" s="16">
        <f t="shared" si="104"/>
        <v>8.6704711938789814E-4</v>
      </c>
      <c r="H3249" s="16">
        <f t="shared" si="104"/>
        <v>3.7677092163499903E-2</v>
      </c>
      <c r="I3249" s="16">
        <f t="shared" si="105"/>
        <v>-3.5160784655130506E-4</v>
      </c>
    </row>
    <row r="3250" spans="1:9" s="1" customFormat="1" thickBot="1" x14ac:dyDescent="0.35">
      <c r="A3250" s="9">
        <v>42739</v>
      </c>
      <c r="B3250" s="3">
        <v>113.64</v>
      </c>
      <c r="C3250" s="3">
        <v>139.43</v>
      </c>
      <c r="D3250" s="3">
        <v>0.96640000000000004</v>
      </c>
      <c r="E3250" s="10">
        <v>118.6</v>
      </c>
      <c r="F3250" s="16">
        <f t="shared" si="104"/>
        <v>-1.0929018410444913E-3</v>
      </c>
      <c r="G3250" s="16">
        <f t="shared" si="104"/>
        <v>-1.3733542189151571E-3</v>
      </c>
      <c r="H3250" s="16">
        <f t="shared" si="104"/>
        <v>0</v>
      </c>
      <c r="I3250" s="16">
        <f t="shared" si="105"/>
        <v>-5.2870816502470497E-4</v>
      </c>
    </row>
    <row r="3251" spans="1:9" s="1" customFormat="1" thickBot="1" x14ac:dyDescent="0.35">
      <c r="A3251" s="9">
        <v>42740</v>
      </c>
      <c r="B3251" s="3">
        <v>113.23</v>
      </c>
      <c r="C3251" s="3">
        <v>139.29</v>
      </c>
      <c r="D3251" s="3">
        <v>0.9708</v>
      </c>
      <c r="E3251" s="10">
        <v>118.82</v>
      </c>
      <c r="F3251" s="16">
        <f t="shared" si="104"/>
        <v>-7.6365550533508131E-4</v>
      </c>
      <c r="G3251" s="16">
        <f t="shared" si="104"/>
        <v>-2.0345919058539774E-4</v>
      </c>
      <c r="H3251" s="16">
        <f t="shared" si="104"/>
        <v>-0.13291355652456516</v>
      </c>
      <c r="I3251" s="16">
        <f t="shared" si="105"/>
        <v>3.8805503781103035E-4</v>
      </c>
    </row>
    <row r="3252" spans="1:9" s="1" customFormat="1" thickBot="1" x14ac:dyDescent="0.35">
      <c r="A3252" s="9">
        <v>42741</v>
      </c>
      <c r="B3252" s="3">
        <v>113.16</v>
      </c>
      <c r="C3252" s="3">
        <v>140.13</v>
      </c>
      <c r="D3252" s="3">
        <v>0.97619999999999996</v>
      </c>
      <c r="E3252" s="10">
        <v>119.9</v>
      </c>
      <c r="F3252" s="16">
        <f t="shared" si="104"/>
        <v>-1.3075635964465704E-4</v>
      </c>
      <c r="G3252" s="16">
        <f t="shared" si="104"/>
        <v>1.2179482894192351E-3</v>
      </c>
      <c r="H3252" s="16">
        <f t="shared" si="104"/>
        <v>-0.18717887890017804</v>
      </c>
      <c r="I3252" s="16">
        <f t="shared" si="105"/>
        <v>1.8939008401153146E-3</v>
      </c>
    </row>
    <row r="3253" spans="1:9" s="1" customFormat="1" thickBot="1" x14ac:dyDescent="0.35">
      <c r="A3253" s="9">
        <v>42744</v>
      </c>
      <c r="B3253" s="3">
        <v>114.1</v>
      </c>
      <c r="C3253" s="3">
        <v>138.66999999999999</v>
      </c>
      <c r="D3253" s="3">
        <v>0.97450000000000003</v>
      </c>
      <c r="E3253" s="10">
        <v>120</v>
      </c>
      <c r="F3253" s="16">
        <f t="shared" si="104"/>
        <v>1.7493879271879287E-3</v>
      </c>
      <c r="G3253" s="16">
        <f t="shared" si="104"/>
        <v>-2.1190498511791667E-3</v>
      </c>
      <c r="H3253" s="16">
        <f t="shared" si="104"/>
        <v>7.2358821849289434E-2</v>
      </c>
      <c r="I3253" s="16">
        <f t="shared" si="105"/>
        <v>1.7416760039545842E-4</v>
      </c>
    </row>
    <row r="3254" spans="1:9" s="1" customFormat="1" thickBot="1" x14ac:dyDescent="0.35">
      <c r="A3254" s="9">
        <v>42745</v>
      </c>
      <c r="B3254" s="3">
        <v>114.31</v>
      </c>
      <c r="C3254" s="3">
        <v>138.79</v>
      </c>
      <c r="D3254" s="3">
        <v>0.98650000000000004</v>
      </c>
      <c r="E3254" s="10">
        <v>121</v>
      </c>
      <c r="F3254" s="16">
        <f t="shared" si="104"/>
        <v>3.8817182965189545E-4</v>
      </c>
      <c r="G3254" s="16">
        <f t="shared" si="104"/>
        <v>1.7537968135306059E-4</v>
      </c>
      <c r="H3254" s="16">
        <f t="shared" si="104"/>
        <v>-0.4738074488980577</v>
      </c>
      <c r="I3254" s="16">
        <f t="shared" si="105"/>
        <v>1.7334343870580859E-3</v>
      </c>
    </row>
    <row r="3255" spans="1:9" s="1" customFormat="1" thickBot="1" x14ac:dyDescent="0.35">
      <c r="A3255" s="9">
        <v>42746</v>
      </c>
      <c r="B3255" s="3">
        <v>116.64</v>
      </c>
      <c r="C3255" s="3">
        <v>141.43</v>
      </c>
      <c r="D3255" s="3">
        <v>1.002</v>
      </c>
      <c r="E3255" s="10">
        <v>122.68</v>
      </c>
      <c r="F3255" s="16">
        <f t="shared" si="104"/>
        <v>4.2579823107264936E-3</v>
      </c>
      <c r="G3255" s="16">
        <f t="shared" si="104"/>
        <v>3.8197933953423302E-3</v>
      </c>
      <c r="H3255" s="16">
        <f t="shared" si="104"/>
        <v>-1.1469989328473964</v>
      </c>
      <c r="I3255" s="16">
        <f t="shared" si="105"/>
        <v>2.8751867952134802E-3</v>
      </c>
    </row>
    <row r="3256" spans="1:9" s="1" customFormat="1" thickBot="1" x14ac:dyDescent="0.35">
      <c r="A3256" s="9">
        <v>42747</v>
      </c>
      <c r="B3256" s="3">
        <v>114.26</v>
      </c>
      <c r="C3256" s="3">
        <v>140.13999999999999</v>
      </c>
      <c r="D3256" s="3">
        <v>0.99960000000000004</v>
      </c>
      <c r="E3256" s="10">
        <v>121.4</v>
      </c>
      <c r="F3256" s="16">
        <f t="shared" si="104"/>
        <v>-4.3318586406746462E-3</v>
      </c>
      <c r="G3256" s="16">
        <f t="shared" si="104"/>
        <v>-1.8504307589366498E-3</v>
      </c>
      <c r="H3256" s="16">
        <f t="shared" si="104"/>
        <v>-1.2002399840671074</v>
      </c>
      <c r="I3256" s="16">
        <f t="shared" si="105"/>
        <v>-2.1807438615405461E-3</v>
      </c>
    </row>
    <row r="3257" spans="1:9" s="1" customFormat="1" thickBot="1" x14ac:dyDescent="0.35">
      <c r="A3257" s="9">
        <v>42748</v>
      </c>
      <c r="B3257" s="3">
        <v>114.24</v>
      </c>
      <c r="C3257" s="3">
        <v>139.55000000000001</v>
      </c>
      <c r="D3257" s="3">
        <v>0.99680000000000002</v>
      </c>
      <c r="E3257" s="10">
        <v>121.6</v>
      </c>
      <c r="F3257" s="16">
        <f t="shared" si="104"/>
        <v>-3.6943246014553566E-5</v>
      </c>
      <c r="G3257" s="16">
        <f t="shared" si="104"/>
        <v>-8.5358458610429455E-4</v>
      </c>
      <c r="H3257" s="16">
        <f t="shared" si="104"/>
        <v>7.0112247000381753</v>
      </c>
      <c r="I3257" s="16">
        <f t="shared" si="105"/>
        <v>3.4300056996228179E-4</v>
      </c>
    </row>
    <row r="3258" spans="1:9" s="1" customFormat="1" thickBot="1" x14ac:dyDescent="0.35">
      <c r="A3258" s="9">
        <v>42751</v>
      </c>
      <c r="B3258" s="3">
        <v>114.47</v>
      </c>
      <c r="C3258" s="3">
        <v>137.88</v>
      </c>
      <c r="D3258" s="3">
        <v>1.0021</v>
      </c>
      <c r="E3258" s="10">
        <v>121.18</v>
      </c>
      <c r="F3258" s="16">
        <f t="shared" si="104"/>
        <v>4.24473060591124E-4</v>
      </c>
      <c r="G3258" s="16">
        <f t="shared" si="104"/>
        <v>-2.4378669934155273E-3</v>
      </c>
      <c r="H3258" s="16">
        <f t="shared" si="104"/>
        <v>-1.6545124413198928</v>
      </c>
      <c r="I3258" s="16">
        <f t="shared" si="105"/>
        <v>-7.2070726581818789E-4</v>
      </c>
    </row>
    <row r="3259" spans="1:9" s="1" customFormat="1" thickBot="1" x14ac:dyDescent="0.35">
      <c r="A3259" s="9">
        <v>42752</v>
      </c>
      <c r="B3259" s="3">
        <v>113.15</v>
      </c>
      <c r="C3259" s="3">
        <v>137.43</v>
      </c>
      <c r="D3259" s="3">
        <v>0.99970000000000003</v>
      </c>
      <c r="E3259" s="10">
        <v>120.67</v>
      </c>
      <c r="F3259" s="16">
        <f t="shared" si="104"/>
        <v>-2.4467600323639926E-3</v>
      </c>
      <c r="G3259" s="16">
        <f t="shared" si="104"/>
        <v>-6.6357905785263682E-4</v>
      </c>
      <c r="H3259" s="16">
        <f t="shared" si="104"/>
        <v>-1.1430285457669196</v>
      </c>
      <c r="I3259" s="16">
        <f t="shared" si="105"/>
        <v>-8.7914381284959209E-4</v>
      </c>
    </row>
    <row r="3260" spans="1:9" s="1" customFormat="1" thickBot="1" x14ac:dyDescent="0.35">
      <c r="A3260" s="9">
        <v>42753</v>
      </c>
      <c r="B3260" s="3">
        <v>112.58</v>
      </c>
      <c r="C3260" s="3">
        <v>138.5</v>
      </c>
      <c r="D3260" s="3">
        <v>0.99299999999999999</v>
      </c>
      <c r="E3260" s="10">
        <v>120.25</v>
      </c>
      <c r="F3260" s="16">
        <f t="shared" si="104"/>
        <v>-1.0680053067881889E-3</v>
      </c>
      <c r="G3260" s="16">
        <f t="shared" si="104"/>
        <v>1.5753500656892072E-3</v>
      </c>
      <c r="H3260" s="16">
        <f t="shared" si="104"/>
        <v>22.411870640107264</v>
      </c>
      <c r="I3260" s="16">
        <f t="shared" si="105"/>
        <v>-7.2743475548087133E-4</v>
      </c>
    </row>
    <row r="3261" spans="1:9" s="1" customFormat="1" thickBot="1" x14ac:dyDescent="0.35">
      <c r="A3261" s="9">
        <v>42754</v>
      </c>
      <c r="B3261" s="3">
        <v>113.11</v>
      </c>
      <c r="C3261" s="3">
        <v>139.43</v>
      </c>
      <c r="D3261" s="3">
        <v>0.98619999999999997</v>
      </c>
      <c r="E3261" s="10">
        <v>120.52</v>
      </c>
      <c r="F3261" s="16">
        <f t="shared" si="104"/>
        <v>9.9429519708205127E-4</v>
      </c>
      <c r="G3261" s="16">
        <f t="shared" si="104"/>
        <v>1.3572365804783715E-3</v>
      </c>
      <c r="H3261" s="16">
        <f t="shared" si="104"/>
        <v>0.97820169743229357</v>
      </c>
      <c r="I3261" s="16">
        <f t="shared" si="105"/>
        <v>4.6826832347046654E-4</v>
      </c>
    </row>
    <row r="3262" spans="1:9" s="1" customFormat="1" thickBot="1" x14ac:dyDescent="0.35">
      <c r="A3262" s="9">
        <v>42755</v>
      </c>
      <c r="B3262" s="3">
        <v>113.72</v>
      </c>
      <c r="C3262" s="3">
        <v>139.81</v>
      </c>
      <c r="D3262" s="3">
        <v>0.9869</v>
      </c>
      <c r="E3262" s="10">
        <v>120.92</v>
      </c>
      <c r="F3262" s="16">
        <f t="shared" si="104"/>
        <v>1.1374957349790105E-3</v>
      </c>
      <c r="G3262" s="16">
        <f t="shared" si="104"/>
        <v>5.5121827659210254E-4</v>
      </c>
      <c r="H3262" s="16">
        <f t="shared" si="104"/>
        <v>-5.1060594182792407E-2</v>
      </c>
      <c r="I3262" s="16">
        <f t="shared" si="105"/>
        <v>6.9148227868920387E-4</v>
      </c>
    </row>
    <row r="3263" spans="1:9" s="1" customFormat="1" thickBot="1" x14ac:dyDescent="0.35">
      <c r="A3263" s="9">
        <v>42758</v>
      </c>
      <c r="B3263" s="3">
        <v>112.7</v>
      </c>
      <c r="C3263" s="3">
        <v>140.49</v>
      </c>
      <c r="D3263" s="3">
        <v>0.99329999999999996</v>
      </c>
      <c r="E3263" s="10">
        <v>121.05</v>
      </c>
      <c r="F3263" s="16">
        <f t="shared" si="104"/>
        <v>-1.9033295226513758E-3</v>
      </c>
      <c r="G3263" s="16">
        <f t="shared" si="104"/>
        <v>9.8212036235745259E-4</v>
      </c>
      <c r="H3263" s="16">
        <f t="shared" si="104"/>
        <v>-0.4901972280069169</v>
      </c>
      <c r="I3263" s="16">
        <f t="shared" si="105"/>
        <v>2.2408436451559766E-4</v>
      </c>
    </row>
    <row r="3264" spans="1:9" s="1" customFormat="1" thickBot="1" x14ac:dyDescent="0.35">
      <c r="A3264" s="9">
        <v>42759</v>
      </c>
      <c r="B3264" s="3">
        <v>114.99</v>
      </c>
      <c r="C3264" s="3">
        <v>143.37</v>
      </c>
      <c r="D3264" s="3">
        <v>1.0143</v>
      </c>
      <c r="E3264" s="10">
        <v>123.45</v>
      </c>
      <c r="F3264" s="16">
        <f t="shared" si="104"/>
        <v>4.257544765471577E-3</v>
      </c>
      <c r="G3264" s="16">
        <f t="shared" si="104"/>
        <v>4.1035045577881846E-3</v>
      </c>
      <c r="H3264" s="16">
        <f t="shared" si="104"/>
        <v>-3.1121045367293441</v>
      </c>
      <c r="I3264" s="16">
        <f t="shared" si="105"/>
        <v>4.0933483444698382E-3</v>
      </c>
    </row>
    <row r="3265" spans="1:9" s="1" customFormat="1" thickBot="1" x14ac:dyDescent="0.35">
      <c r="A3265" s="9">
        <v>42760</v>
      </c>
      <c r="B3265" s="3">
        <v>115.41</v>
      </c>
      <c r="C3265" s="3">
        <v>145.06</v>
      </c>
      <c r="D3265" s="3">
        <v>1.0159</v>
      </c>
      <c r="E3265" s="10">
        <v>124.07</v>
      </c>
      <c r="F3265" s="16">
        <f t="shared" si="104"/>
        <v>7.6837857561340428E-4</v>
      </c>
      <c r="G3265" s="16">
        <f t="shared" si="104"/>
        <v>2.3600678576092271E-3</v>
      </c>
      <c r="H3265" s="16">
        <f t="shared" si="104"/>
        <v>0.11100999119470445</v>
      </c>
      <c r="I3265" s="16">
        <f t="shared" si="105"/>
        <v>1.0402568607223994E-3</v>
      </c>
    </row>
    <row r="3266" spans="1:9" s="1" customFormat="1" thickBot="1" x14ac:dyDescent="0.35">
      <c r="A3266" s="9">
        <v>42761</v>
      </c>
      <c r="B3266" s="3">
        <v>116.03</v>
      </c>
      <c r="C3266" s="3">
        <v>146.30000000000001</v>
      </c>
      <c r="D3266" s="3">
        <v>1.0155000000000001</v>
      </c>
      <c r="E3266" s="10">
        <v>124.38</v>
      </c>
      <c r="F3266" s="16">
        <f t="shared" si="104"/>
        <v>1.1283106403721099E-3</v>
      </c>
      <c r="G3266" s="16">
        <f t="shared" si="104"/>
        <v>1.7101880497678579E-3</v>
      </c>
      <c r="H3266" s="16">
        <f t="shared" si="104"/>
        <v>-2.4964760464371127E-2</v>
      </c>
      <c r="I3266" s="16">
        <f t="shared" si="105"/>
        <v>5.1764218585348409E-4</v>
      </c>
    </row>
    <row r="3267" spans="1:9" s="1" customFormat="1" thickBot="1" x14ac:dyDescent="0.35">
      <c r="A3267" s="9">
        <v>42762</v>
      </c>
      <c r="B3267" s="3">
        <v>116.51</v>
      </c>
      <c r="C3267" s="3">
        <v>145.97999999999999</v>
      </c>
      <c r="D3267" s="3">
        <v>1.0126999999999999</v>
      </c>
      <c r="E3267" s="10">
        <v>124.43</v>
      </c>
      <c r="F3267" s="16">
        <f t="shared" si="104"/>
        <v>8.6841800504644517E-4</v>
      </c>
      <c r="G3267" s="16">
        <f t="shared" si="104"/>
        <v>-4.3919607564590901E-4</v>
      </c>
      <c r="H3267" s="16">
        <f t="shared" si="104"/>
        <v>-0.17951058872924108</v>
      </c>
      <c r="I3267" s="16">
        <f t="shared" si="105"/>
        <v>8.3326697993379995E-5</v>
      </c>
    </row>
    <row r="3268" spans="1:9" s="1" customFormat="1" thickBot="1" x14ac:dyDescent="0.35">
      <c r="A3268" s="9">
        <v>42765</v>
      </c>
      <c r="B3268" s="3">
        <v>116.35</v>
      </c>
      <c r="C3268" s="3">
        <v>145.94</v>
      </c>
      <c r="D3268" s="3">
        <v>1.0153000000000001</v>
      </c>
      <c r="E3268" s="10">
        <v>124.45</v>
      </c>
      <c r="F3268" s="16">
        <f t="shared" si="104"/>
        <v>-2.8882368554250526E-4</v>
      </c>
      <c r="G3268" s="16">
        <f t="shared" si="104"/>
        <v>-5.499134269437711E-5</v>
      </c>
      <c r="H3268" s="16">
        <f t="shared" si="104"/>
        <v>0.20317730571232118</v>
      </c>
      <c r="I3268" s="16">
        <f t="shared" si="105"/>
        <v>3.3318527909331763E-5</v>
      </c>
    </row>
    <row r="3269" spans="1:9" s="1" customFormat="1" thickBot="1" x14ac:dyDescent="0.35">
      <c r="A3269" s="9">
        <v>42766</v>
      </c>
      <c r="B3269" s="3">
        <v>116.13</v>
      </c>
      <c r="C3269" s="3">
        <v>144.41</v>
      </c>
      <c r="D3269" s="3">
        <v>1.0209999999999999</v>
      </c>
      <c r="E3269" s="10">
        <v>124.35</v>
      </c>
      <c r="F3269" s="16">
        <f t="shared" ref="F3269:H3332" si="106">LN(B3269)/LN(B3268)-1</f>
        <v>-3.978966784705662E-4</v>
      </c>
      <c r="G3269" s="16">
        <f t="shared" si="106"/>
        <v>-2.1149284697583592E-3</v>
      </c>
      <c r="H3269" s="16">
        <f t="shared" si="106"/>
        <v>0.3687008669012628</v>
      </c>
      <c r="I3269" s="16">
        <f t="shared" ref="I3269:I3332" si="107">LN(E3269)/LN(E3268)-1</f>
        <v>-1.6664066270510869E-4</v>
      </c>
    </row>
    <row r="3270" spans="1:9" s="1" customFormat="1" thickBot="1" x14ac:dyDescent="0.35">
      <c r="A3270" s="9">
        <v>42767</v>
      </c>
      <c r="B3270" s="3">
        <v>115.25</v>
      </c>
      <c r="C3270" s="3">
        <v>145.46</v>
      </c>
      <c r="D3270" s="3">
        <v>1.0165999999999999</v>
      </c>
      <c r="E3270" s="10">
        <v>124.35</v>
      </c>
      <c r="F3270" s="16">
        <f t="shared" si="106"/>
        <v>-1.5997970382521931E-3</v>
      </c>
      <c r="G3270" s="16">
        <f t="shared" si="106"/>
        <v>1.4568990684724614E-3</v>
      </c>
      <c r="H3270" s="16">
        <f t="shared" si="106"/>
        <v>-0.20780969610749711</v>
      </c>
      <c r="I3270" s="16">
        <f t="shared" si="107"/>
        <v>0</v>
      </c>
    </row>
    <row r="3271" spans="1:9" s="1" customFormat="1" thickBot="1" x14ac:dyDescent="0.35">
      <c r="A3271" s="9">
        <v>42768</v>
      </c>
      <c r="B3271" s="3">
        <v>112.79</v>
      </c>
      <c r="C3271" s="3">
        <v>142.81</v>
      </c>
      <c r="D3271" s="3">
        <v>1.004</v>
      </c>
      <c r="E3271" s="10">
        <v>121.97</v>
      </c>
      <c r="F3271" s="16">
        <f t="shared" si="106"/>
        <v>-4.5450869984795528E-3</v>
      </c>
      <c r="G3271" s="16">
        <f t="shared" si="106"/>
        <v>-3.6920530677488905E-3</v>
      </c>
      <c r="H3271" s="16">
        <f t="shared" si="106"/>
        <v>-0.7575262572942485</v>
      </c>
      <c r="I3271" s="16">
        <f t="shared" si="107"/>
        <v>-4.006770896750389E-3</v>
      </c>
    </row>
    <row r="3272" spans="1:9" s="1" customFormat="1" thickBot="1" x14ac:dyDescent="0.35">
      <c r="A3272" s="9">
        <v>42769</v>
      </c>
      <c r="B3272" s="3">
        <v>113.54</v>
      </c>
      <c r="C3272" s="3">
        <v>141.81</v>
      </c>
      <c r="D3272" s="3">
        <v>1.0036</v>
      </c>
      <c r="E3272" s="10">
        <v>121.97</v>
      </c>
      <c r="F3272" s="16">
        <f t="shared" si="106"/>
        <v>1.4024920677293551E-3</v>
      </c>
      <c r="G3272" s="16">
        <f t="shared" si="106"/>
        <v>-1.4162895576667056E-3</v>
      </c>
      <c r="H3272" s="16">
        <f t="shared" si="106"/>
        <v>-9.9820550167912803E-2</v>
      </c>
      <c r="I3272" s="16">
        <f t="shared" si="107"/>
        <v>0</v>
      </c>
    </row>
    <row r="3273" spans="1:9" s="1" customFormat="1" thickBot="1" x14ac:dyDescent="0.35">
      <c r="A3273" s="9">
        <v>42772</v>
      </c>
      <c r="B3273" s="3">
        <v>113.18</v>
      </c>
      <c r="C3273" s="3">
        <v>141.25</v>
      </c>
      <c r="D3273" s="3">
        <v>1.0053000000000001</v>
      </c>
      <c r="E3273" s="10">
        <v>121.53</v>
      </c>
      <c r="F3273" s="16">
        <f t="shared" si="106"/>
        <v>-6.7109507095575172E-4</v>
      </c>
      <c r="G3273" s="16">
        <f t="shared" si="106"/>
        <v>-7.9862204532732406E-4</v>
      </c>
      <c r="H3273" s="16">
        <f t="shared" si="106"/>
        <v>0.47097598293828735</v>
      </c>
      <c r="I3273" s="16">
        <f t="shared" si="107"/>
        <v>-7.5231810139630984E-4</v>
      </c>
    </row>
    <row r="3274" spans="1:9" s="1" customFormat="1" thickBot="1" x14ac:dyDescent="0.35">
      <c r="A3274" s="9">
        <v>42773</v>
      </c>
      <c r="B3274" s="3">
        <v>113.99</v>
      </c>
      <c r="C3274" s="3">
        <v>141.02000000000001</v>
      </c>
      <c r="D3274" s="3">
        <v>1.0149999999999999</v>
      </c>
      <c r="E3274" s="10">
        <v>121.58</v>
      </c>
      <c r="F3274" s="16">
        <f t="shared" si="106"/>
        <v>1.5079899536387664E-3</v>
      </c>
      <c r="G3274" s="16">
        <f t="shared" si="106"/>
        <v>-3.291860234483357E-4</v>
      </c>
      <c r="H3274" s="16">
        <f t="shared" si="106"/>
        <v>1.8166099164427676</v>
      </c>
      <c r="I3274" s="16">
        <f t="shared" si="107"/>
        <v>8.5692214358390473E-5</v>
      </c>
    </row>
    <row r="3275" spans="1:9" s="1" customFormat="1" thickBot="1" x14ac:dyDescent="0.35">
      <c r="A3275" s="9">
        <v>42774</v>
      </c>
      <c r="B3275" s="3">
        <v>113.34</v>
      </c>
      <c r="C3275" s="3">
        <v>141.58000000000001</v>
      </c>
      <c r="D3275" s="3">
        <v>1.0091000000000001</v>
      </c>
      <c r="E3275" s="10">
        <v>120.63</v>
      </c>
      <c r="F3275" s="16">
        <f t="shared" si="106"/>
        <v>-1.2074410500430011E-3</v>
      </c>
      <c r="G3275" s="16">
        <f t="shared" si="106"/>
        <v>8.0082496601119324E-4</v>
      </c>
      <c r="H3275" s="16">
        <f t="shared" si="106"/>
        <v>-0.39155885129332479</v>
      </c>
      <c r="I3275" s="16">
        <f t="shared" si="107"/>
        <v>-1.6340702639473514E-3</v>
      </c>
    </row>
    <row r="3276" spans="1:9" s="1" customFormat="1" thickBot="1" x14ac:dyDescent="0.35">
      <c r="A3276" s="9">
        <v>42775</v>
      </c>
      <c r="B3276" s="3">
        <v>113.19</v>
      </c>
      <c r="C3276" s="3">
        <v>142.22</v>
      </c>
      <c r="D3276" s="3">
        <v>1.0081</v>
      </c>
      <c r="E3276" s="10">
        <v>121.03</v>
      </c>
      <c r="F3276" s="16">
        <f t="shared" si="106"/>
        <v>-2.7996158773790913E-4</v>
      </c>
      <c r="G3276" s="16">
        <f t="shared" si="106"/>
        <v>9.1062974148869991E-4</v>
      </c>
      <c r="H3276" s="16">
        <f t="shared" si="106"/>
        <v>-0.10944811028192902</v>
      </c>
      <c r="I3276" s="16">
        <f t="shared" si="107"/>
        <v>6.9072126909874854E-4</v>
      </c>
    </row>
    <row r="3277" spans="1:9" s="1" customFormat="1" thickBot="1" x14ac:dyDescent="0.35">
      <c r="A3277" s="9">
        <v>42776</v>
      </c>
      <c r="B3277" s="3">
        <v>113.36</v>
      </c>
      <c r="C3277" s="3">
        <v>141.72</v>
      </c>
      <c r="D3277" s="3">
        <v>0.998</v>
      </c>
      <c r="E3277" s="10">
        <v>120.65</v>
      </c>
      <c r="F3277" s="16">
        <f t="shared" si="106"/>
        <v>3.1735064803051216E-4</v>
      </c>
      <c r="G3277" s="16">
        <f t="shared" si="106"/>
        <v>-7.1043129647663239E-4</v>
      </c>
      <c r="H3277" s="16">
        <f t="shared" si="106"/>
        <v>-1.2481604789684793</v>
      </c>
      <c r="I3277" s="16">
        <f t="shared" si="107"/>
        <v>-6.5567795443566279E-4</v>
      </c>
    </row>
    <row r="3278" spans="1:9" s="1" customFormat="1" thickBot="1" x14ac:dyDescent="0.35">
      <c r="A3278" s="9">
        <v>42779</v>
      </c>
      <c r="B3278" s="3">
        <v>113.22</v>
      </c>
      <c r="C3278" s="3">
        <v>141.71</v>
      </c>
      <c r="D3278" s="3">
        <v>0.99550000000000005</v>
      </c>
      <c r="E3278" s="10">
        <v>120.45</v>
      </c>
      <c r="F3278" s="16">
        <f t="shared" si="106"/>
        <v>-2.6123007181788616E-4</v>
      </c>
      <c r="G3278" s="16">
        <f t="shared" si="106"/>
        <v>-1.4244297621091029E-5</v>
      </c>
      <c r="H3278" s="16">
        <f t="shared" si="106"/>
        <v>1.2528219087588388</v>
      </c>
      <c r="I3278" s="16">
        <f t="shared" si="107"/>
        <v>-3.4615058921294573E-4</v>
      </c>
    </row>
    <row r="3279" spans="1:9" s="1" customFormat="1" thickBot="1" x14ac:dyDescent="0.35">
      <c r="A3279" s="9">
        <v>42780</v>
      </c>
      <c r="B3279" s="3">
        <v>112.49</v>
      </c>
      <c r="C3279" s="3">
        <v>140.19</v>
      </c>
      <c r="D3279" s="3">
        <v>0.99250000000000005</v>
      </c>
      <c r="E3279" s="10">
        <v>119.4</v>
      </c>
      <c r="F3279" s="16">
        <f t="shared" si="106"/>
        <v>-1.3677404484307987E-3</v>
      </c>
      <c r="G3279" s="16">
        <f t="shared" si="106"/>
        <v>-2.1769365099238991E-3</v>
      </c>
      <c r="H3279" s="16">
        <f t="shared" si="106"/>
        <v>0.66918113082880715</v>
      </c>
      <c r="I3279" s="16">
        <f t="shared" si="107"/>
        <v>-1.8274053761700992E-3</v>
      </c>
    </row>
    <row r="3280" spans="1:9" s="1" customFormat="1" thickBot="1" x14ac:dyDescent="0.35">
      <c r="A3280" s="9">
        <v>42781</v>
      </c>
      <c r="B3280" s="3">
        <v>111.87</v>
      </c>
      <c r="C3280" s="3">
        <v>139.08000000000001</v>
      </c>
      <c r="D3280" s="3">
        <v>0.97709999999999997</v>
      </c>
      <c r="E3280" s="10">
        <v>118</v>
      </c>
      <c r="F3280" s="16">
        <f t="shared" si="106"/>
        <v>-1.1702317833242049E-3</v>
      </c>
      <c r="G3280" s="16">
        <f t="shared" si="106"/>
        <v>-1.6082015818905671E-3</v>
      </c>
      <c r="H3280" s="16">
        <f t="shared" si="106"/>
        <v>2.077239398417023</v>
      </c>
      <c r="I3280" s="16">
        <f t="shared" si="107"/>
        <v>-2.4662054966120284E-3</v>
      </c>
    </row>
    <row r="3281" spans="1:9" s="1" customFormat="1" thickBot="1" x14ac:dyDescent="0.35">
      <c r="A3281" s="9">
        <v>42782</v>
      </c>
      <c r="B3281" s="3">
        <v>110.65</v>
      </c>
      <c r="C3281" s="3">
        <v>138.53</v>
      </c>
      <c r="D3281" s="3">
        <v>0.97399999999999998</v>
      </c>
      <c r="E3281" s="10">
        <v>117.62</v>
      </c>
      <c r="F3281" s="16">
        <f t="shared" si="106"/>
        <v>-2.3244926617238537E-3</v>
      </c>
      <c r="G3281" s="16">
        <f t="shared" si="106"/>
        <v>-8.0290960095175112E-4</v>
      </c>
      <c r="H3281" s="16">
        <f t="shared" si="106"/>
        <v>0.137169091357489</v>
      </c>
      <c r="I3281" s="16">
        <f t="shared" si="107"/>
        <v>-6.7611583824123134E-4</v>
      </c>
    </row>
    <row r="3282" spans="1:9" s="1" customFormat="1" thickBot="1" x14ac:dyDescent="0.35">
      <c r="A3282" s="9">
        <v>42783</v>
      </c>
      <c r="B3282" s="3">
        <v>110.39</v>
      </c>
      <c r="C3282" s="3">
        <v>136.96</v>
      </c>
      <c r="D3282" s="3">
        <v>0.97840000000000005</v>
      </c>
      <c r="E3282" s="10">
        <v>117.55</v>
      </c>
      <c r="F3282" s="16">
        <f t="shared" si="106"/>
        <v>-4.9985773193439442E-4</v>
      </c>
      <c r="G3282" s="16">
        <f t="shared" si="106"/>
        <v>-2.3114571873223966E-3</v>
      </c>
      <c r="H3282" s="16">
        <f t="shared" si="106"/>
        <v>-0.17109341594516048</v>
      </c>
      <c r="I3282" s="16">
        <f t="shared" si="107"/>
        <v>-1.2487029979990627E-4</v>
      </c>
    </row>
    <row r="3283" spans="1:9" s="1" customFormat="1" thickBot="1" x14ac:dyDescent="0.35">
      <c r="A3283" s="9">
        <v>42786</v>
      </c>
      <c r="B3283" s="3">
        <v>110.2</v>
      </c>
      <c r="C3283" s="3">
        <v>137.35</v>
      </c>
      <c r="D3283" s="3">
        <v>0.97370000000000001</v>
      </c>
      <c r="E3283" s="10">
        <v>117.05</v>
      </c>
      <c r="F3283" s="16">
        <f t="shared" si="106"/>
        <v>-3.662087908276046E-4</v>
      </c>
      <c r="G3283" s="16">
        <f t="shared" si="106"/>
        <v>5.7798372996487046E-4</v>
      </c>
      <c r="H3283" s="16">
        <f t="shared" si="106"/>
        <v>0.22051580948652383</v>
      </c>
      <c r="I3283" s="16">
        <f t="shared" si="107"/>
        <v>-8.9421079568641204E-4</v>
      </c>
    </row>
    <row r="3284" spans="1:9" s="1" customFormat="1" thickBot="1" x14ac:dyDescent="0.35">
      <c r="A3284" s="9">
        <v>42787</v>
      </c>
      <c r="B3284" s="3">
        <v>110.76</v>
      </c>
      <c r="C3284" s="3">
        <v>137.63</v>
      </c>
      <c r="D3284" s="3">
        <v>0.97440000000000004</v>
      </c>
      <c r="E3284" s="10">
        <v>116.7</v>
      </c>
      <c r="F3284" s="16">
        <f t="shared" si="106"/>
        <v>1.0779416305004563E-3</v>
      </c>
      <c r="G3284" s="16">
        <f t="shared" si="106"/>
        <v>4.1371234955600578E-4</v>
      </c>
      <c r="H3284" s="16">
        <f t="shared" si="106"/>
        <v>-2.6964135340810436E-2</v>
      </c>
      <c r="I3284" s="16">
        <f t="shared" si="107"/>
        <v>-6.2878551498757318E-4</v>
      </c>
    </row>
    <row r="3285" spans="1:9" s="1" customFormat="1" thickBot="1" x14ac:dyDescent="0.35">
      <c r="A3285" s="9">
        <v>42788</v>
      </c>
      <c r="B3285" s="3">
        <v>110.27</v>
      </c>
      <c r="C3285" s="3">
        <v>137.35</v>
      </c>
      <c r="D3285" s="3">
        <v>0.97560000000000002</v>
      </c>
      <c r="E3285" s="10">
        <v>115.8</v>
      </c>
      <c r="F3285" s="16">
        <f t="shared" si="106"/>
        <v>-9.4188444585319164E-4</v>
      </c>
      <c r="G3285" s="16">
        <f t="shared" si="106"/>
        <v>-4.1354126242876266E-4</v>
      </c>
      <c r="H3285" s="16">
        <f t="shared" si="106"/>
        <v>-4.7458884648163058E-2</v>
      </c>
      <c r="I3285" s="16">
        <f t="shared" si="107"/>
        <v>-1.626599612741475E-3</v>
      </c>
    </row>
    <row r="3286" spans="1:9" s="1" customFormat="1" thickBot="1" x14ac:dyDescent="0.35">
      <c r="A3286" s="9">
        <v>42789</v>
      </c>
      <c r="B3286" s="3">
        <v>109.48</v>
      </c>
      <c r="C3286" s="3">
        <v>136.47</v>
      </c>
      <c r="D3286" s="3">
        <v>0.96719999999999995</v>
      </c>
      <c r="E3286" s="10">
        <v>115.47</v>
      </c>
      <c r="F3286" s="16">
        <f t="shared" si="106"/>
        <v>-1.5288377006572595E-3</v>
      </c>
      <c r="G3286" s="16">
        <f t="shared" si="106"/>
        <v>-1.305751136322697E-3</v>
      </c>
      <c r="H3286" s="16">
        <f t="shared" si="106"/>
        <v>0.35005880418696567</v>
      </c>
      <c r="I3286" s="16">
        <f t="shared" si="107"/>
        <v>-6.0056618533843587E-4</v>
      </c>
    </row>
    <row r="3287" spans="1:9" s="1" customFormat="1" thickBot="1" x14ac:dyDescent="0.35">
      <c r="A3287" s="9">
        <v>42790</v>
      </c>
      <c r="B3287" s="3">
        <v>108.4</v>
      </c>
      <c r="C3287" s="3">
        <v>136.07</v>
      </c>
      <c r="D3287" s="3">
        <v>0.96519999999999995</v>
      </c>
      <c r="E3287" s="10">
        <v>114.8</v>
      </c>
      <c r="F3287" s="16">
        <f t="shared" si="106"/>
        <v>-2.1112308579711581E-3</v>
      </c>
      <c r="G3287" s="16">
        <f t="shared" si="106"/>
        <v>-5.9708878483122341E-4</v>
      </c>
      <c r="H3287" s="16">
        <f t="shared" si="106"/>
        <v>6.2067970339758416E-2</v>
      </c>
      <c r="I3287" s="16">
        <f t="shared" si="107"/>
        <v>-1.225365108089238E-3</v>
      </c>
    </row>
    <row r="3288" spans="1:9" s="1" customFormat="1" thickBot="1" x14ac:dyDescent="0.35">
      <c r="A3288" s="9">
        <v>42793</v>
      </c>
      <c r="B3288" s="3">
        <v>107.59</v>
      </c>
      <c r="C3288" s="3">
        <v>133.65</v>
      </c>
      <c r="D3288" s="3">
        <v>0.95850000000000002</v>
      </c>
      <c r="E3288" s="10">
        <v>113.92</v>
      </c>
      <c r="F3288" s="16">
        <f t="shared" si="106"/>
        <v>-1.6006524902879571E-3</v>
      </c>
      <c r="G3288" s="16">
        <f t="shared" si="106"/>
        <v>-3.6524318501222064E-3</v>
      </c>
      <c r="H3288" s="16">
        <f t="shared" si="106"/>
        <v>0.19666239514762585</v>
      </c>
      <c r="I3288" s="16">
        <f t="shared" si="107"/>
        <v>-1.6223330320827012E-3</v>
      </c>
    </row>
    <row r="3289" spans="1:9" s="1" customFormat="1" thickBot="1" x14ac:dyDescent="0.35">
      <c r="A3289" s="9">
        <v>42794</v>
      </c>
      <c r="B3289" s="3">
        <v>106.74</v>
      </c>
      <c r="C3289" s="3">
        <v>132.74</v>
      </c>
      <c r="D3289" s="3">
        <v>0.95030000000000003</v>
      </c>
      <c r="E3289" s="10">
        <v>113.12</v>
      </c>
      <c r="F3289" s="16">
        <f t="shared" si="106"/>
        <v>-1.6954211413663378E-3</v>
      </c>
      <c r="G3289" s="16">
        <f t="shared" si="106"/>
        <v>-1.3956693808999665E-3</v>
      </c>
      <c r="H3289" s="16">
        <f t="shared" si="106"/>
        <v>0.20270598160471542</v>
      </c>
      <c r="I3289" s="16">
        <f t="shared" si="107"/>
        <v>-1.4881745965367177E-3</v>
      </c>
    </row>
    <row r="3290" spans="1:9" s="1" customFormat="1" thickBot="1" x14ac:dyDescent="0.35">
      <c r="A3290" s="9">
        <v>42795</v>
      </c>
      <c r="B3290" s="3">
        <v>106.5</v>
      </c>
      <c r="C3290" s="3">
        <v>131.77000000000001</v>
      </c>
      <c r="D3290" s="3">
        <v>0.93710000000000004</v>
      </c>
      <c r="E3290" s="10">
        <v>112.23</v>
      </c>
      <c r="F3290" s="16">
        <f t="shared" si="106"/>
        <v>-4.8196893161545074E-4</v>
      </c>
      <c r="G3290" s="16">
        <f t="shared" si="106"/>
        <v>-1.5003601734319139E-3</v>
      </c>
      <c r="H3290" s="16">
        <f t="shared" si="106"/>
        <v>0.27438985945892447</v>
      </c>
      <c r="I3290" s="16">
        <f t="shared" si="107"/>
        <v>-1.6704980390842561E-3</v>
      </c>
    </row>
    <row r="3291" spans="1:9" s="1" customFormat="1" thickBot="1" x14ac:dyDescent="0.35">
      <c r="A3291" s="9">
        <v>42796</v>
      </c>
      <c r="B3291" s="3">
        <v>107.73</v>
      </c>
      <c r="C3291" s="3">
        <v>132.28</v>
      </c>
      <c r="D3291" s="3">
        <v>0.94389999999999996</v>
      </c>
      <c r="E3291" s="10">
        <v>113.47</v>
      </c>
      <c r="F3291" s="16">
        <f t="shared" si="106"/>
        <v>2.4598875555819077E-3</v>
      </c>
      <c r="G3291" s="16">
        <f t="shared" si="106"/>
        <v>7.9140825071144505E-4</v>
      </c>
      <c r="H3291" s="16">
        <f t="shared" si="106"/>
        <v>-0.11129372995615416</v>
      </c>
      <c r="I3291" s="16">
        <f t="shared" si="107"/>
        <v>2.3277260044325399E-3</v>
      </c>
    </row>
    <row r="3292" spans="1:9" s="1" customFormat="1" thickBot="1" x14ac:dyDescent="0.35">
      <c r="A3292" s="9">
        <v>42797</v>
      </c>
      <c r="B3292" s="3">
        <v>107.24</v>
      </c>
      <c r="C3292" s="3">
        <v>131.08000000000001</v>
      </c>
      <c r="D3292" s="3">
        <v>0.93759999999999999</v>
      </c>
      <c r="E3292" s="10">
        <v>113</v>
      </c>
      <c r="F3292" s="16">
        <f t="shared" si="106"/>
        <v>-9.7417646102193611E-4</v>
      </c>
      <c r="G3292" s="16">
        <f t="shared" si="106"/>
        <v>-1.8655500245977619E-3</v>
      </c>
      <c r="H3292" s="16">
        <f t="shared" si="106"/>
        <v>0.11599209548813105</v>
      </c>
      <c r="I3292" s="16">
        <f t="shared" si="107"/>
        <v>-8.7723392801064559E-4</v>
      </c>
    </row>
    <row r="3293" spans="1:9" s="1" customFormat="1" thickBot="1" x14ac:dyDescent="0.35">
      <c r="A3293" s="9">
        <v>42800</v>
      </c>
      <c r="B3293" s="3">
        <v>106.75</v>
      </c>
      <c r="C3293" s="3">
        <v>130.83000000000001</v>
      </c>
      <c r="D3293" s="3">
        <v>0.93859999999999999</v>
      </c>
      <c r="E3293" s="10">
        <v>113.05</v>
      </c>
      <c r="F3293" s="16">
        <f t="shared" si="106"/>
        <v>-9.7959216260801174E-4</v>
      </c>
      <c r="G3293" s="16">
        <f t="shared" si="106"/>
        <v>-3.9153579812933881E-4</v>
      </c>
      <c r="H3293" s="16">
        <f t="shared" si="106"/>
        <v>-1.6544370051277957E-2</v>
      </c>
      <c r="I3293" s="16">
        <f t="shared" si="107"/>
        <v>9.3578108799619031E-5</v>
      </c>
    </row>
    <row r="3294" spans="1:9" s="1" customFormat="1" thickBot="1" x14ac:dyDescent="0.35">
      <c r="A3294" s="9">
        <v>42801</v>
      </c>
      <c r="B3294" s="3">
        <v>108.22</v>
      </c>
      <c r="C3294" s="3">
        <v>131.96</v>
      </c>
      <c r="D3294" s="3">
        <v>0.9496</v>
      </c>
      <c r="E3294" s="10">
        <v>114.4</v>
      </c>
      <c r="F3294" s="16">
        <f t="shared" si="106"/>
        <v>2.9282882790844234E-3</v>
      </c>
      <c r="G3294" s="16">
        <f t="shared" si="106"/>
        <v>1.7645167129052286E-3</v>
      </c>
      <c r="H3294" s="16">
        <f t="shared" si="106"/>
        <v>-0.18387562423470849</v>
      </c>
      <c r="I3294" s="16">
        <f t="shared" si="107"/>
        <v>2.5108516428788974E-3</v>
      </c>
    </row>
    <row r="3295" spans="1:9" s="1" customFormat="1" thickBot="1" x14ac:dyDescent="0.35">
      <c r="A3295" s="9">
        <v>42802</v>
      </c>
      <c r="B3295" s="3">
        <v>108.94</v>
      </c>
      <c r="C3295" s="3">
        <v>132.55000000000001</v>
      </c>
      <c r="D3295" s="3">
        <v>0.95499999999999996</v>
      </c>
      <c r="E3295" s="10">
        <v>115.05</v>
      </c>
      <c r="F3295" s="16">
        <f t="shared" si="106"/>
        <v>1.4156371633355924E-3</v>
      </c>
      <c r="G3295" s="16">
        <f t="shared" si="106"/>
        <v>9.1368918151002454E-4</v>
      </c>
      <c r="H3295" s="16">
        <f t="shared" si="106"/>
        <v>-0.10965018007017724</v>
      </c>
      <c r="I3295" s="16">
        <f t="shared" si="107"/>
        <v>1.1953786623475349E-3</v>
      </c>
    </row>
    <row r="3296" spans="1:9" s="1" customFormat="1" thickBot="1" x14ac:dyDescent="0.35">
      <c r="A3296" s="9">
        <v>42803</v>
      </c>
      <c r="B3296" s="3">
        <v>108.96</v>
      </c>
      <c r="C3296" s="3">
        <v>132.41999999999999</v>
      </c>
      <c r="D3296" s="3">
        <v>0.94969999999999999</v>
      </c>
      <c r="E3296" s="10">
        <v>115.05</v>
      </c>
      <c r="F3296" s="16">
        <f t="shared" si="106"/>
        <v>3.9134167398646724E-5</v>
      </c>
      <c r="G3296" s="16">
        <f t="shared" si="106"/>
        <v>-2.0078806698653473E-4</v>
      </c>
      <c r="H3296" s="16">
        <f t="shared" si="106"/>
        <v>0.12086705466460823</v>
      </c>
      <c r="I3296" s="16">
        <f t="shared" si="107"/>
        <v>0</v>
      </c>
    </row>
    <row r="3297" spans="1:9" s="1" customFormat="1" thickBot="1" x14ac:dyDescent="0.35">
      <c r="A3297" s="9">
        <v>42804</v>
      </c>
      <c r="B3297" s="3">
        <v>108.43</v>
      </c>
      <c r="C3297" s="3">
        <v>131.88999999999999</v>
      </c>
      <c r="D3297" s="3">
        <v>0.93979999999999997</v>
      </c>
      <c r="E3297" s="10">
        <v>115.05</v>
      </c>
      <c r="F3297" s="16">
        <f t="shared" si="106"/>
        <v>-1.0394497613458453E-3</v>
      </c>
      <c r="G3297" s="16">
        <f t="shared" si="106"/>
        <v>-8.2080743977219761E-4</v>
      </c>
      <c r="H3297" s="16">
        <f t="shared" si="106"/>
        <v>0.20304658927929675</v>
      </c>
      <c r="I3297" s="16">
        <f t="shared" si="107"/>
        <v>0</v>
      </c>
    </row>
    <row r="3298" spans="1:9" s="1" customFormat="1" thickBot="1" x14ac:dyDescent="0.35">
      <c r="A3298" s="9">
        <v>42807</v>
      </c>
      <c r="B3298" s="3">
        <v>111.01</v>
      </c>
      <c r="C3298" s="3">
        <v>135.58000000000001</v>
      </c>
      <c r="D3298" s="3">
        <v>0.96889999999999998</v>
      </c>
      <c r="E3298" s="10">
        <v>118.4</v>
      </c>
      <c r="F3298" s="16">
        <f t="shared" si="106"/>
        <v>5.0181301628127173E-3</v>
      </c>
      <c r="G3298" s="16">
        <f t="shared" si="106"/>
        <v>5.6521527380191117E-3</v>
      </c>
      <c r="H3298" s="16">
        <f t="shared" si="106"/>
        <v>-0.49114524978127105</v>
      </c>
      <c r="I3298" s="16">
        <f t="shared" si="107"/>
        <v>6.0484061777572595E-3</v>
      </c>
    </row>
    <row r="3299" spans="1:9" s="1" customFormat="1" thickBot="1" x14ac:dyDescent="0.35">
      <c r="A3299" s="9">
        <v>42808</v>
      </c>
      <c r="B3299" s="3">
        <v>112.06</v>
      </c>
      <c r="C3299" s="3">
        <v>135.91</v>
      </c>
      <c r="D3299" s="3">
        <v>0.97409999999999997</v>
      </c>
      <c r="E3299" s="10">
        <v>119.23</v>
      </c>
      <c r="F3299" s="16">
        <f t="shared" si="106"/>
        <v>1.9989201290557812E-3</v>
      </c>
      <c r="G3299" s="16">
        <f t="shared" si="106"/>
        <v>4.9516230323920496E-4</v>
      </c>
      <c r="H3299" s="16">
        <f t="shared" si="106"/>
        <v>-0.16941767869456048</v>
      </c>
      <c r="I3299" s="16">
        <f t="shared" si="107"/>
        <v>1.4632546731649931E-3</v>
      </c>
    </row>
    <row r="3300" spans="1:9" s="1" customFormat="1" thickBot="1" x14ac:dyDescent="0.35">
      <c r="A3300" s="9">
        <v>42809</v>
      </c>
      <c r="B3300" s="3">
        <v>109.68</v>
      </c>
      <c r="C3300" s="3">
        <v>133.65</v>
      </c>
      <c r="D3300" s="3">
        <v>0.95640000000000003</v>
      </c>
      <c r="E3300" s="10">
        <v>116.47</v>
      </c>
      <c r="F3300" s="16">
        <f t="shared" si="106"/>
        <v>-4.5491100237355919E-3</v>
      </c>
      <c r="G3300" s="16">
        <f t="shared" si="106"/>
        <v>-3.4137792372649356E-3</v>
      </c>
      <c r="H3300" s="16">
        <f t="shared" si="106"/>
        <v>0.69881158183465519</v>
      </c>
      <c r="I3300" s="16">
        <f t="shared" si="107"/>
        <v>-4.8986415422239693E-3</v>
      </c>
    </row>
    <row r="3301" spans="1:9" s="1" customFormat="1" thickBot="1" x14ac:dyDescent="0.35">
      <c r="A3301" s="9">
        <v>42810</v>
      </c>
      <c r="B3301" s="3">
        <v>109.97</v>
      </c>
      <c r="C3301" s="3">
        <v>134.9</v>
      </c>
      <c r="D3301" s="3">
        <v>0.96930000000000005</v>
      </c>
      <c r="E3301" s="10">
        <v>117.9</v>
      </c>
      <c r="F3301" s="16">
        <f t="shared" si="106"/>
        <v>5.6211354706969807E-4</v>
      </c>
      <c r="G3301" s="16">
        <f t="shared" si="106"/>
        <v>1.9017147707871551E-3</v>
      </c>
      <c r="H3301" s="16">
        <f t="shared" si="106"/>
        <v>-0.30054314523499892</v>
      </c>
      <c r="I3301" s="16">
        <f t="shared" si="107"/>
        <v>2.5649470143294106E-3</v>
      </c>
    </row>
    <row r="3302" spans="1:9" s="1" customFormat="1" thickBot="1" x14ac:dyDescent="0.35">
      <c r="A3302" s="9">
        <v>42811</v>
      </c>
      <c r="B3302" s="3">
        <v>108.6</v>
      </c>
      <c r="C3302" s="3">
        <v>134.55000000000001</v>
      </c>
      <c r="D3302" s="3">
        <v>0.95879999999999999</v>
      </c>
      <c r="E3302" s="10">
        <v>116.95</v>
      </c>
      <c r="F3302" s="16">
        <f t="shared" si="106"/>
        <v>-2.6671574718274416E-3</v>
      </c>
      <c r="G3302" s="16">
        <f t="shared" si="106"/>
        <v>-5.2969072417863305E-4</v>
      </c>
      <c r="H3302" s="16">
        <f t="shared" si="106"/>
        <v>0.34930303392976314</v>
      </c>
      <c r="I3302" s="16">
        <f t="shared" si="107"/>
        <v>-1.696140735956142E-3</v>
      </c>
    </row>
    <row r="3303" spans="1:9" s="1" customFormat="1" thickBot="1" x14ac:dyDescent="0.35">
      <c r="A3303" s="9">
        <v>42814</v>
      </c>
      <c r="B3303" s="3">
        <v>108.34</v>
      </c>
      <c r="C3303" s="3">
        <v>134.43</v>
      </c>
      <c r="D3303" s="3">
        <v>0.96109999999999995</v>
      </c>
      <c r="E3303" s="10">
        <v>116.52</v>
      </c>
      <c r="F3303" s="16">
        <f t="shared" si="106"/>
        <v>-5.1133645294476615E-4</v>
      </c>
      <c r="G3303" s="16">
        <f t="shared" si="106"/>
        <v>-1.8202190504135185E-4</v>
      </c>
      <c r="H3303" s="16">
        <f t="shared" si="106"/>
        <v>-5.6947971414640031E-2</v>
      </c>
      <c r="I3303" s="16">
        <f t="shared" si="107"/>
        <v>-7.7357350802809144E-4</v>
      </c>
    </row>
    <row r="3304" spans="1:9" s="1" customFormat="1" thickBot="1" x14ac:dyDescent="0.35">
      <c r="A3304" s="9">
        <v>42815</v>
      </c>
      <c r="B3304" s="3">
        <v>109.45</v>
      </c>
      <c r="C3304" s="3">
        <v>136.52000000000001</v>
      </c>
      <c r="D3304" s="3">
        <v>0.97289999999999999</v>
      </c>
      <c r="E3304" s="10">
        <v>118.22</v>
      </c>
      <c r="F3304" s="16">
        <f t="shared" si="106"/>
        <v>2.1756236248084981E-3</v>
      </c>
      <c r="G3304" s="16">
        <f t="shared" si="106"/>
        <v>3.1478003006062405E-3</v>
      </c>
      <c r="H3304" s="16">
        <f t="shared" si="106"/>
        <v>-0.30755592378084462</v>
      </c>
      <c r="I3304" s="16">
        <f t="shared" si="107"/>
        <v>3.0441722843339569E-3</v>
      </c>
    </row>
    <row r="3305" spans="1:9" s="1" customFormat="1" thickBot="1" x14ac:dyDescent="0.35">
      <c r="A3305" s="9">
        <v>42816</v>
      </c>
      <c r="B3305" s="3">
        <v>110.74</v>
      </c>
      <c r="C3305" s="3">
        <v>138.01</v>
      </c>
      <c r="D3305" s="3">
        <v>0.99539999999999995</v>
      </c>
      <c r="E3305" s="10">
        <v>119.47</v>
      </c>
      <c r="F3305" s="16">
        <f t="shared" si="106"/>
        <v>2.4954462186146387E-3</v>
      </c>
      <c r="G3305" s="16">
        <f t="shared" si="106"/>
        <v>2.2078889487153752E-3</v>
      </c>
      <c r="H3305" s="16">
        <f t="shared" si="106"/>
        <v>-0.83218255742309988</v>
      </c>
      <c r="I3305" s="16">
        <f t="shared" si="107"/>
        <v>2.203854206548117E-3</v>
      </c>
    </row>
    <row r="3306" spans="1:9" s="1" customFormat="1" thickBot="1" x14ac:dyDescent="0.35">
      <c r="A3306" s="9">
        <v>42817</v>
      </c>
      <c r="B3306" s="3">
        <v>111.28</v>
      </c>
      <c r="C3306" s="3">
        <v>139.15</v>
      </c>
      <c r="D3306" s="3">
        <v>1.0023</v>
      </c>
      <c r="E3306" s="10">
        <v>120.07</v>
      </c>
      <c r="F3306" s="16">
        <f t="shared" si="106"/>
        <v>1.0334066124977337E-3</v>
      </c>
      <c r="G3306" s="16">
        <f t="shared" si="106"/>
        <v>1.6695346375901199E-3</v>
      </c>
      <c r="H3306" s="16">
        <f t="shared" si="106"/>
        <v>-1.4982763179385037</v>
      </c>
      <c r="I3306" s="16">
        <f t="shared" si="107"/>
        <v>1.047364379482163E-3</v>
      </c>
    </row>
    <row r="3307" spans="1:9" s="1" customFormat="1" thickBot="1" x14ac:dyDescent="0.35">
      <c r="A3307" s="9">
        <v>42818</v>
      </c>
      <c r="B3307" s="3">
        <v>110.36</v>
      </c>
      <c r="C3307" s="3">
        <v>137.84</v>
      </c>
      <c r="D3307" s="3">
        <v>0.99390000000000001</v>
      </c>
      <c r="E3307" s="10">
        <v>119.27</v>
      </c>
      <c r="F3307" s="16">
        <f t="shared" si="106"/>
        <v>-1.7618232113675303E-3</v>
      </c>
      <c r="G3307" s="16">
        <f t="shared" si="106"/>
        <v>-1.9164816452215128E-3</v>
      </c>
      <c r="H3307" s="16">
        <f t="shared" si="106"/>
        <v>-3.6633542596154456</v>
      </c>
      <c r="I3307" s="16">
        <f t="shared" si="107"/>
        <v>-1.3961927461937362E-3</v>
      </c>
    </row>
    <row r="3308" spans="1:9" s="1" customFormat="1" thickBot="1" x14ac:dyDescent="0.35">
      <c r="A3308" s="9">
        <v>42821</v>
      </c>
      <c r="B3308" s="3">
        <v>109.78</v>
      </c>
      <c r="C3308" s="3">
        <v>138.24</v>
      </c>
      <c r="D3308" s="3">
        <v>0.99480000000000002</v>
      </c>
      <c r="E3308" s="10">
        <v>119.3</v>
      </c>
      <c r="F3308" s="16">
        <f t="shared" si="106"/>
        <v>-1.1202527236012783E-3</v>
      </c>
      <c r="G3308" s="16">
        <f t="shared" si="106"/>
        <v>5.8823747089342682E-4</v>
      </c>
      <c r="H3308" s="16">
        <f t="shared" si="106"/>
        <v>-0.1479263184467573</v>
      </c>
      <c r="I3308" s="16">
        <f t="shared" si="107"/>
        <v>5.2599457940782912E-5</v>
      </c>
    </row>
    <row r="3309" spans="1:9" s="1" customFormat="1" thickBot="1" x14ac:dyDescent="0.35">
      <c r="A3309" s="9">
        <v>42822</v>
      </c>
      <c r="B3309" s="3">
        <v>109.79</v>
      </c>
      <c r="C3309" s="3">
        <v>138</v>
      </c>
      <c r="D3309" s="3">
        <v>0.9929</v>
      </c>
      <c r="E3309" s="10">
        <v>119.25</v>
      </c>
      <c r="F3309" s="16">
        <f t="shared" si="106"/>
        <v>1.9386515773378576E-5</v>
      </c>
      <c r="G3309" s="16">
        <f t="shared" si="106"/>
        <v>-3.525305262271905E-4</v>
      </c>
      <c r="H3309" s="16">
        <f t="shared" si="106"/>
        <v>0.36668903848515821</v>
      </c>
      <c r="I3309" s="16">
        <f t="shared" si="107"/>
        <v>-8.7668502626425671E-5</v>
      </c>
    </row>
    <row r="3310" spans="1:9" s="1" customFormat="1" thickBot="1" x14ac:dyDescent="0.35">
      <c r="A3310" s="9">
        <v>42823</v>
      </c>
      <c r="B3310" s="3">
        <v>111.17</v>
      </c>
      <c r="C3310" s="3">
        <v>138.13999999999999</v>
      </c>
      <c r="D3310" s="3">
        <v>1.0012000000000001</v>
      </c>
      <c r="E3310" s="10">
        <v>119.95</v>
      </c>
      <c r="F3310" s="16">
        <f t="shared" si="106"/>
        <v>2.6584923626544743E-3</v>
      </c>
      <c r="G3310" s="16">
        <f t="shared" si="106"/>
        <v>2.0578979050256407E-4</v>
      </c>
      <c r="H3310" s="16">
        <f t="shared" si="106"/>
        <v>-1.1683124047177122</v>
      </c>
      <c r="I3310" s="16">
        <f t="shared" si="107"/>
        <v>1.2241346162966682E-3</v>
      </c>
    </row>
    <row r="3311" spans="1:9" s="1" customFormat="1" thickBot="1" x14ac:dyDescent="0.35">
      <c r="A3311" s="9">
        <v>42824</v>
      </c>
      <c r="B3311" s="3">
        <v>112.51</v>
      </c>
      <c r="C3311" s="3">
        <v>139.94999999999999</v>
      </c>
      <c r="D3311" s="3">
        <v>1.0126999999999999</v>
      </c>
      <c r="E3311" s="10">
        <v>120.78</v>
      </c>
      <c r="F3311" s="16">
        <f t="shared" si="106"/>
        <v>2.543279837245116E-3</v>
      </c>
      <c r="G3311" s="16">
        <f t="shared" si="106"/>
        <v>2.6414052947290045E-3</v>
      </c>
      <c r="H3311" s="16">
        <f t="shared" si="106"/>
        <v>9.5230015511825865</v>
      </c>
      <c r="I3311" s="16">
        <f t="shared" si="107"/>
        <v>1.4404870634958655E-3</v>
      </c>
    </row>
    <row r="3312" spans="1:9" s="1" customFormat="1" thickBot="1" x14ac:dyDescent="0.35">
      <c r="A3312" s="9">
        <v>42825</v>
      </c>
      <c r="B3312" s="3">
        <v>113.1</v>
      </c>
      <c r="C3312" s="3">
        <v>140.77000000000001</v>
      </c>
      <c r="D3312" s="3">
        <v>1.0114000000000001</v>
      </c>
      <c r="E3312" s="10">
        <v>120.77</v>
      </c>
      <c r="F3312" s="16">
        <f t="shared" si="106"/>
        <v>1.1073957040961258E-3</v>
      </c>
      <c r="G3312" s="16">
        <f t="shared" si="106"/>
        <v>1.1823112050970419E-3</v>
      </c>
      <c r="H3312" s="16">
        <f t="shared" si="106"/>
        <v>-0.10178435030079469</v>
      </c>
      <c r="I3312" s="16">
        <f t="shared" si="107"/>
        <v>-1.7271401412166654E-5</v>
      </c>
    </row>
    <row r="3313" spans="1:9" s="1" customFormat="1" thickBot="1" x14ac:dyDescent="0.35">
      <c r="A3313" s="9">
        <v>42828</v>
      </c>
      <c r="B3313" s="3">
        <v>113.46</v>
      </c>
      <c r="C3313" s="3">
        <v>141.78</v>
      </c>
      <c r="D3313" s="3">
        <v>1.0178</v>
      </c>
      <c r="E3313" s="10">
        <v>120.9</v>
      </c>
      <c r="F3313" s="16">
        <f t="shared" si="106"/>
        <v>6.7212049536102825E-4</v>
      </c>
      <c r="G3313" s="16">
        <f t="shared" si="106"/>
        <v>1.4451230132357384E-3</v>
      </c>
      <c r="H3313" s="16">
        <f t="shared" si="106"/>
        <v>0.55647480315986297</v>
      </c>
      <c r="I3313" s="16">
        <f t="shared" si="107"/>
        <v>2.2442062759830961E-4</v>
      </c>
    </row>
    <row r="3314" spans="1:9" s="1" customFormat="1" thickBot="1" x14ac:dyDescent="0.35">
      <c r="A3314" s="9">
        <v>42829</v>
      </c>
      <c r="B3314" s="3">
        <v>114.36</v>
      </c>
      <c r="C3314" s="3">
        <v>142.38</v>
      </c>
      <c r="D3314" s="3">
        <v>1.0354000000000001</v>
      </c>
      <c r="E3314" s="10">
        <v>121.7</v>
      </c>
      <c r="F3314" s="16">
        <f t="shared" si="106"/>
        <v>1.6698929436127496E-3</v>
      </c>
      <c r="G3314" s="16">
        <f t="shared" si="106"/>
        <v>8.5239069667353284E-4</v>
      </c>
      <c r="H3314" s="16">
        <f t="shared" si="106"/>
        <v>0.97171498324194361</v>
      </c>
      <c r="I3314" s="16">
        <f t="shared" si="107"/>
        <v>1.3754519754718419E-3</v>
      </c>
    </row>
    <row r="3315" spans="1:9" s="1" customFormat="1" thickBot="1" x14ac:dyDescent="0.35">
      <c r="A3315" s="9">
        <v>42830</v>
      </c>
      <c r="B3315" s="3">
        <v>112.46</v>
      </c>
      <c r="C3315" s="3">
        <v>140.28</v>
      </c>
      <c r="D3315" s="3">
        <v>1.0142</v>
      </c>
      <c r="E3315" s="10">
        <v>119.97</v>
      </c>
      <c r="F3315" s="16">
        <f t="shared" si="106"/>
        <v>-3.5350332336837598E-3</v>
      </c>
      <c r="G3315" s="16">
        <f t="shared" si="106"/>
        <v>-2.99669573120942E-3</v>
      </c>
      <c r="H3315" s="16">
        <f t="shared" si="106"/>
        <v>-0.59468221477101946</v>
      </c>
      <c r="I3315" s="16">
        <f t="shared" si="107"/>
        <v>-2.9817999667742789E-3</v>
      </c>
    </row>
    <row r="3316" spans="1:9" s="1" customFormat="1" thickBot="1" x14ac:dyDescent="0.35">
      <c r="A3316" s="9">
        <v>42831</v>
      </c>
      <c r="B3316" s="3">
        <v>112.47</v>
      </c>
      <c r="C3316" s="3">
        <v>140.1</v>
      </c>
      <c r="D3316" s="3">
        <v>1.0154000000000001</v>
      </c>
      <c r="E3316" s="10">
        <v>119.95</v>
      </c>
      <c r="F3316" s="16">
        <f t="shared" si="106"/>
        <v>1.8827890782002754E-5</v>
      </c>
      <c r="G3316" s="16">
        <f t="shared" si="106"/>
        <v>-2.5972194952761374E-4</v>
      </c>
      <c r="H3316" s="16">
        <f t="shared" si="106"/>
        <v>8.3864448327478858E-2</v>
      </c>
      <c r="I3316" s="16">
        <f t="shared" si="107"/>
        <v>-3.4826367912743628E-5</v>
      </c>
    </row>
    <row r="3317" spans="1:9" s="1" customFormat="1" thickBot="1" x14ac:dyDescent="0.35">
      <c r="A3317" s="9">
        <v>42832</v>
      </c>
      <c r="B3317" s="3">
        <v>112.4</v>
      </c>
      <c r="C3317" s="3">
        <v>139.62</v>
      </c>
      <c r="D3317" s="3">
        <v>1.0156000000000001</v>
      </c>
      <c r="E3317" s="10">
        <v>119.5</v>
      </c>
      <c r="F3317" s="16">
        <f t="shared" si="106"/>
        <v>-1.3182792331856152E-4</v>
      </c>
      <c r="G3317" s="16">
        <f t="shared" si="106"/>
        <v>-6.9440697632894288E-4</v>
      </c>
      <c r="H3317" s="16">
        <f t="shared" si="106"/>
        <v>1.2887009670026428E-2</v>
      </c>
      <c r="I3317" s="16">
        <f t="shared" si="107"/>
        <v>-7.8515960634639725E-4</v>
      </c>
    </row>
    <row r="3318" spans="1:9" s="1" customFormat="1" thickBot="1" x14ac:dyDescent="0.35">
      <c r="A3318" s="9">
        <v>42835</v>
      </c>
      <c r="B3318" s="3">
        <v>112.58</v>
      </c>
      <c r="C3318" s="3">
        <v>139.62</v>
      </c>
      <c r="D3318" s="3">
        <v>1.0119</v>
      </c>
      <c r="E3318" s="10">
        <v>119.1</v>
      </c>
      <c r="F3318" s="16">
        <f t="shared" si="106"/>
        <v>3.388650804991844E-4</v>
      </c>
      <c r="G3318" s="16">
        <f t="shared" si="106"/>
        <v>0</v>
      </c>
      <c r="H3318" s="16">
        <f t="shared" si="106"/>
        <v>-0.23578296391786724</v>
      </c>
      <c r="I3318" s="16">
        <f t="shared" si="107"/>
        <v>-7.0095614632115222E-4</v>
      </c>
    </row>
    <row r="3319" spans="1:9" s="1" customFormat="1" thickBot="1" x14ac:dyDescent="0.35">
      <c r="A3319" s="9">
        <v>42836</v>
      </c>
      <c r="B3319" s="3">
        <v>112.25</v>
      </c>
      <c r="C3319" s="3">
        <v>139.47</v>
      </c>
      <c r="D3319" s="3">
        <v>1.0153000000000001</v>
      </c>
      <c r="E3319" s="10">
        <v>119.15</v>
      </c>
      <c r="F3319" s="16">
        <f t="shared" si="106"/>
        <v>-6.2145685293824027E-4</v>
      </c>
      <c r="G3319" s="16">
        <f t="shared" si="106"/>
        <v>-2.176429672670066E-4</v>
      </c>
      <c r="H3319" s="16">
        <f t="shared" si="106"/>
        <v>0.28355485739153363</v>
      </c>
      <c r="I3319" s="16">
        <f t="shared" si="107"/>
        <v>8.780970515220865E-5</v>
      </c>
    </row>
    <row r="3320" spans="1:9" s="1" customFormat="1" thickBot="1" x14ac:dyDescent="0.35">
      <c r="A3320" s="9">
        <v>42837</v>
      </c>
      <c r="B3320" s="3">
        <v>111.86</v>
      </c>
      <c r="C3320" s="3">
        <v>139.72999999999999</v>
      </c>
      <c r="D3320" s="3">
        <v>1.0203</v>
      </c>
      <c r="E3320" s="10">
        <v>118.6</v>
      </c>
      <c r="F3320" s="16">
        <f t="shared" si="106"/>
        <v>-7.3726697252218809E-4</v>
      </c>
      <c r="G3320" s="16">
        <f t="shared" si="106"/>
        <v>3.7718134434050477E-4</v>
      </c>
      <c r="H3320" s="16">
        <f t="shared" si="106"/>
        <v>0.32353283666940591</v>
      </c>
      <c r="I3320" s="16">
        <f t="shared" si="107"/>
        <v>-9.6785483174133269E-4</v>
      </c>
    </row>
    <row r="3321" spans="1:9" s="1" customFormat="1" thickBot="1" x14ac:dyDescent="0.35">
      <c r="A3321" s="9">
        <v>42843</v>
      </c>
      <c r="B3321" s="3">
        <v>111.01</v>
      </c>
      <c r="C3321" s="3">
        <v>140.33000000000001</v>
      </c>
      <c r="D3321" s="3">
        <v>1.0212000000000001</v>
      </c>
      <c r="E3321" s="10">
        <v>118.35</v>
      </c>
      <c r="F3321" s="16">
        <f t="shared" si="106"/>
        <v>-1.6170025201848182E-3</v>
      </c>
      <c r="G3321" s="16">
        <f t="shared" si="106"/>
        <v>8.6741953380076176E-4</v>
      </c>
      <c r="H3321" s="16">
        <f t="shared" si="106"/>
        <v>4.3873104117772677E-2</v>
      </c>
      <c r="I3321" s="16">
        <f t="shared" si="107"/>
        <v>-4.4184635660748928E-4</v>
      </c>
    </row>
    <row r="3322" spans="1:9" s="1" customFormat="1" thickBot="1" x14ac:dyDescent="0.35">
      <c r="A3322" s="9">
        <v>42844</v>
      </c>
      <c r="B3322" s="3">
        <v>110.03</v>
      </c>
      <c r="C3322" s="3">
        <v>141.19999999999999</v>
      </c>
      <c r="D3322" s="3">
        <v>1.0107999999999999</v>
      </c>
      <c r="E3322" s="10">
        <v>118.05</v>
      </c>
      <c r="F3322" s="16">
        <f t="shared" si="106"/>
        <v>-1.8827911639843764E-3</v>
      </c>
      <c r="G3322" s="16">
        <f t="shared" si="106"/>
        <v>1.2501086785481341E-3</v>
      </c>
      <c r="H3322" s="16">
        <f t="shared" si="106"/>
        <v>-0.48794506433602913</v>
      </c>
      <c r="I3322" s="16">
        <f t="shared" si="107"/>
        <v>-5.3168421995386517E-4</v>
      </c>
    </row>
    <row r="3323" spans="1:9" s="1" customFormat="1" thickBot="1" x14ac:dyDescent="0.35">
      <c r="A3323" s="9">
        <v>42846</v>
      </c>
      <c r="B3323" s="3">
        <v>109.69</v>
      </c>
      <c r="C3323" s="3">
        <v>140.32</v>
      </c>
      <c r="D3323" s="3">
        <v>1.0055000000000001</v>
      </c>
      <c r="E3323" s="10">
        <v>117.32</v>
      </c>
      <c r="F3323" s="16">
        <f t="shared" si="106"/>
        <v>-6.5837333333362835E-4</v>
      </c>
      <c r="G3323" s="16">
        <f t="shared" si="106"/>
        <v>-1.2629439360930528E-3</v>
      </c>
      <c r="H3323" s="16">
        <f t="shared" si="106"/>
        <v>-0.48939853460816307</v>
      </c>
      <c r="I3323" s="16">
        <f t="shared" si="107"/>
        <v>-1.3001212883148039E-3</v>
      </c>
    </row>
    <row r="3324" spans="1:9" s="1" customFormat="1" thickBot="1" x14ac:dyDescent="0.35">
      <c r="A3324" s="9">
        <v>42849</v>
      </c>
      <c r="B3324" s="3">
        <v>107.8</v>
      </c>
      <c r="C3324" s="3">
        <v>138.15</v>
      </c>
      <c r="D3324" s="3">
        <v>0.97889999999999999</v>
      </c>
      <c r="E3324" s="10">
        <v>117</v>
      </c>
      <c r="F3324" s="16">
        <f t="shared" si="106"/>
        <v>-3.699832169202999E-3</v>
      </c>
      <c r="G3324" s="16">
        <f t="shared" si="106"/>
        <v>-3.1524498425820058E-3</v>
      </c>
      <c r="H3324" s="16">
        <f t="shared" si="106"/>
        <v>-4.888068912143158</v>
      </c>
      <c r="I3324" s="16">
        <f t="shared" si="107"/>
        <v>-5.7321377269159424E-4</v>
      </c>
    </row>
    <row r="3325" spans="1:9" s="1" customFormat="1" thickBot="1" x14ac:dyDescent="0.35">
      <c r="A3325" s="9">
        <v>42850</v>
      </c>
      <c r="B3325" s="3">
        <v>107.54</v>
      </c>
      <c r="C3325" s="3">
        <v>137.82</v>
      </c>
      <c r="D3325" s="3">
        <v>0.97389999999999999</v>
      </c>
      <c r="E3325" s="10">
        <v>116.92</v>
      </c>
      <c r="F3325" s="16">
        <f t="shared" si="106"/>
        <v>-5.1594953752198691E-4</v>
      </c>
      <c r="G3325" s="16">
        <f t="shared" si="106"/>
        <v>-4.8526794324987854E-4</v>
      </c>
      <c r="H3325" s="16">
        <f t="shared" si="106"/>
        <v>0.24012541102123275</v>
      </c>
      <c r="I3325" s="16">
        <f t="shared" si="107"/>
        <v>-1.4363073757406308E-4</v>
      </c>
    </row>
    <row r="3326" spans="1:9" s="1" customFormat="1" thickBot="1" x14ac:dyDescent="0.35">
      <c r="A3326" s="9">
        <v>42851</v>
      </c>
      <c r="B3326" s="3">
        <v>106.4</v>
      </c>
      <c r="C3326" s="3">
        <v>136.44999999999999</v>
      </c>
      <c r="D3326" s="3">
        <v>0.95730000000000004</v>
      </c>
      <c r="E3326" s="10">
        <v>115.83</v>
      </c>
      <c r="F3326" s="16">
        <f t="shared" si="106"/>
        <v>-2.2782400354632859E-3</v>
      </c>
      <c r="G3326" s="16">
        <f t="shared" si="106"/>
        <v>-2.0280842975217706E-3</v>
      </c>
      <c r="H3326" s="16">
        <f t="shared" si="106"/>
        <v>0.65005613206609802</v>
      </c>
      <c r="I3326" s="16">
        <f t="shared" si="107"/>
        <v>-1.967103032105344E-3</v>
      </c>
    </row>
    <row r="3327" spans="1:9" s="1" customFormat="1" thickBot="1" x14ac:dyDescent="0.35">
      <c r="A3327" s="9">
        <v>42852</v>
      </c>
      <c r="B3327" s="3">
        <v>106.63</v>
      </c>
      <c r="C3327" s="3">
        <v>137.56</v>
      </c>
      <c r="D3327" s="3">
        <v>0.95760000000000001</v>
      </c>
      <c r="E3327" s="10">
        <v>116.2</v>
      </c>
      <c r="F3327" s="16">
        <f t="shared" si="106"/>
        <v>4.6265824098856712E-4</v>
      </c>
      <c r="G3327" s="16">
        <f t="shared" si="106"/>
        <v>1.6480893454309253E-3</v>
      </c>
      <c r="H3327" s="16">
        <f t="shared" si="106"/>
        <v>-7.1801872197648775E-3</v>
      </c>
      <c r="I3327" s="16">
        <f t="shared" si="107"/>
        <v>6.7112005972780331E-4</v>
      </c>
    </row>
    <row r="3328" spans="1:9" s="1" customFormat="1" thickBot="1" x14ac:dyDescent="0.35">
      <c r="A3328" s="9">
        <v>42853</v>
      </c>
      <c r="B3328" s="3">
        <v>106.06</v>
      </c>
      <c r="C3328" s="3">
        <v>137.35</v>
      </c>
      <c r="D3328" s="3">
        <v>0.95169999999999999</v>
      </c>
      <c r="E3328" s="10">
        <v>116.05</v>
      </c>
      <c r="F3328" s="16">
        <f t="shared" si="106"/>
        <v>-1.1478919378020702E-3</v>
      </c>
      <c r="G3328" s="16">
        <f t="shared" si="106"/>
        <v>-3.1026692713076454E-4</v>
      </c>
      <c r="H3328" s="16">
        <f t="shared" si="106"/>
        <v>0.14264921804118247</v>
      </c>
      <c r="I3328" s="16">
        <f t="shared" si="107"/>
        <v>-2.7163548217057354E-4</v>
      </c>
    </row>
    <row r="3329" spans="1:9" s="1" customFormat="1" thickBot="1" x14ac:dyDescent="0.35">
      <c r="A3329" s="9">
        <v>42857</v>
      </c>
      <c r="B3329" s="3">
        <v>106.04</v>
      </c>
      <c r="C3329" s="3">
        <v>137.06</v>
      </c>
      <c r="D3329" s="3">
        <v>0.9446</v>
      </c>
      <c r="E3329" s="10">
        <v>115.75</v>
      </c>
      <c r="F3329" s="16">
        <f t="shared" si="106"/>
        <v>-4.0435267394278718E-5</v>
      </c>
      <c r="G3329" s="16">
        <f t="shared" si="106"/>
        <v>-4.2937784994989681E-4</v>
      </c>
      <c r="H3329" s="16">
        <f t="shared" si="106"/>
        <v>0.15126225837143581</v>
      </c>
      <c r="I3329" s="16">
        <f t="shared" si="107"/>
        <v>-5.4447375849620006E-4</v>
      </c>
    </row>
    <row r="3330" spans="1:9" s="1" customFormat="1" thickBot="1" x14ac:dyDescent="0.35">
      <c r="A3330" s="9">
        <v>42858</v>
      </c>
      <c r="B3330" s="3">
        <v>106.19</v>
      </c>
      <c r="C3330" s="3">
        <v>137.22</v>
      </c>
      <c r="D3330" s="3">
        <v>0.94630000000000003</v>
      </c>
      <c r="E3330" s="10">
        <v>115.85</v>
      </c>
      <c r="F3330" s="16">
        <f t="shared" si="106"/>
        <v>3.0309104804415732E-4</v>
      </c>
      <c r="G3330" s="16">
        <f t="shared" si="106"/>
        <v>2.3711215564614641E-4</v>
      </c>
      <c r="H3330" s="16">
        <f t="shared" si="106"/>
        <v>-3.1548844402721321E-2</v>
      </c>
      <c r="I3330" s="16">
        <f t="shared" si="107"/>
        <v>1.817468472866679E-4</v>
      </c>
    </row>
    <row r="3331" spans="1:9" s="1" customFormat="1" thickBot="1" x14ac:dyDescent="0.35">
      <c r="A3331" s="9">
        <v>42859</v>
      </c>
      <c r="B3331" s="3">
        <v>106.29</v>
      </c>
      <c r="C3331" s="3">
        <v>136.94999999999999</v>
      </c>
      <c r="D3331" s="3">
        <v>0.94110000000000005</v>
      </c>
      <c r="E3331" s="10">
        <v>116.17</v>
      </c>
      <c r="F3331" s="16">
        <f t="shared" si="106"/>
        <v>2.0176178695452407E-4</v>
      </c>
      <c r="G3331" s="16">
        <f t="shared" si="106"/>
        <v>-4.0019249137457358E-4</v>
      </c>
      <c r="H3331" s="16">
        <f t="shared" si="106"/>
        <v>9.9831075459660523E-2</v>
      </c>
      <c r="I3331" s="16">
        <f t="shared" si="107"/>
        <v>5.8043196412449483E-4</v>
      </c>
    </row>
    <row r="3332" spans="1:9" s="1" customFormat="1" thickBot="1" x14ac:dyDescent="0.35">
      <c r="A3332" s="9">
        <v>42860</v>
      </c>
      <c r="B3332" s="3">
        <v>106.08</v>
      </c>
      <c r="C3332" s="3">
        <v>137.19</v>
      </c>
      <c r="D3332" s="3">
        <v>0.94440000000000002</v>
      </c>
      <c r="E3332" s="10">
        <v>116.25</v>
      </c>
      <c r="F3332" s="16">
        <f t="shared" si="106"/>
        <v>-4.2383380719934749E-4</v>
      </c>
      <c r="G3332" s="16">
        <f t="shared" si="106"/>
        <v>3.5590799487295044E-4</v>
      </c>
      <c r="H3332" s="16">
        <f t="shared" si="106"/>
        <v>-5.766165696230352E-2</v>
      </c>
      <c r="I3332" s="16">
        <f t="shared" si="107"/>
        <v>1.4477413927882488E-4</v>
      </c>
    </row>
    <row r="3333" spans="1:9" s="1" customFormat="1" thickBot="1" x14ac:dyDescent="0.35">
      <c r="A3333" s="9">
        <v>42863</v>
      </c>
      <c r="B3333" s="3">
        <v>106.19</v>
      </c>
      <c r="C3333" s="3">
        <v>137.66</v>
      </c>
      <c r="D3333" s="3">
        <v>0.94369999999999998</v>
      </c>
      <c r="E3333" s="10">
        <v>116.25</v>
      </c>
      <c r="F3333" s="16">
        <f t="shared" ref="F3333:H3396" si="108">LN(B3333)/LN(B3332)-1</f>
        <v>2.2220689864771437E-4</v>
      </c>
      <c r="G3333" s="16">
        <f t="shared" si="108"/>
        <v>6.9493918109131414E-4</v>
      </c>
      <c r="H3333" s="16">
        <f t="shared" si="108"/>
        <v>1.2961804792346765E-2</v>
      </c>
      <c r="I3333" s="16">
        <f t="shared" ref="I3333:I3396" si="109">LN(E3333)/LN(E3332)-1</f>
        <v>0</v>
      </c>
    </row>
    <row r="3334" spans="1:9" s="1" customFormat="1" thickBot="1" x14ac:dyDescent="0.35">
      <c r="A3334" s="9">
        <v>42864</v>
      </c>
      <c r="B3334" s="3">
        <v>106.12</v>
      </c>
      <c r="C3334" s="3">
        <v>137.15</v>
      </c>
      <c r="D3334" s="3">
        <v>0.93210000000000004</v>
      </c>
      <c r="E3334" s="10">
        <v>115.58</v>
      </c>
      <c r="F3334" s="16">
        <f t="shared" si="108"/>
        <v>-1.4134633326867707E-4</v>
      </c>
      <c r="G3334" s="16">
        <f t="shared" si="108"/>
        <v>-7.5366907834384378E-4</v>
      </c>
      <c r="H3334" s="16">
        <f t="shared" si="108"/>
        <v>0.21344025587904447</v>
      </c>
      <c r="I3334" s="16">
        <f t="shared" si="109"/>
        <v>-1.2153965266391564E-3</v>
      </c>
    </row>
    <row r="3335" spans="1:9" s="1" customFormat="1" thickBot="1" x14ac:dyDescent="0.35">
      <c r="A3335" s="9">
        <v>42865</v>
      </c>
      <c r="B3335" s="3">
        <v>106.25</v>
      </c>
      <c r="C3335" s="3">
        <v>137.59</v>
      </c>
      <c r="D3335" s="3">
        <v>0.93359999999999999</v>
      </c>
      <c r="E3335" s="10">
        <v>115.5</v>
      </c>
      <c r="F3335" s="16">
        <f t="shared" si="108"/>
        <v>2.6246329159462789E-4</v>
      </c>
      <c r="G3335" s="16">
        <f t="shared" si="108"/>
        <v>6.5088032891624792E-4</v>
      </c>
      <c r="H3335" s="16">
        <f t="shared" si="108"/>
        <v>-2.2868121000140906E-2</v>
      </c>
      <c r="I3335" s="16">
        <f t="shared" si="109"/>
        <v>-1.4576975396618508E-4</v>
      </c>
    </row>
    <row r="3336" spans="1:9" s="1" customFormat="1" thickBot="1" x14ac:dyDescent="0.35">
      <c r="A3336" s="9">
        <v>42866</v>
      </c>
      <c r="B3336" s="3">
        <v>105.71</v>
      </c>
      <c r="C3336" s="3">
        <v>136.62</v>
      </c>
      <c r="D3336" s="3">
        <v>0.92710000000000004</v>
      </c>
      <c r="E3336" s="10">
        <v>114.92</v>
      </c>
      <c r="F3336" s="16">
        <f t="shared" si="108"/>
        <v>-1.092056602110314E-3</v>
      </c>
      <c r="G3336" s="16">
        <f t="shared" si="108"/>
        <v>-1.4367382952544805E-3</v>
      </c>
      <c r="H3336" s="16">
        <f t="shared" si="108"/>
        <v>0.10168725492798947</v>
      </c>
      <c r="I3336" s="16">
        <f t="shared" si="109"/>
        <v>-1.0600145472866584E-3</v>
      </c>
    </row>
    <row r="3337" spans="1:9" s="1" customFormat="1" thickBot="1" x14ac:dyDescent="0.35">
      <c r="A3337" s="9">
        <v>42867</v>
      </c>
      <c r="B3337" s="3">
        <v>104.81</v>
      </c>
      <c r="C3337" s="3">
        <v>134.85</v>
      </c>
      <c r="D3337" s="3">
        <v>0.92100000000000004</v>
      </c>
      <c r="E3337" s="10">
        <v>113.95</v>
      </c>
      <c r="F3337" s="16">
        <f t="shared" si="108"/>
        <v>-1.8345547929502493E-3</v>
      </c>
      <c r="G3337" s="16">
        <f t="shared" si="108"/>
        <v>-2.6519748710028823E-3</v>
      </c>
      <c r="H3337" s="16">
        <f t="shared" si="108"/>
        <v>8.7211825646366092E-2</v>
      </c>
      <c r="I3337" s="16">
        <f t="shared" si="109"/>
        <v>-1.7866897854811326E-3</v>
      </c>
    </row>
    <row r="3338" spans="1:9" s="1" customFormat="1" thickBot="1" x14ac:dyDescent="0.35">
      <c r="A3338" s="9">
        <v>42870</v>
      </c>
      <c r="B3338" s="3">
        <v>103.26</v>
      </c>
      <c r="C3338" s="3">
        <v>133.49</v>
      </c>
      <c r="D3338" s="3">
        <v>0.90990000000000004</v>
      </c>
      <c r="E3338" s="10">
        <v>113.22</v>
      </c>
      <c r="F3338" s="16">
        <f t="shared" si="108"/>
        <v>-3.2026289637560046E-3</v>
      </c>
      <c r="G3338" s="16">
        <f t="shared" si="108"/>
        <v>-2.0669135213507994E-3</v>
      </c>
      <c r="H3338" s="16">
        <f t="shared" si="108"/>
        <v>0.14733941465985367</v>
      </c>
      <c r="I3338" s="16">
        <f t="shared" si="109"/>
        <v>-1.3571058108374778E-3</v>
      </c>
    </row>
    <row r="3339" spans="1:9" s="1" customFormat="1" thickBot="1" x14ac:dyDescent="0.35">
      <c r="A3339" s="9">
        <v>42871</v>
      </c>
      <c r="B3339" s="3">
        <v>102.64</v>
      </c>
      <c r="C3339" s="3">
        <v>132.29</v>
      </c>
      <c r="D3339" s="3">
        <v>0.90359999999999996</v>
      </c>
      <c r="E3339" s="10">
        <v>113.47</v>
      </c>
      <c r="F3339" s="16">
        <f t="shared" si="108"/>
        <v>-1.2986919059656543E-3</v>
      </c>
      <c r="G3339" s="16">
        <f t="shared" si="108"/>
        <v>-1.8451240643367894E-3</v>
      </c>
      <c r="H3339" s="16">
        <f t="shared" si="108"/>
        <v>7.3584795720761154E-2</v>
      </c>
      <c r="I3339" s="16">
        <f t="shared" si="109"/>
        <v>4.663778749174341E-4</v>
      </c>
    </row>
    <row r="3340" spans="1:9" s="1" customFormat="1" thickBot="1" x14ac:dyDescent="0.35">
      <c r="A3340" s="9">
        <v>42872</v>
      </c>
      <c r="B3340" s="3">
        <v>101.96</v>
      </c>
      <c r="C3340" s="3">
        <v>132.13</v>
      </c>
      <c r="D3340" s="3">
        <v>0.9073</v>
      </c>
      <c r="E3340" s="10">
        <v>113.25</v>
      </c>
      <c r="F3340" s="16">
        <f t="shared" si="108"/>
        <v>-1.4352869694399528E-3</v>
      </c>
      <c r="G3340" s="16">
        <f t="shared" si="108"/>
        <v>-2.4773734280170157E-4</v>
      </c>
      <c r="H3340" s="16">
        <f t="shared" si="108"/>
        <v>-4.0312047706680398E-2</v>
      </c>
      <c r="I3340" s="16">
        <f t="shared" si="109"/>
        <v>-4.1016689307038501E-4</v>
      </c>
    </row>
    <row r="3341" spans="1:9" s="1" customFormat="1" thickBot="1" x14ac:dyDescent="0.35">
      <c r="A3341" s="9">
        <v>42873</v>
      </c>
      <c r="B3341" s="3">
        <v>101.41</v>
      </c>
      <c r="C3341" s="3">
        <v>132.28</v>
      </c>
      <c r="D3341" s="3">
        <v>0.91900000000000004</v>
      </c>
      <c r="E3341" s="10">
        <v>112.9</v>
      </c>
      <c r="F3341" s="16">
        <f t="shared" si="108"/>
        <v>-1.1695923102685857E-3</v>
      </c>
      <c r="G3341" s="16">
        <f t="shared" si="108"/>
        <v>2.3232009365758977E-4</v>
      </c>
      <c r="H3341" s="16">
        <f t="shared" si="108"/>
        <v>-0.13170936047091131</v>
      </c>
      <c r="I3341" s="16">
        <f t="shared" si="109"/>
        <v>-6.5445168103916984E-4</v>
      </c>
    </row>
    <row r="3342" spans="1:9" s="1" customFormat="1" thickBot="1" x14ac:dyDescent="0.35">
      <c r="A3342" s="9">
        <v>42874</v>
      </c>
      <c r="B3342" s="3">
        <v>100.54</v>
      </c>
      <c r="C3342" s="3">
        <v>130.66999999999999</v>
      </c>
      <c r="D3342" s="3">
        <v>0.90269999999999995</v>
      </c>
      <c r="E3342" s="10">
        <v>112.18</v>
      </c>
      <c r="F3342" s="16">
        <f t="shared" si="108"/>
        <v>-1.8652797316421887E-3</v>
      </c>
      <c r="G3342" s="16">
        <f t="shared" si="108"/>
        <v>-2.5068629345327276E-3</v>
      </c>
      <c r="H3342" s="16">
        <f t="shared" si="108"/>
        <v>0.21186253972818947</v>
      </c>
      <c r="I3342" s="16">
        <f t="shared" si="109"/>
        <v>-1.3535901259905669E-3</v>
      </c>
    </row>
    <row r="3343" spans="1:9" s="1" customFormat="1" thickBot="1" x14ac:dyDescent="0.35">
      <c r="A3343" s="9">
        <v>42877</v>
      </c>
      <c r="B3343" s="3">
        <v>99.7</v>
      </c>
      <c r="C3343" s="3">
        <v>129.52000000000001</v>
      </c>
      <c r="D3343" s="3">
        <v>0.89470000000000005</v>
      </c>
      <c r="E3343" s="10">
        <v>111.95</v>
      </c>
      <c r="F3343" s="16">
        <f t="shared" si="108"/>
        <v>-1.8197332205713845E-3</v>
      </c>
      <c r="G3343" s="16">
        <f t="shared" si="108"/>
        <v>-1.814147572126279E-3</v>
      </c>
      <c r="H3343" s="16">
        <f t="shared" si="108"/>
        <v>8.6961414251238933E-2</v>
      </c>
      <c r="I3343" s="16">
        <f t="shared" si="109"/>
        <v>-4.3481684314239377E-4</v>
      </c>
    </row>
    <row r="3344" spans="1:9" s="1" customFormat="1" thickBot="1" x14ac:dyDescent="0.35">
      <c r="A3344" s="9">
        <v>42878</v>
      </c>
      <c r="B3344" s="3">
        <v>99.87</v>
      </c>
      <c r="C3344" s="3">
        <v>129.57</v>
      </c>
      <c r="D3344" s="3">
        <v>0.89739999999999998</v>
      </c>
      <c r="E3344" s="10">
        <v>112.32</v>
      </c>
      <c r="F3344" s="16">
        <f t="shared" si="108"/>
        <v>3.7018730024795943E-4</v>
      </c>
      <c r="G3344" s="16">
        <f t="shared" si="108"/>
        <v>7.9354305150269866E-5</v>
      </c>
      <c r="H3344" s="16">
        <f t="shared" si="108"/>
        <v>-2.708109383709123E-2</v>
      </c>
      <c r="I3344" s="16">
        <f t="shared" si="109"/>
        <v>6.993557919297011E-4</v>
      </c>
    </row>
    <row r="3345" spans="1:9" s="1" customFormat="1" thickBot="1" x14ac:dyDescent="0.35">
      <c r="A3345" s="9">
        <v>42879</v>
      </c>
      <c r="B3345" s="3">
        <v>100.4</v>
      </c>
      <c r="C3345" s="3">
        <v>130.16999999999999</v>
      </c>
      <c r="D3345" s="3">
        <v>0.89849999999999997</v>
      </c>
      <c r="E3345" s="10">
        <v>112.3</v>
      </c>
      <c r="F3345" s="16">
        <f t="shared" si="108"/>
        <v>1.1496562155459689E-3</v>
      </c>
      <c r="G3345" s="16">
        <f t="shared" si="108"/>
        <v>9.4979495706448702E-4</v>
      </c>
      <c r="H3345" s="16">
        <f t="shared" si="108"/>
        <v>-1.1316139569408024E-2</v>
      </c>
      <c r="I3345" s="16">
        <f t="shared" si="109"/>
        <v>-3.7717699369888003E-5</v>
      </c>
    </row>
    <row r="3346" spans="1:9" s="1" customFormat="1" thickBot="1" x14ac:dyDescent="0.35">
      <c r="A3346" s="9">
        <v>42881</v>
      </c>
      <c r="B3346" s="3">
        <v>100.26</v>
      </c>
      <c r="C3346" s="3">
        <v>128.91</v>
      </c>
      <c r="D3346" s="3">
        <v>0.90339999999999998</v>
      </c>
      <c r="E3346" s="10">
        <v>112.47</v>
      </c>
      <c r="F3346" s="16">
        <f t="shared" si="108"/>
        <v>-3.0274383055450826E-4</v>
      </c>
      <c r="G3346" s="16">
        <f t="shared" si="108"/>
        <v>-1.9977652683756952E-3</v>
      </c>
      <c r="H3346" s="16">
        <f t="shared" si="108"/>
        <v>-5.081556127222997E-2</v>
      </c>
      <c r="I3346" s="16">
        <f t="shared" si="109"/>
        <v>3.2039863725197293E-4</v>
      </c>
    </row>
    <row r="3347" spans="1:9" s="1" customFormat="1" thickBot="1" x14ac:dyDescent="0.35">
      <c r="A3347" s="9">
        <v>42884</v>
      </c>
      <c r="B3347" s="3">
        <v>99.85</v>
      </c>
      <c r="C3347" s="3">
        <v>128.22999999999999</v>
      </c>
      <c r="D3347" s="3">
        <v>0.89700000000000002</v>
      </c>
      <c r="E3347" s="10">
        <v>111.7</v>
      </c>
      <c r="F3347" s="16">
        <f t="shared" si="108"/>
        <v>-8.893140952809242E-4</v>
      </c>
      <c r="G3347" s="16">
        <f t="shared" si="108"/>
        <v>-1.0884616937368863E-3</v>
      </c>
      <c r="H3347" s="16">
        <f t="shared" si="108"/>
        <v>6.998298312765816E-2</v>
      </c>
      <c r="I3347" s="16">
        <f t="shared" si="109"/>
        <v>-1.4546409787166148E-3</v>
      </c>
    </row>
    <row r="3348" spans="1:9" s="1" customFormat="1" thickBot="1" x14ac:dyDescent="0.35">
      <c r="A3348" s="9">
        <v>42885</v>
      </c>
      <c r="B3348" s="3">
        <v>99.64</v>
      </c>
      <c r="C3348" s="3">
        <v>128.13999999999999</v>
      </c>
      <c r="D3348" s="3">
        <v>0.89790000000000003</v>
      </c>
      <c r="E3348" s="10">
        <v>111.2</v>
      </c>
      <c r="F3348" s="16">
        <f t="shared" si="108"/>
        <v>-4.5732424300437557E-4</v>
      </c>
      <c r="G3348" s="16">
        <f t="shared" si="108"/>
        <v>-1.4465090603688058E-4</v>
      </c>
      <c r="H3348" s="16">
        <f t="shared" si="108"/>
        <v>-9.2258219625417359E-3</v>
      </c>
      <c r="I3348" s="16">
        <f t="shared" si="109"/>
        <v>-9.5133558793614181E-4</v>
      </c>
    </row>
    <row r="3349" spans="1:9" s="1" customFormat="1" thickBot="1" x14ac:dyDescent="0.35">
      <c r="A3349" s="9">
        <v>42886</v>
      </c>
      <c r="B3349" s="3">
        <v>99.28</v>
      </c>
      <c r="C3349" s="3">
        <v>127.56</v>
      </c>
      <c r="D3349" s="3">
        <v>0.8962</v>
      </c>
      <c r="E3349" s="10">
        <v>111.32</v>
      </c>
      <c r="F3349" s="16">
        <f t="shared" si="108"/>
        <v>-7.8659119837554137E-4</v>
      </c>
      <c r="G3349" s="16">
        <f t="shared" si="108"/>
        <v>-9.3477409906073117E-4</v>
      </c>
      <c r="H3349" s="16">
        <f t="shared" si="108"/>
        <v>1.7596670708490691E-2</v>
      </c>
      <c r="I3349" s="16">
        <f t="shared" si="109"/>
        <v>2.2892787255401892E-4</v>
      </c>
    </row>
    <row r="3350" spans="1:9" s="1" customFormat="1" thickBot="1" x14ac:dyDescent="0.35">
      <c r="A3350" s="9">
        <v>42887</v>
      </c>
      <c r="B3350" s="3">
        <v>99.02</v>
      </c>
      <c r="C3350" s="3">
        <v>127.13</v>
      </c>
      <c r="D3350" s="3">
        <v>0.89090000000000003</v>
      </c>
      <c r="E3350" s="10">
        <v>111.15</v>
      </c>
      <c r="F3350" s="16">
        <f t="shared" si="108"/>
        <v>-5.7031814278707404E-4</v>
      </c>
      <c r="G3350" s="16">
        <f t="shared" si="108"/>
        <v>-6.9642089329557955E-4</v>
      </c>
      <c r="H3350" s="16">
        <f t="shared" si="108"/>
        <v>5.4122856843087375E-2</v>
      </c>
      <c r="I3350" s="16">
        <f t="shared" si="109"/>
        <v>-3.243131629762086E-4</v>
      </c>
    </row>
    <row r="3351" spans="1:9" s="1" customFormat="1" thickBot="1" x14ac:dyDescent="0.35">
      <c r="A3351" s="9">
        <v>42888</v>
      </c>
      <c r="B3351" s="3">
        <v>98.12</v>
      </c>
      <c r="C3351" s="3">
        <v>126.2</v>
      </c>
      <c r="D3351" s="3">
        <v>0.88039999999999996</v>
      </c>
      <c r="E3351" s="10">
        <v>110.1</v>
      </c>
      <c r="F3351" s="16">
        <f t="shared" si="108"/>
        <v>-1.9869403800565344E-3</v>
      </c>
      <c r="G3351" s="16">
        <f t="shared" si="108"/>
        <v>-1.5153594115908664E-3</v>
      </c>
      <c r="H3351" s="16">
        <f t="shared" si="108"/>
        <v>0.10262743097885307</v>
      </c>
      <c r="I3351" s="16">
        <f t="shared" si="109"/>
        <v>-2.0148242772597413E-3</v>
      </c>
    </row>
    <row r="3352" spans="1:9" s="1" customFormat="1" thickBot="1" x14ac:dyDescent="0.35">
      <c r="A3352" s="9">
        <v>42892</v>
      </c>
      <c r="B3352" s="3">
        <v>97.79</v>
      </c>
      <c r="C3352" s="3">
        <v>126.19</v>
      </c>
      <c r="D3352" s="3">
        <v>0.89319999999999999</v>
      </c>
      <c r="E3352" s="10">
        <v>110</v>
      </c>
      <c r="F3352" s="16">
        <f t="shared" si="108"/>
        <v>-7.3457405174504053E-4</v>
      </c>
      <c r="G3352" s="16">
        <f t="shared" si="108"/>
        <v>-1.6379620756734603E-5</v>
      </c>
      <c r="H3352" s="16">
        <f t="shared" si="108"/>
        <v>-0.11331678158732916</v>
      </c>
      <c r="I3352" s="16">
        <f t="shared" si="109"/>
        <v>-1.9327860931428464E-4</v>
      </c>
    </row>
    <row r="3353" spans="1:9" s="1" customFormat="1" thickBot="1" x14ac:dyDescent="0.35">
      <c r="A3353" s="9">
        <v>42893</v>
      </c>
      <c r="B3353" s="3">
        <v>98.41</v>
      </c>
      <c r="C3353" s="3">
        <v>126.94</v>
      </c>
      <c r="D3353" s="3">
        <v>0.89900000000000002</v>
      </c>
      <c r="E3353" s="10">
        <v>110.35</v>
      </c>
      <c r="F3353" s="16">
        <f t="shared" si="108"/>
        <v>1.3790852322428382E-3</v>
      </c>
      <c r="G3353" s="16">
        <f t="shared" si="108"/>
        <v>1.2249038913412225E-3</v>
      </c>
      <c r="H3353" s="16">
        <f t="shared" si="108"/>
        <v>-5.7306904384052837E-2</v>
      </c>
      <c r="I3353" s="16">
        <f t="shared" si="109"/>
        <v>6.7583877882948507E-4</v>
      </c>
    </row>
    <row r="3354" spans="1:9" s="1" customFormat="1" thickBot="1" x14ac:dyDescent="0.35">
      <c r="A3354" s="9">
        <v>42894</v>
      </c>
      <c r="B3354" s="3">
        <v>99.03</v>
      </c>
      <c r="C3354" s="3">
        <v>128.18</v>
      </c>
      <c r="D3354" s="3">
        <v>0.89980000000000004</v>
      </c>
      <c r="E3354" s="10">
        <v>111.25</v>
      </c>
      <c r="F3354" s="16">
        <f t="shared" si="108"/>
        <v>1.368536654741126E-3</v>
      </c>
      <c r="G3354" s="16">
        <f t="shared" si="108"/>
        <v>2.0069292130584504E-3</v>
      </c>
      <c r="H3354" s="16">
        <f t="shared" si="108"/>
        <v>-8.3541202643080403E-3</v>
      </c>
      <c r="I3354" s="16">
        <f t="shared" si="109"/>
        <v>1.7269091080489574E-3</v>
      </c>
    </row>
    <row r="3355" spans="1:9" s="1" customFormat="1" thickBot="1" x14ac:dyDescent="0.35">
      <c r="A3355" s="9">
        <v>42895</v>
      </c>
      <c r="B3355" s="3">
        <v>98.94</v>
      </c>
      <c r="C3355" s="3">
        <v>126.22</v>
      </c>
      <c r="D3355" s="3">
        <v>0.89649999999999996</v>
      </c>
      <c r="E3355" s="10">
        <v>110.62</v>
      </c>
      <c r="F3355" s="16">
        <f t="shared" si="108"/>
        <v>-1.9785529349258812E-4</v>
      </c>
      <c r="G3355" s="16">
        <f t="shared" si="108"/>
        <v>-3.1748871159816838E-3</v>
      </c>
      <c r="H3355" s="16">
        <f t="shared" si="108"/>
        <v>3.4799462263285674E-2</v>
      </c>
      <c r="I3355" s="16">
        <f t="shared" si="109"/>
        <v>-1.2052805043908377E-3</v>
      </c>
    </row>
    <row r="3356" spans="1:9" s="1" customFormat="1" thickBot="1" x14ac:dyDescent="0.35">
      <c r="A3356" s="9">
        <v>42898</v>
      </c>
      <c r="B3356" s="3">
        <v>98.7</v>
      </c>
      <c r="C3356" s="3">
        <v>125.21</v>
      </c>
      <c r="D3356" s="3">
        <v>0.8972</v>
      </c>
      <c r="E3356" s="10">
        <v>110.65</v>
      </c>
      <c r="F3356" s="16">
        <f t="shared" si="108"/>
        <v>-5.2859988423170634E-4</v>
      </c>
      <c r="G3356" s="16">
        <f t="shared" si="108"/>
        <v>-1.6606127755748323E-3</v>
      </c>
      <c r="H3356" s="16">
        <f t="shared" si="108"/>
        <v>-7.143795833029265E-3</v>
      </c>
      <c r="I3356" s="16">
        <f t="shared" si="109"/>
        <v>5.7619234271610864E-5</v>
      </c>
    </row>
    <row r="3357" spans="1:9" s="1" customFormat="1" thickBot="1" x14ac:dyDescent="0.35">
      <c r="A3357" s="9">
        <v>42899</v>
      </c>
      <c r="B3357" s="3">
        <v>100.85</v>
      </c>
      <c r="C3357" s="3">
        <v>128.29</v>
      </c>
      <c r="D3357" s="3">
        <v>0.91590000000000005</v>
      </c>
      <c r="E3357" s="10">
        <v>113</v>
      </c>
      <c r="F3357" s="16">
        <f t="shared" si="108"/>
        <v>4.6927089137351885E-3</v>
      </c>
      <c r="G3357" s="16">
        <f t="shared" si="108"/>
        <v>5.0312706380757355E-3</v>
      </c>
      <c r="H3357" s="16">
        <f t="shared" si="108"/>
        <v>-0.19016460028603266</v>
      </c>
      <c r="I3357" s="16">
        <f t="shared" si="109"/>
        <v>4.4653826595830726E-3</v>
      </c>
    </row>
    <row r="3358" spans="1:9" s="1" customFormat="1" thickBot="1" x14ac:dyDescent="0.35">
      <c r="A3358" s="9">
        <v>42900</v>
      </c>
      <c r="B3358" s="3">
        <v>99.95</v>
      </c>
      <c r="C3358" s="3">
        <v>127.23</v>
      </c>
      <c r="D3358" s="3">
        <v>0.90690000000000004</v>
      </c>
      <c r="E3358" s="10">
        <v>112</v>
      </c>
      <c r="F3358" s="16">
        <f t="shared" si="108"/>
        <v>-1.9429809430239198E-3</v>
      </c>
      <c r="G3358" s="16">
        <f t="shared" si="108"/>
        <v>-1.7091785660652281E-3</v>
      </c>
      <c r="H3358" s="16">
        <f t="shared" si="108"/>
        <v>0.1124099327712984</v>
      </c>
      <c r="I3358" s="16">
        <f t="shared" si="109"/>
        <v>-1.8803084828500349E-3</v>
      </c>
    </row>
    <row r="3359" spans="1:9" s="1" customFormat="1" thickBot="1" x14ac:dyDescent="0.35">
      <c r="A3359" s="9">
        <v>42901</v>
      </c>
      <c r="B3359" s="3">
        <v>100.91</v>
      </c>
      <c r="C3359" s="3">
        <v>128.16</v>
      </c>
      <c r="D3359" s="3">
        <v>0.91990000000000005</v>
      </c>
      <c r="E3359" s="10">
        <v>112.7</v>
      </c>
      <c r="F3359" s="16">
        <f t="shared" si="108"/>
        <v>2.0759293073135954E-3</v>
      </c>
      <c r="G3359" s="16">
        <f t="shared" si="108"/>
        <v>1.5028923787478998E-3</v>
      </c>
      <c r="H3359" s="16">
        <f t="shared" si="108"/>
        <v>-0.14564396442936756</v>
      </c>
      <c r="I3359" s="16">
        <f t="shared" si="109"/>
        <v>1.3204516776597064E-3</v>
      </c>
    </row>
    <row r="3360" spans="1:9" s="1" customFormat="1" thickBot="1" x14ac:dyDescent="0.35">
      <c r="A3360" s="9">
        <v>42902</v>
      </c>
      <c r="B3360" s="3">
        <v>100.94</v>
      </c>
      <c r="C3360" s="3">
        <v>128.93</v>
      </c>
      <c r="D3360" s="3">
        <v>0.9073</v>
      </c>
      <c r="E3360" s="10">
        <v>112.85</v>
      </c>
      <c r="F3360" s="16">
        <f t="shared" si="108"/>
        <v>6.4420390430530716E-5</v>
      </c>
      <c r="G3360" s="16">
        <f t="shared" si="108"/>
        <v>1.2342454464624453E-3</v>
      </c>
      <c r="H3360" s="16">
        <f t="shared" si="108"/>
        <v>0.16519057391323755</v>
      </c>
      <c r="I3360" s="16">
        <f t="shared" si="109"/>
        <v>2.8151500314277378E-4</v>
      </c>
    </row>
    <row r="3361" spans="1:9" s="1" customFormat="1" thickBot="1" x14ac:dyDescent="0.35">
      <c r="A3361" s="9">
        <v>42905</v>
      </c>
      <c r="B3361" s="3">
        <v>101.36</v>
      </c>
      <c r="C3361" s="3">
        <v>129.69</v>
      </c>
      <c r="D3361" s="3">
        <v>0.9133</v>
      </c>
      <c r="E3361" s="10">
        <v>113.55</v>
      </c>
      <c r="F3361" s="16">
        <f t="shared" si="108"/>
        <v>8.9982261406618136E-4</v>
      </c>
      <c r="G3361" s="16">
        <f t="shared" si="108"/>
        <v>1.2095163229866035E-3</v>
      </c>
      <c r="H3361" s="16">
        <f t="shared" si="108"/>
        <v>-6.775404701187282E-2</v>
      </c>
      <c r="I3361" s="16">
        <f t="shared" si="109"/>
        <v>1.3084399982168371E-3</v>
      </c>
    </row>
    <row r="3362" spans="1:9" s="1" customFormat="1" thickBot="1" x14ac:dyDescent="0.35">
      <c r="A3362" s="9">
        <v>42906</v>
      </c>
      <c r="B3362" s="3">
        <v>102.93</v>
      </c>
      <c r="C3362" s="3">
        <v>130.34</v>
      </c>
      <c r="D3362" s="3">
        <v>0.92269999999999996</v>
      </c>
      <c r="E3362" s="10">
        <v>114.8</v>
      </c>
      <c r="F3362" s="16">
        <f t="shared" si="108"/>
        <v>3.3279236486662978E-3</v>
      </c>
      <c r="G3362" s="16">
        <f t="shared" si="108"/>
        <v>1.0276017496666512E-3</v>
      </c>
      <c r="H3362" s="16">
        <f t="shared" si="108"/>
        <v>-0.11290818380389289</v>
      </c>
      <c r="I3362" s="16">
        <f t="shared" si="109"/>
        <v>2.3135360362085411E-3</v>
      </c>
    </row>
    <row r="3363" spans="1:9" s="1" customFormat="1" thickBot="1" x14ac:dyDescent="0.35">
      <c r="A3363" s="9">
        <v>42907</v>
      </c>
      <c r="B3363" s="3">
        <v>104.99</v>
      </c>
      <c r="C3363" s="3">
        <v>132.61000000000001</v>
      </c>
      <c r="D3363" s="3">
        <v>0.94440000000000002</v>
      </c>
      <c r="E3363" s="10">
        <v>117</v>
      </c>
      <c r="F3363" s="16">
        <f t="shared" si="108"/>
        <v>4.2761656957090999E-3</v>
      </c>
      <c r="G3363" s="16">
        <f t="shared" si="108"/>
        <v>3.5452874088470754E-3</v>
      </c>
      <c r="H3363" s="16">
        <f t="shared" si="108"/>
        <v>-0.28894127709088224</v>
      </c>
      <c r="I3363" s="16">
        <f t="shared" si="109"/>
        <v>4.0020418692310322E-3</v>
      </c>
    </row>
    <row r="3364" spans="1:9" s="1" customFormat="1" thickBot="1" x14ac:dyDescent="0.35">
      <c r="A3364" s="9">
        <v>42908</v>
      </c>
      <c r="B3364" s="3">
        <v>105.1</v>
      </c>
      <c r="C3364" s="3">
        <v>133.16</v>
      </c>
      <c r="D3364" s="3">
        <v>0.94479999999999997</v>
      </c>
      <c r="E3364" s="10">
        <v>117.33</v>
      </c>
      <c r="F3364" s="16">
        <f t="shared" si="108"/>
        <v>2.2501089564497256E-4</v>
      </c>
      <c r="G3364" s="16">
        <f t="shared" si="108"/>
        <v>8.4685363186509655E-4</v>
      </c>
      <c r="H3364" s="16">
        <f t="shared" si="108"/>
        <v>-7.4024327373187759E-3</v>
      </c>
      <c r="I3364" s="16">
        <f t="shared" si="109"/>
        <v>5.914405219840102E-4</v>
      </c>
    </row>
    <row r="3365" spans="1:9" s="1" customFormat="1" thickBot="1" x14ac:dyDescent="0.35">
      <c r="A3365" s="9">
        <v>42909</v>
      </c>
      <c r="B3365" s="3">
        <v>103.89</v>
      </c>
      <c r="C3365" s="3">
        <v>132.28</v>
      </c>
      <c r="D3365" s="3">
        <v>0.93410000000000004</v>
      </c>
      <c r="E3365" s="10">
        <v>116</v>
      </c>
      <c r="F3365" s="16">
        <f t="shared" si="108"/>
        <v>-2.4876152565719289E-3</v>
      </c>
      <c r="G3365" s="16">
        <f t="shared" si="108"/>
        <v>-1.3555054488455509E-3</v>
      </c>
      <c r="H3365" s="16">
        <f t="shared" si="108"/>
        <v>0.20058756606439454</v>
      </c>
      <c r="I3365" s="16">
        <f t="shared" si="109"/>
        <v>-2.3925097821607677E-3</v>
      </c>
    </row>
    <row r="3366" spans="1:9" s="1" customFormat="1" thickBot="1" x14ac:dyDescent="0.35">
      <c r="A3366" s="9">
        <v>42912</v>
      </c>
      <c r="B3366" s="3">
        <v>103.57</v>
      </c>
      <c r="C3366" s="3">
        <v>131.91</v>
      </c>
      <c r="D3366" s="3">
        <v>0.92789999999999995</v>
      </c>
      <c r="E3366" s="10">
        <v>115.8</v>
      </c>
      <c r="F3366" s="16">
        <f t="shared" si="108"/>
        <v>-6.6437938354269033E-4</v>
      </c>
      <c r="G3366" s="16">
        <f t="shared" si="108"/>
        <v>-5.7340053542709324E-4</v>
      </c>
      <c r="H3366" s="16">
        <f t="shared" si="108"/>
        <v>9.7687496344896152E-2</v>
      </c>
      <c r="I3366" s="16">
        <f t="shared" si="109"/>
        <v>-3.6301529961457746E-4</v>
      </c>
    </row>
    <row r="3367" spans="1:9" s="1" customFormat="1" thickBot="1" x14ac:dyDescent="0.35">
      <c r="A3367" s="9">
        <v>42913</v>
      </c>
      <c r="B3367" s="3">
        <v>105.02</v>
      </c>
      <c r="C3367" s="3">
        <v>133.84</v>
      </c>
      <c r="D3367" s="3">
        <v>0.94020000000000004</v>
      </c>
      <c r="E3367" s="10">
        <v>118.2</v>
      </c>
      <c r="F3367" s="16">
        <f t="shared" si="108"/>
        <v>2.9961968562950414E-3</v>
      </c>
      <c r="G3367" s="16">
        <f t="shared" si="108"/>
        <v>2.9751798806620933E-3</v>
      </c>
      <c r="H3367" s="16">
        <f t="shared" si="108"/>
        <v>-0.17597781090912112</v>
      </c>
      <c r="I3367" s="16">
        <f t="shared" si="109"/>
        <v>4.3169453909936983E-3</v>
      </c>
    </row>
    <row r="3368" spans="1:9" s="1" customFormat="1" thickBot="1" x14ac:dyDescent="0.35">
      <c r="A3368" s="9">
        <v>42914</v>
      </c>
      <c r="B3368" s="3">
        <v>104.12</v>
      </c>
      <c r="C3368" s="3">
        <v>133.56</v>
      </c>
      <c r="D3368" s="3">
        <v>0.92820000000000003</v>
      </c>
      <c r="E3368" s="10">
        <v>118.3</v>
      </c>
      <c r="F3368" s="16">
        <f t="shared" si="108"/>
        <v>-1.8492585302922748E-3</v>
      </c>
      <c r="G3368" s="16">
        <f t="shared" si="108"/>
        <v>-4.2768907667889433E-4</v>
      </c>
      <c r="H3368" s="16">
        <f t="shared" si="108"/>
        <v>0.20831718419659673</v>
      </c>
      <c r="I3368" s="16">
        <f t="shared" si="109"/>
        <v>1.7720012826760723E-4</v>
      </c>
    </row>
    <row r="3369" spans="1:9" s="1" customFormat="1" thickBot="1" x14ac:dyDescent="0.35">
      <c r="A3369" s="9">
        <v>42915</v>
      </c>
      <c r="B3369" s="3">
        <v>102.63</v>
      </c>
      <c r="C3369" s="3">
        <v>133.03</v>
      </c>
      <c r="D3369" s="3">
        <v>0.91210000000000002</v>
      </c>
      <c r="E3369" s="10">
        <v>117.07</v>
      </c>
      <c r="F3369" s="16">
        <f t="shared" si="108"/>
        <v>-3.1027135293805186E-3</v>
      </c>
      <c r="G3369" s="16">
        <f t="shared" si="108"/>
        <v>-8.1236226364089781E-4</v>
      </c>
      <c r="H3369" s="16">
        <f t="shared" si="108"/>
        <v>0.2348416461062619</v>
      </c>
      <c r="I3369" s="16">
        <f t="shared" si="109"/>
        <v>-2.1896573456903212E-3</v>
      </c>
    </row>
    <row r="3370" spans="1:9" s="1" customFormat="1" thickBot="1" x14ac:dyDescent="0.35">
      <c r="A3370" s="9">
        <v>42916</v>
      </c>
      <c r="B3370" s="3">
        <v>103.34</v>
      </c>
      <c r="C3370" s="3">
        <v>133.99</v>
      </c>
      <c r="D3370" s="3">
        <v>0.92269999999999996</v>
      </c>
      <c r="E3370" s="10">
        <v>117.83</v>
      </c>
      <c r="F3370" s="16">
        <f t="shared" si="108"/>
        <v>1.4886722621019199E-3</v>
      </c>
      <c r="G3370" s="16">
        <f t="shared" si="108"/>
        <v>1.470277849690893E-3</v>
      </c>
      <c r="H3370" s="16">
        <f t="shared" si="108"/>
        <v>-0.12558491708230179</v>
      </c>
      <c r="I3370" s="16">
        <f t="shared" si="109"/>
        <v>1.3586334114885634E-3</v>
      </c>
    </row>
    <row r="3371" spans="1:9" s="1" customFormat="1" thickBot="1" x14ac:dyDescent="0.35">
      <c r="A3371" s="9">
        <v>42919</v>
      </c>
      <c r="B3371" s="3">
        <v>102.31</v>
      </c>
      <c r="C3371" s="3">
        <v>132.65</v>
      </c>
      <c r="D3371" s="3">
        <v>0.90490000000000004</v>
      </c>
      <c r="E3371" s="10">
        <v>116.37</v>
      </c>
      <c r="F3371" s="16">
        <f t="shared" si="108"/>
        <v>-2.1597779224364899E-3</v>
      </c>
      <c r="G3371" s="16">
        <f t="shared" si="108"/>
        <v>-2.0521787728241536E-3</v>
      </c>
      <c r="H3371" s="16">
        <f t="shared" si="108"/>
        <v>0.24213103761166455</v>
      </c>
      <c r="I3371" s="16">
        <f t="shared" si="109"/>
        <v>-2.6142802634496753E-3</v>
      </c>
    </row>
    <row r="3372" spans="1:9" s="1" customFormat="1" thickBot="1" x14ac:dyDescent="0.35">
      <c r="A3372" s="9">
        <v>42920</v>
      </c>
      <c r="B3372" s="3">
        <v>102.56</v>
      </c>
      <c r="C3372" s="3">
        <v>132.69</v>
      </c>
      <c r="D3372" s="3">
        <v>0.90620000000000001</v>
      </c>
      <c r="E3372" s="10">
        <v>116.4</v>
      </c>
      <c r="F3372" s="16">
        <f t="shared" si="108"/>
        <v>5.273486103374303E-4</v>
      </c>
      <c r="G3372" s="16">
        <f t="shared" si="108"/>
        <v>6.1685270378974977E-5</v>
      </c>
      <c r="H3372" s="16">
        <f t="shared" si="108"/>
        <v>-1.4365854381916177E-2</v>
      </c>
      <c r="I3372" s="16">
        <f t="shared" si="109"/>
        <v>5.4189065030296746E-5</v>
      </c>
    </row>
    <row r="3373" spans="1:9" s="1" customFormat="1" thickBot="1" x14ac:dyDescent="0.35">
      <c r="A3373" s="9">
        <v>42921</v>
      </c>
      <c r="B3373" s="3">
        <v>103.96</v>
      </c>
      <c r="C3373" s="3">
        <v>134.22</v>
      </c>
      <c r="D3373" s="3">
        <v>0.91500000000000004</v>
      </c>
      <c r="E3373" s="10">
        <v>117.7</v>
      </c>
      <c r="F3373" s="16">
        <f t="shared" si="108"/>
        <v>2.928057203303247E-3</v>
      </c>
      <c r="G3373" s="16">
        <f t="shared" si="108"/>
        <v>2.3454639194220306E-3</v>
      </c>
      <c r="H3373" s="16">
        <f t="shared" si="108"/>
        <v>-9.8116745340017131E-2</v>
      </c>
      <c r="I3373" s="16">
        <f t="shared" si="109"/>
        <v>2.3347494234027266E-3</v>
      </c>
    </row>
    <row r="3374" spans="1:9" s="1" customFormat="1" thickBot="1" x14ac:dyDescent="0.35">
      <c r="A3374" s="9">
        <v>42922</v>
      </c>
      <c r="B3374" s="3">
        <v>104.69</v>
      </c>
      <c r="C3374" s="3">
        <v>135.76</v>
      </c>
      <c r="D3374" s="3">
        <v>0.92390000000000005</v>
      </c>
      <c r="E3374" s="10">
        <v>119.03</v>
      </c>
      <c r="F3374" s="16">
        <f t="shared" si="108"/>
        <v>1.5067577952949662E-3</v>
      </c>
      <c r="G3374" s="16">
        <f t="shared" si="108"/>
        <v>2.3284870284248083E-3</v>
      </c>
      <c r="H3374" s="16">
        <f t="shared" si="108"/>
        <v>-0.10896817680717175</v>
      </c>
      <c r="I3374" s="16">
        <f t="shared" si="109"/>
        <v>2.3565898309458877E-3</v>
      </c>
    </row>
    <row r="3375" spans="1:9" s="1" customFormat="1" thickBot="1" x14ac:dyDescent="0.35">
      <c r="A3375" s="9">
        <v>42923</v>
      </c>
      <c r="B3375" s="3">
        <v>103.95</v>
      </c>
      <c r="C3375" s="3">
        <v>134.03</v>
      </c>
      <c r="D3375" s="3">
        <v>0.91449999999999998</v>
      </c>
      <c r="E3375" s="10">
        <v>118.63</v>
      </c>
      <c r="F3375" s="16">
        <f t="shared" si="108"/>
        <v>-1.5251736256849391E-3</v>
      </c>
      <c r="G3375" s="16">
        <f t="shared" si="108"/>
        <v>-2.6115366129291218E-3</v>
      </c>
      <c r="H3375" s="16">
        <f t="shared" si="108"/>
        <v>0.12920008864926236</v>
      </c>
      <c r="I3375" s="16">
        <f t="shared" si="109"/>
        <v>-7.0430885017980227E-4</v>
      </c>
    </row>
    <row r="3376" spans="1:9" s="1" customFormat="1" thickBot="1" x14ac:dyDescent="0.35">
      <c r="A3376" s="9">
        <v>42926</v>
      </c>
      <c r="B3376" s="3">
        <v>104.72</v>
      </c>
      <c r="C3376" s="3">
        <v>134.80000000000001</v>
      </c>
      <c r="D3376" s="3">
        <v>0.91700000000000004</v>
      </c>
      <c r="E3376" s="10">
        <v>119.3</v>
      </c>
      <c r="F3376" s="16">
        <f t="shared" si="108"/>
        <v>1.5892011849691912E-3</v>
      </c>
      <c r="G3376" s="16">
        <f t="shared" si="108"/>
        <v>1.1695525805139884E-3</v>
      </c>
      <c r="H3376" s="16">
        <f t="shared" si="108"/>
        <v>-3.0544543331069929E-2</v>
      </c>
      <c r="I3376" s="16">
        <f t="shared" si="109"/>
        <v>1.1792111263786431E-3</v>
      </c>
    </row>
    <row r="3377" spans="1:9" s="1" customFormat="1" thickBot="1" x14ac:dyDescent="0.35">
      <c r="A3377" s="9">
        <v>42927</v>
      </c>
      <c r="B3377" s="3">
        <v>106.03</v>
      </c>
      <c r="C3377" s="3">
        <v>136.84</v>
      </c>
      <c r="D3377" s="3">
        <v>0.9274</v>
      </c>
      <c r="E3377" s="10">
        <v>120.8</v>
      </c>
      <c r="F3377" s="16">
        <f t="shared" si="108"/>
        <v>2.6727963663941701E-3</v>
      </c>
      <c r="G3377" s="16">
        <f t="shared" si="108"/>
        <v>3.0629686216838703E-3</v>
      </c>
      <c r="H3377" s="16">
        <f t="shared" si="108"/>
        <v>-0.13015331982493517</v>
      </c>
      <c r="I3377" s="16">
        <f t="shared" si="109"/>
        <v>2.613110339496405E-3</v>
      </c>
    </row>
    <row r="3378" spans="1:9" s="1" customFormat="1" thickBot="1" x14ac:dyDescent="0.35">
      <c r="A3378" s="9">
        <v>42928</v>
      </c>
      <c r="B3378" s="3">
        <v>108.09</v>
      </c>
      <c r="C3378" s="3">
        <v>139.05000000000001</v>
      </c>
      <c r="D3378" s="3">
        <v>0.95250000000000001</v>
      </c>
      <c r="E3378" s="10">
        <v>123.83</v>
      </c>
      <c r="F3378" s="16">
        <f t="shared" si="108"/>
        <v>4.1259192099079023E-3</v>
      </c>
      <c r="G3378" s="16">
        <f t="shared" si="108"/>
        <v>3.2571318842122832E-3</v>
      </c>
      <c r="H3378" s="16">
        <f t="shared" si="108"/>
        <v>-0.35431904283893612</v>
      </c>
      <c r="I3378" s="16">
        <f t="shared" si="109"/>
        <v>5.1674316813263843E-3</v>
      </c>
    </row>
    <row r="3379" spans="1:9" s="1" customFormat="1" thickBot="1" x14ac:dyDescent="0.35">
      <c r="A3379" s="9">
        <v>42929</v>
      </c>
      <c r="B3379" s="3">
        <v>104.14</v>
      </c>
      <c r="C3379" s="3">
        <v>134.53</v>
      </c>
      <c r="D3379" s="3">
        <v>0.92220000000000002</v>
      </c>
      <c r="E3379" s="10">
        <v>118.6</v>
      </c>
      <c r="F3379" s="16">
        <f t="shared" si="108"/>
        <v>-7.9496797320401935E-3</v>
      </c>
      <c r="G3379" s="16">
        <f t="shared" si="108"/>
        <v>-6.69654966925326E-3</v>
      </c>
      <c r="H3379" s="16">
        <f t="shared" si="108"/>
        <v>0.66429411244422942</v>
      </c>
      <c r="I3379" s="16">
        <f t="shared" si="109"/>
        <v>-8.9549656940890454E-3</v>
      </c>
    </row>
    <row r="3380" spans="1:9" s="1" customFormat="1" thickBot="1" x14ac:dyDescent="0.35">
      <c r="A3380" s="9">
        <v>42930</v>
      </c>
      <c r="B3380" s="3">
        <v>105.15</v>
      </c>
      <c r="C3380" s="3">
        <v>136.37</v>
      </c>
      <c r="D3380" s="3">
        <v>0.92859999999999998</v>
      </c>
      <c r="E3380" s="10">
        <v>120.02</v>
      </c>
      <c r="F3380" s="16">
        <f t="shared" si="108"/>
        <v>2.0775511365753729E-3</v>
      </c>
      <c r="G3380" s="16">
        <f t="shared" si="108"/>
        <v>2.7713478279804971E-3</v>
      </c>
      <c r="H3380" s="16">
        <f t="shared" si="108"/>
        <v>-8.5389382025762517E-2</v>
      </c>
      <c r="I3380" s="16">
        <f t="shared" si="109"/>
        <v>2.4921515640983216E-3</v>
      </c>
    </row>
    <row r="3381" spans="1:9" s="1" customFormat="1" thickBot="1" x14ac:dyDescent="0.35">
      <c r="A3381" s="9">
        <v>42933</v>
      </c>
      <c r="B3381" s="3">
        <v>103.3</v>
      </c>
      <c r="C3381" s="3">
        <v>135.03</v>
      </c>
      <c r="D3381" s="3">
        <v>0.91890000000000005</v>
      </c>
      <c r="E3381" s="10">
        <v>118.38</v>
      </c>
      <c r="F3381" s="16">
        <f t="shared" si="108"/>
        <v>-3.8128994610574507E-3</v>
      </c>
      <c r="G3381" s="16">
        <f t="shared" si="108"/>
        <v>-2.0089637852487296E-3</v>
      </c>
      <c r="H3381" s="16">
        <f t="shared" si="108"/>
        <v>0.14175444802907156</v>
      </c>
      <c r="I3381" s="16">
        <f t="shared" si="109"/>
        <v>-2.8737652443089345E-3</v>
      </c>
    </row>
    <row r="3382" spans="1:9" s="1" customFormat="1" thickBot="1" x14ac:dyDescent="0.35">
      <c r="A3382" s="9">
        <v>42934</v>
      </c>
      <c r="B3382" s="3">
        <v>102.81</v>
      </c>
      <c r="C3382" s="3">
        <v>133.94</v>
      </c>
      <c r="D3382" s="3">
        <v>0.9173</v>
      </c>
      <c r="E3382" s="10">
        <v>118.85</v>
      </c>
      <c r="F3382" s="16">
        <f t="shared" si="108"/>
        <v>-1.025252986670111E-3</v>
      </c>
      <c r="G3382" s="16">
        <f t="shared" si="108"/>
        <v>-1.6522357532263721E-3</v>
      </c>
      <c r="H3382" s="16">
        <f t="shared" si="108"/>
        <v>2.0605009292678167E-2</v>
      </c>
      <c r="I3382" s="16">
        <f t="shared" si="109"/>
        <v>8.3001418516071013E-4</v>
      </c>
    </row>
    <row r="3383" spans="1:9" s="1" customFormat="1" thickBot="1" x14ac:dyDescent="0.35">
      <c r="A3383" s="9">
        <v>42935</v>
      </c>
      <c r="B3383" s="3">
        <v>106.78</v>
      </c>
      <c r="C3383" s="3">
        <v>139.32</v>
      </c>
      <c r="D3383" s="3">
        <v>0.95330000000000004</v>
      </c>
      <c r="E3383" s="10">
        <v>123.13</v>
      </c>
      <c r="F3383" s="16">
        <f t="shared" si="108"/>
        <v>8.1780657072130225E-3</v>
      </c>
      <c r="G3383" s="16">
        <f t="shared" si="108"/>
        <v>8.0413223018664937E-3</v>
      </c>
      <c r="H3383" s="16">
        <f t="shared" si="108"/>
        <v>-0.44595414657374199</v>
      </c>
      <c r="I3383" s="16">
        <f t="shared" si="109"/>
        <v>7.4046744262401543E-3</v>
      </c>
    </row>
    <row r="3384" spans="1:9" s="1" customFormat="1" thickBot="1" x14ac:dyDescent="0.35">
      <c r="A3384" s="9">
        <v>42936</v>
      </c>
      <c r="B3384" s="3">
        <v>106.33</v>
      </c>
      <c r="C3384" s="3">
        <v>137.74</v>
      </c>
      <c r="D3384" s="3">
        <v>0.94650000000000001</v>
      </c>
      <c r="E3384" s="10">
        <v>122.4</v>
      </c>
      <c r="F3384" s="16">
        <f t="shared" si="108"/>
        <v>-9.0417143802801192E-4</v>
      </c>
      <c r="G3384" s="16">
        <f t="shared" si="108"/>
        <v>-2.310333967553202E-3</v>
      </c>
      <c r="H3384" s="16">
        <f t="shared" si="108"/>
        <v>0.14968289863824502</v>
      </c>
      <c r="I3384" s="16">
        <f t="shared" si="109"/>
        <v>-1.2354124980519243E-3</v>
      </c>
    </row>
    <row r="3385" spans="1:9" s="1" customFormat="1" thickBot="1" x14ac:dyDescent="0.35">
      <c r="A3385" s="9">
        <v>42937</v>
      </c>
      <c r="B3385" s="3">
        <v>105.2</v>
      </c>
      <c r="C3385" s="3">
        <v>136.88999999999999</v>
      </c>
      <c r="D3385" s="3">
        <v>0.94330000000000003</v>
      </c>
      <c r="E3385" s="10">
        <v>122.5</v>
      </c>
      <c r="F3385" s="16">
        <f t="shared" si="108"/>
        <v>-2.2895224870207453E-3</v>
      </c>
      <c r="G3385" s="16">
        <f t="shared" si="108"/>
        <v>-1.2567927305134896E-3</v>
      </c>
      <c r="H3385" s="16">
        <f t="shared" si="108"/>
        <v>6.1592208691152672E-2</v>
      </c>
      <c r="I3385" s="16">
        <f t="shared" si="109"/>
        <v>1.6987932164913566E-4</v>
      </c>
    </row>
    <row r="3386" spans="1:9" s="1" customFormat="1" thickBot="1" x14ac:dyDescent="0.35">
      <c r="A3386" s="9">
        <v>42940</v>
      </c>
      <c r="B3386" s="3">
        <v>104.96</v>
      </c>
      <c r="C3386" s="3">
        <v>136.82</v>
      </c>
      <c r="D3386" s="3">
        <v>0.94810000000000005</v>
      </c>
      <c r="E3386" s="10">
        <v>122.3</v>
      </c>
      <c r="F3386" s="16">
        <f t="shared" si="108"/>
        <v>-4.9055888468252373E-4</v>
      </c>
      <c r="G3386" s="16">
        <f t="shared" si="108"/>
        <v>-1.039788166776745E-4</v>
      </c>
      <c r="H3386" s="16">
        <f t="shared" si="108"/>
        <v>-8.6954546003591204E-2</v>
      </c>
      <c r="I3386" s="16">
        <f t="shared" si="109"/>
        <v>-3.3983975857998505E-4</v>
      </c>
    </row>
    <row r="3387" spans="1:9" s="1" customFormat="1" thickBot="1" x14ac:dyDescent="0.35">
      <c r="A3387" s="9">
        <v>42941</v>
      </c>
      <c r="B3387" s="3">
        <v>106.28</v>
      </c>
      <c r="C3387" s="3">
        <v>138.41999999999999</v>
      </c>
      <c r="D3387" s="3">
        <v>0.95389999999999997</v>
      </c>
      <c r="E3387" s="10">
        <v>123.8</v>
      </c>
      <c r="F3387" s="16">
        <f t="shared" si="108"/>
        <v>2.6856307419469427E-3</v>
      </c>
      <c r="G3387" s="16">
        <f t="shared" si="108"/>
        <v>2.3637196800678772E-3</v>
      </c>
      <c r="H3387" s="16">
        <f t="shared" si="108"/>
        <v>-0.11443527973183132</v>
      </c>
      <c r="I3387" s="16">
        <f t="shared" si="109"/>
        <v>2.5362271470537046E-3</v>
      </c>
    </row>
    <row r="3388" spans="1:9" s="1" customFormat="1" thickBot="1" x14ac:dyDescent="0.35">
      <c r="A3388" s="9">
        <v>42942</v>
      </c>
      <c r="B3388" s="3">
        <v>104.42</v>
      </c>
      <c r="C3388" s="3">
        <v>136.28</v>
      </c>
      <c r="D3388" s="3">
        <v>0.93430000000000002</v>
      </c>
      <c r="E3388" s="10">
        <v>121.6</v>
      </c>
      <c r="F3388" s="16">
        <f t="shared" si="108"/>
        <v>-3.7838836461050462E-3</v>
      </c>
      <c r="G3388" s="16">
        <f t="shared" si="108"/>
        <v>-3.1602482996848646E-3</v>
      </c>
      <c r="H3388" s="16">
        <f t="shared" si="108"/>
        <v>0.43989039482759673</v>
      </c>
      <c r="I3388" s="16">
        <f t="shared" si="109"/>
        <v>-3.7210268686188597E-3</v>
      </c>
    </row>
    <row r="3389" spans="1:9" s="1" customFormat="1" thickBot="1" x14ac:dyDescent="0.35">
      <c r="A3389" s="9">
        <v>42943</v>
      </c>
      <c r="B3389" s="3">
        <v>103.93</v>
      </c>
      <c r="C3389" s="3">
        <v>136.66</v>
      </c>
      <c r="D3389" s="3">
        <v>0.93340000000000001</v>
      </c>
      <c r="E3389" s="10">
        <v>121.7</v>
      </c>
      <c r="F3389" s="16">
        <f t="shared" si="108"/>
        <v>-1.0118773990964725E-3</v>
      </c>
      <c r="G3389" s="16">
        <f t="shared" si="108"/>
        <v>5.6656357291640091E-4</v>
      </c>
      <c r="H3389" s="16">
        <f t="shared" si="108"/>
        <v>1.4181650936800683E-2</v>
      </c>
      <c r="I3389" s="16">
        <f t="shared" si="109"/>
        <v>1.7123005626684673E-4</v>
      </c>
    </row>
    <row r="3390" spans="1:9" s="1" customFormat="1" thickBot="1" x14ac:dyDescent="0.35">
      <c r="A3390" s="9">
        <v>42944</v>
      </c>
      <c r="B3390" s="3">
        <v>103.62</v>
      </c>
      <c r="C3390" s="3">
        <v>135.49</v>
      </c>
      <c r="D3390" s="3">
        <v>0.93159999999999998</v>
      </c>
      <c r="E3390" s="10">
        <v>121.3</v>
      </c>
      <c r="F3390" s="16">
        <f t="shared" si="108"/>
        <v>-6.4328507326083528E-4</v>
      </c>
      <c r="G3390" s="16">
        <f t="shared" si="108"/>
        <v>-1.7485021519202393E-3</v>
      </c>
      <c r="H3390" s="16">
        <f t="shared" si="108"/>
        <v>2.8007182560756849E-2</v>
      </c>
      <c r="I3390" s="16">
        <f t="shared" si="109"/>
        <v>-6.8564898264955598E-4</v>
      </c>
    </row>
    <row r="3391" spans="1:9" s="1" customFormat="1" thickBot="1" x14ac:dyDescent="0.35">
      <c r="A3391" s="9">
        <v>42947</v>
      </c>
      <c r="B3391" s="3">
        <v>103.07</v>
      </c>
      <c r="C3391" s="3">
        <v>135.13999999999999</v>
      </c>
      <c r="D3391" s="3">
        <v>0.93210000000000004</v>
      </c>
      <c r="E3391" s="10">
        <v>120.9</v>
      </c>
      <c r="F3391" s="16">
        <f t="shared" si="108"/>
        <v>-1.1468005946267956E-3</v>
      </c>
      <c r="G3391" s="16">
        <f t="shared" si="108"/>
        <v>-5.2691231723955845E-4</v>
      </c>
      <c r="H3391" s="16">
        <f t="shared" si="108"/>
        <v>-7.5730962932576418E-3</v>
      </c>
      <c r="I3391" s="16">
        <f t="shared" si="109"/>
        <v>-6.8838571424956196E-4</v>
      </c>
    </row>
    <row r="3392" spans="1:9" s="1" customFormat="1" thickBot="1" x14ac:dyDescent="0.35">
      <c r="A3392" s="9">
        <v>42948</v>
      </c>
      <c r="B3392" s="3">
        <v>103.36</v>
      </c>
      <c r="C3392" s="3">
        <v>136.58000000000001</v>
      </c>
      <c r="D3392" s="3">
        <v>0.93559999999999999</v>
      </c>
      <c r="E3392" s="10">
        <v>122.1</v>
      </c>
      <c r="F3392" s="16">
        <f t="shared" si="108"/>
        <v>6.061323538075758E-4</v>
      </c>
      <c r="G3392" s="16">
        <f t="shared" si="108"/>
        <v>2.1603287700422413E-3</v>
      </c>
      <c r="H3392" s="16">
        <f t="shared" si="108"/>
        <v>-5.3301861237544435E-2</v>
      </c>
      <c r="I3392" s="16">
        <f t="shared" si="109"/>
        <v>2.0597910631159344E-3</v>
      </c>
    </row>
    <row r="3393" spans="1:9" s="1" customFormat="1" thickBot="1" x14ac:dyDescent="0.35">
      <c r="A3393" s="9">
        <v>42949</v>
      </c>
      <c r="B3393" s="3">
        <v>104</v>
      </c>
      <c r="C3393" s="3">
        <v>137.69</v>
      </c>
      <c r="D3393" s="3">
        <v>0.93920000000000003</v>
      </c>
      <c r="E3393" s="10">
        <v>123.1</v>
      </c>
      <c r="F3393" s="16">
        <f t="shared" si="108"/>
        <v>1.330868677108521E-3</v>
      </c>
      <c r="G3393" s="16">
        <f t="shared" si="108"/>
        <v>1.6462080984793737E-3</v>
      </c>
      <c r="H3393" s="16">
        <f t="shared" si="108"/>
        <v>-5.769225398770117E-2</v>
      </c>
      <c r="I3393" s="16">
        <f t="shared" si="109"/>
        <v>1.6975906433449595E-3</v>
      </c>
    </row>
    <row r="3394" spans="1:9" s="1" customFormat="1" thickBot="1" x14ac:dyDescent="0.35">
      <c r="A3394" s="9">
        <v>42950</v>
      </c>
      <c r="B3394" s="3">
        <v>104.56</v>
      </c>
      <c r="C3394" s="3">
        <v>138.47999999999999</v>
      </c>
      <c r="D3394" s="3">
        <v>0.94510000000000005</v>
      </c>
      <c r="E3394" s="10">
        <v>123.8</v>
      </c>
      <c r="F3394" s="16">
        <f t="shared" si="108"/>
        <v>1.1562700666705172E-3</v>
      </c>
      <c r="G3394" s="16">
        <f t="shared" si="108"/>
        <v>1.1616495141717476E-3</v>
      </c>
      <c r="H3394" s="16">
        <f t="shared" si="108"/>
        <v>-9.9834360134773981E-2</v>
      </c>
      <c r="I3394" s="16">
        <f t="shared" si="109"/>
        <v>1.1781281020921686E-3</v>
      </c>
    </row>
    <row r="3395" spans="1:9" s="1" customFormat="1" thickBot="1" x14ac:dyDescent="0.35">
      <c r="A3395" s="9">
        <v>42951</v>
      </c>
      <c r="B3395" s="3">
        <v>104.25</v>
      </c>
      <c r="C3395" s="3">
        <v>137.03</v>
      </c>
      <c r="D3395" s="3">
        <v>0.94750000000000001</v>
      </c>
      <c r="E3395" s="10">
        <v>123.8</v>
      </c>
      <c r="F3395" s="16">
        <f t="shared" si="108"/>
        <v>-6.3857230356401118E-4</v>
      </c>
      <c r="G3395" s="16">
        <f t="shared" si="108"/>
        <v>-2.1347832145046652E-3</v>
      </c>
      <c r="H3395" s="16">
        <f t="shared" si="108"/>
        <v>-4.4916598827661969E-2</v>
      </c>
      <c r="I3395" s="16">
        <f t="shared" si="109"/>
        <v>0</v>
      </c>
    </row>
    <row r="3396" spans="1:9" s="1" customFormat="1" thickBot="1" x14ac:dyDescent="0.35">
      <c r="A3396" s="9">
        <v>42955</v>
      </c>
      <c r="B3396" s="3">
        <v>104.77</v>
      </c>
      <c r="C3396" s="3">
        <v>136.58000000000001</v>
      </c>
      <c r="D3396" s="3">
        <v>0.94820000000000004</v>
      </c>
      <c r="E3396" s="10">
        <v>123.8</v>
      </c>
      <c r="F3396" s="16">
        <f t="shared" si="108"/>
        <v>1.0707625465360415E-3</v>
      </c>
      <c r="G3396" s="16">
        <f t="shared" si="108"/>
        <v>-6.6854121893811236E-4</v>
      </c>
      <c r="H3396" s="16">
        <f t="shared" si="108"/>
        <v>-1.3694348531735234E-2</v>
      </c>
      <c r="I3396" s="16">
        <f t="shared" si="109"/>
        <v>0</v>
      </c>
    </row>
    <row r="3397" spans="1:9" s="1" customFormat="1" thickBot="1" x14ac:dyDescent="0.35">
      <c r="A3397" s="9">
        <v>42956</v>
      </c>
      <c r="B3397" s="3">
        <v>105.4</v>
      </c>
      <c r="C3397" s="3">
        <v>137.11000000000001</v>
      </c>
      <c r="D3397" s="3">
        <v>0.95960000000000001</v>
      </c>
      <c r="E3397" s="10">
        <v>123.8</v>
      </c>
      <c r="F3397" s="16">
        <f t="shared" ref="F3397:H3460" si="110">LN(B3397)/LN(B3396)-1</f>
        <v>1.2887928683651406E-3</v>
      </c>
      <c r="G3397" s="16">
        <f t="shared" si="110"/>
        <v>7.8768971228670992E-4</v>
      </c>
      <c r="H3397" s="16">
        <f t="shared" si="110"/>
        <v>-0.2246873289758613</v>
      </c>
      <c r="I3397" s="16">
        <f t="shared" ref="I3397:I3460" si="111">LN(E3397)/LN(E3396)-1</f>
        <v>0</v>
      </c>
    </row>
    <row r="3398" spans="1:9" s="1" customFormat="1" thickBot="1" x14ac:dyDescent="0.35">
      <c r="A3398" s="9">
        <v>42957</v>
      </c>
      <c r="B3398" s="3">
        <v>106.19</v>
      </c>
      <c r="C3398" s="3">
        <v>138.04</v>
      </c>
      <c r="D3398" s="3">
        <v>0.96740000000000004</v>
      </c>
      <c r="E3398" s="10">
        <v>124.45</v>
      </c>
      <c r="F3398" s="16">
        <f t="shared" si="110"/>
        <v>1.6031959745232971E-3</v>
      </c>
      <c r="G3398" s="16">
        <f t="shared" si="110"/>
        <v>1.3737598553433816E-3</v>
      </c>
      <c r="H3398" s="16">
        <f t="shared" si="110"/>
        <v>-0.19630880695226505</v>
      </c>
      <c r="I3398" s="16">
        <f t="shared" si="111"/>
        <v>1.0867462249630755E-3</v>
      </c>
    </row>
    <row r="3399" spans="1:9" s="1" customFormat="1" thickBot="1" x14ac:dyDescent="0.35">
      <c r="A3399" s="9">
        <v>42958</v>
      </c>
      <c r="B3399" s="3">
        <v>105.76</v>
      </c>
      <c r="C3399" s="3">
        <v>137.08000000000001</v>
      </c>
      <c r="D3399" s="3">
        <v>0.9698</v>
      </c>
      <c r="E3399" s="10">
        <v>124.45</v>
      </c>
      <c r="F3399" s="16">
        <f t="shared" si="110"/>
        <v>-8.6974626384150877E-4</v>
      </c>
      <c r="G3399" s="16">
        <f t="shared" si="110"/>
        <v>-1.4162840421199085E-3</v>
      </c>
      <c r="H3399" s="16">
        <f t="shared" si="110"/>
        <v>-7.4760520780361106E-2</v>
      </c>
      <c r="I3399" s="16">
        <f t="shared" si="111"/>
        <v>0</v>
      </c>
    </row>
    <row r="3400" spans="1:9" s="1" customFormat="1" thickBot="1" x14ac:dyDescent="0.35">
      <c r="A3400" s="9">
        <v>42961</v>
      </c>
      <c r="B3400" s="3">
        <v>107.09</v>
      </c>
      <c r="C3400" s="3">
        <v>138.94999999999999</v>
      </c>
      <c r="D3400" s="3">
        <v>0.97640000000000005</v>
      </c>
      <c r="E3400" s="10">
        <v>126.35</v>
      </c>
      <c r="F3400" s="16">
        <f t="shared" si="110"/>
        <v>2.6811336936340968E-3</v>
      </c>
      <c r="G3400" s="16">
        <f t="shared" si="110"/>
        <v>2.7536390671478728E-3</v>
      </c>
      <c r="H3400" s="16">
        <f t="shared" si="110"/>
        <v>-0.22117665780715079</v>
      </c>
      <c r="I3400" s="16">
        <f t="shared" si="111"/>
        <v>3.1409839271467899E-3</v>
      </c>
    </row>
    <row r="3401" spans="1:9" s="1" customFormat="1" thickBot="1" x14ac:dyDescent="0.35">
      <c r="A3401" s="9">
        <v>42962</v>
      </c>
      <c r="B3401" s="3">
        <v>107.73</v>
      </c>
      <c r="C3401" s="3">
        <v>138.72</v>
      </c>
      <c r="D3401" s="3">
        <v>0.97589999999999999</v>
      </c>
      <c r="E3401" s="10">
        <v>126.55</v>
      </c>
      <c r="F3401" s="16">
        <f t="shared" si="110"/>
        <v>1.2749070859097156E-3</v>
      </c>
      <c r="G3401" s="16">
        <f t="shared" si="110"/>
        <v>-3.3575290393372814E-4</v>
      </c>
      <c r="H3401" s="16">
        <f t="shared" si="110"/>
        <v>2.1446955921362143E-2</v>
      </c>
      <c r="I3401" s="16">
        <f t="shared" si="111"/>
        <v>3.2685160313095096E-4</v>
      </c>
    </row>
    <row r="3402" spans="1:9" s="1" customFormat="1" thickBot="1" x14ac:dyDescent="0.35">
      <c r="A3402" s="9">
        <v>42963</v>
      </c>
      <c r="B3402" s="3">
        <v>109.53</v>
      </c>
      <c r="C3402" s="3">
        <v>140.99</v>
      </c>
      <c r="D3402" s="3">
        <v>0.98839999999999995</v>
      </c>
      <c r="E3402" s="10">
        <v>128.15</v>
      </c>
      <c r="F3402" s="16">
        <f t="shared" si="110"/>
        <v>3.5409624624891389E-3</v>
      </c>
      <c r="G3402" s="16">
        <f t="shared" si="110"/>
        <v>3.290743569944965E-3</v>
      </c>
      <c r="H3402" s="16">
        <f t="shared" si="110"/>
        <v>-0.52171634120936139</v>
      </c>
      <c r="I3402" s="16">
        <f t="shared" si="111"/>
        <v>2.5955188449273692E-3</v>
      </c>
    </row>
    <row r="3403" spans="1:9" s="1" customFormat="1" thickBot="1" x14ac:dyDescent="0.35">
      <c r="A3403" s="9">
        <v>42964</v>
      </c>
      <c r="B3403" s="3">
        <v>109.45</v>
      </c>
      <c r="C3403" s="3">
        <v>140.74</v>
      </c>
      <c r="D3403" s="3">
        <v>0.99329999999999996</v>
      </c>
      <c r="E3403" s="10">
        <v>127.95</v>
      </c>
      <c r="F3403" s="16">
        <f t="shared" si="110"/>
        <v>-1.5558549520866549E-4</v>
      </c>
      <c r="G3403" s="16">
        <f t="shared" si="110"/>
        <v>-3.5863020511173183E-4</v>
      </c>
      <c r="H3403" s="16">
        <f t="shared" si="110"/>
        <v>-0.42383800234376934</v>
      </c>
      <c r="I3403" s="16">
        <f t="shared" si="111"/>
        <v>-3.2182678165526557E-4</v>
      </c>
    </row>
    <row r="3404" spans="1:9" s="1" customFormat="1" thickBot="1" x14ac:dyDescent="0.35">
      <c r="A3404" s="9">
        <v>42965</v>
      </c>
      <c r="B3404" s="3">
        <v>107.61</v>
      </c>
      <c r="C3404" s="3">
        <v>138.72999999999999</v>
      </c>
      <c r="D3404" s="3">
        <v>0.98650000000000004</v>
      </c>
      <c r="E3404" s="10">
        <v>126.4</v>
      </c>
      <c r="F3404" s="16">
        <f t="shared" si="110"/>
        <v>-3.6107677428912632E-3</v>
      </c>
      <c r="G3404" s="16">
        <f t="shared" si="110"/>
        <v>-2.90779621722137E-3</v>
      </c>
      <c r="H3404" s="16">
        <f t="shared" si="110"/>
        <v>1.0218461878934515</v>
      </c>
      <c r="I3404" s="16">
        <f t="shared" si="111"/>
        <v>-2.5121571245689811E-3</v>
      </c>
    </row>
    <row r="3405" spans="1:9" s="1" customFormat="1" thickBot="1" x14ac:dyDescent="0.35">
      <c r="A3405" s="9">
        <v>42968</v>
      </c>
      <c r="B3405" s="3">
        <v>105.76</v>
      </c>
      <c r="C3405" s="3">
        <v>136.32</v>
      </c>
      <c r="D3405" s="3">
        <v>0.96940000000000004</v>
      </c>
      <c r="E3405" s="10">
        <v>124.3</v>
      </c>
      <c r="F3405" s="16">
        <f t="shared" si="110"/>
        <v>-3.7065627387016242E-3</v>
      </c>
      <c r="G3405" s="16">
        <f t="shared" si="110"/>
        <v>-3.5528494382284226E-3</v>
      </c>
      <c r="H3405" s="16">
        <f t="shared" si="110"/>
        <v>1.2864966045057638</v>
      </c>
      <c r="I3405" s="16">
        <f t="shared" si="111"/>
        <v>-3.4618558031627167E-3</v>
      </c>
    </row>
    <row r="3406" spans="1:9" s="1" customFormat="1" thickBot="1" x14ac:dyDescent="0.35">
      <c r="A3406" s="9">
        <v>42969</v>
      </c>
      <c r="B3406" s="3">
        <v>105.93</v>
      </c>
      <c r="C3406" s="3">
        <v>135.87</v>
      </c>
      <c r="D3406" s="3">
        <v>0.96950000000000003</v>
      </c>
      <c r="E3406" s="10">
        <v>124.5</v>
      </c>
      <c r="F3406" s="16">
        <f t="shared" si="110"/>
        <v>3.4457479265559421E-4</v>
      </c>
      <c r="G3406" s="16">
        <f t="shared" si="110"/>
        <v>-6.7273925506394772E-4</v>
      </c>
      <c r="H3406" s="16">
        <f t="shared" si="110"/>
        <v>-3.3191138070737258E-3</v>
      </c>
      <c r="I3406" s="16">
        <f t="shared" si="111"/>
        <v>3.3336472418366014E-4</v>
      </c>
    </row>
    <row r="3407" spans="1:9" s="1" customFormat="1" thickBot="1" x14ac:dyDescent="0.35">
      <c r="A3407" s="9">
        <v>42970</v>
      </c>
      <c r="B3407" s="3">
        <v>108.12</v>
      </c>
      <c r="C3407" s="3">
        <v>138.37</v>
      </c>
      <c r="D3407" s="3">
        <v>0.98870000000000002</v>
      </c>
      <c r="E3407" s="10">
        <v>127.4</v>
      </c>
      <c r="F3407" s="16">
        <f t="shared" si="110"/>
        <v>4.3886328303925914E-3</v>
      </c>
      <c r="G3407" s="16">
        <f t="shared" si="110"/>
        <v>3.7120988337184802E-3</v>
      </c>
      <c r="H3407" s="16">
        <f t="shared" si="110"/>
        <v>-0.6331105123637959</v>
      </c>
      <c r="I3407" s="16">
        <f t="shared" si="111"/>
        <v>4.7729204136852665E-3</v>
      </c>
    </row>
    <row r="3408" spans="1:9" s="1" customFormat="1" thickBot="1" x14ac:dyDescent="0.35">
      <c r="A3408" s="9">
        <v>42971</v>
      </c>
      <c r="B3408" s="3">
        <v>107.34</v>
      </c>
      <c r="C3408" s="3">
        <v>137.63999999999999</v>
      </c>
      <c r="D3408" s="3">
        <v>0.98209999999999997</v>
      </c>
      <c r="E3408" s="10">
        <v>126.53</v>
      </c>
      <c r="F3408" s="16">
        <f t="shared" si="110"/>
        <v>-1.5460134433092909E-3</v>
      </c>
      <c r="G3408" s="16">
        <f t="shared" si="110"/>
        <v>-1.0729715033743759E-3</v>
      </c>
      <c r="H3408" s="16">
        <f t="shared" si="110"/>
        <v>0.58937154172477224</v>
      </c>
      <c r="I3408" s="16">
        <f t="shared" si="111"/>
        <v>-1.4136249177891802E-3</v>
      </c>
    </row>
    <row r="3409" spans="1:9" s="1" customFormat="1" thickBot="1" x14ac:dyDescent="0.35">
      <c r="A3409" s="9">
        <v>42972</v>
      </c>
      <c r="B3409" s="3">
        <v>107.14</v>
      </c>
      <c r="C3409" s="3">
        <v>137.47999999999999</v>
      </c>
      <c r="D3409" s="3">
        <v>0.97729999999999995</v>
      </c>
      <c r="E3409" s="10">
        <v>126.6</v>
      </c>
      <c r="F3409" s="16">
        <f t="shared" si="110"/>
        <v>-3.9883998091416739E-4</v>
      </c>
      <c r="G3409" s="16">
        <f t="shared" si="110"/>
        <v>-2.3618550274817629E-4</v>
      </c>
      <c r="H3409" s="16">
        <f t="shared" si="110"/>
        <v>0.2712562328953072</v>
      </c>
      <c r="I3409" s="16">
        <f t="shared" si="111"/>
        <v>1.1426048109952625E-4</v>
      </c>
    </row>
    <row r="3410" spans="1:9" s="1" customFormat="1" thickBot="1" x14ac:dyDescent="0.35">
      <c r="A3410" s="9">
        <v>42975</v>
      </c>
      <c r="B3410" s="3">
        <v>104.54</v>
      </c>
      <c r="C3410" s="3">
        <v>134.83000000000001</v>
      </c>
      <c r="D3410" s="3">
        <v>0.95740000000000003</v>
      </c>
      <c r="E3410" s="10">
        <v>124.8</v>
      </c>
      <c r="F3410" s="16">
        <f t="shared" si="110"/>
        <v>-5.2558622846813341E-3</v>
      </c>
      <c r="G3410" s="16">
        <f t="shared" si="110"/>
        <v>-3.9532469828958972E-3</v>
      </c>
      <c r="H3410" s="16">
        <f t="shared" si="110"/>
        <v>0.89594714479537463</v>
      </c>
      <c r="I3410" s="16">
        <f t="shared" si="111"/>
        <v>-2.9580577585516243E-3</v>
      </c>
    </row>
    <row r="3411" spans="1:9" s="1" customFormat="1" thickBot="1" x14ac:dyDescent="0.35">
      <c r="A3411" s="9">
        <v>42976</v>
      </c>
      <c r="B3411" s="3">
        <v>104.38</v>
      </c>
      <c r="C3411" s="3">
        <v>135.24</v>
      </c>
      <c r="D3411" s="3">
        <v>0.96220000000000006</v>
      </c>
      <c r="E3411" s="10">
        <v>125.7</v>
      </c>
      <c r="F3411" s="16">
        <f t="shared" si="110"/>
        <v>-3.2942554778070399E-4</v>
      </c>
      <c r="G3411" s="16">
        <f t="shared" si="110"/>
        <v>6.1913602702379222E-4</v>
      </c>
      <c r="H3411" s="16">
        <f t="shared" si="110"/>
        <v>-0.11487692549421169</v>
      </c>
      <c r="I3411" s="16">
        <f t="shared" si="111"/>
        <v>1.4887275192947413E-3</v>
      </c>
    </row>
    <row r="3412" spans="1:9" s="1" customFormat="1" thickBot="1" x14ac:dyDescent="0.35">
      <c r="A3412" s="9">
        <v>42977</v>
      </c>
      <c r="B3412" s="3">
        <v>105.21</v>
      </c>
      <c r="C3412" s="3">
        <v>135.97999999999999</v>
      </c>
      <c r="D3412" s="3">
        <v>0.9577</v>
      </c>
      <c r="E3412" s="10">
        <v>125.7</v>
      </c>
      <c r="F3412" s="16">
        <f t="shared" si="110"/>
        <v>1.7040020881966544E-3</v>
      </c>
      <c r="G3412" s="16">
        <f t="shared" si="110"/>
        <v>1.1120402627302628E-3</v>
      </c>
      <c r="H3412" s="16">
        <f t="shared" si="110"/>
        <v>0.12165569395114195</v>
      </c>
      <c r="I3412" s="16">
        <f t="shared" si="111"/>
        <v>0</v>
      </c>
    </row>
    <row r="3413" spans="1:9" s="1" customFormat="1" thickBot="1" x14ac:dyDescent="0.35">
      <c r="A3413" s="9">
        <v>42978</v>
      </c>
      <c r="B3413" s="3">
        <v>105.16</v>
      </c>
      <c r="C3413" s="3">
        <v>135.44</v>
      </c>
      <c r="D3413" s="3">
        <v>0.95089999999999997</v>
      </c>
      <c r="E3413" s="10">
        <v>124.7</v>
      </c>
      <c r="F3413" s="16">
        <f t="shared" si="110"/>
        <v>-1.0209562081409107E-4</v>
      </c>
      <c r="G3413" s="16">
        <f t="shared" si="110"/>
        <v>-8.0998919948660486E-4</v>
      </c>
      <c r="H3413" s="16">
        <f t="shared" si="110"/>
        <v>0.16486710251102665</v>
      </c>
      <c r="I3413" s="16">
        <f t="shared" si="111"/>
        <v>-1.6523440749486307E-3</v>
      </c>
    </row>
    <row r="3414" spans="1:9" s="1" customFormat="1" thickBot="1" x14ac:dyDescent="0.35">
      <c r="A3414" s="9">
        <v>42979</v>
      </c>
      <c r="B3414" s="3">
        <v>104.48</v>
      </c>
      <c r="C3414" s="3">
        <v>135.07</v>
      </c>
      <c r="D3414" s="3">
        <v>0.9486</v>
      </c>
      <c r="E3414" s="10">
        <v>124.5</v>
      </c>
      <c r="F3414" s="16">
        <f t="shared" si="110"/>
        <v>-1.3934825524554162E-3</v>
      </c>
      <c r="G3414" s="16">
        <f t="shared" si="110"/>
        <v>-5.5731063182473672E-4</v>
      </c>
      <c r="H3414" s="16">
        <f t="shared" si="110"/>
        <v>4.8100605634673999E-2</v>
      </c>
      <c r="I3414" s="16">
        <f t="shared" si="111"/>
        <v>-3.3260804648627129E-4</v>
      </c>
    </row>
    <row r="3415" spans="1:9" s="1" customFormat="1" thickBot="1" x14ac:dyDescent="0.35">
      <c r="A3415" s="9">
        <v>42982</v>
      </c>
      <c r="B3415" s="3">
        <v>104.72</v>
      </c>
      <c r="C3415" s="3">
        <v>135.6</v>
      </c>
      <c r="D3415" s="3">
        <v>0.9546</v>
      </c>
      <c r="E3415" s="10">
        <v>124.7</v>
      </c>
      <c r="F3415" s="16">
        <f t="shared" si="110"/>
        <v>4.9353801091633898E-4</v>
      </c>
      <c r="G3415" s="16">
        <f t="shared" si="110"/>
        <v>7.982833364235109E-4</v>
      </c>
      <c r="H3415" s="16">
        <f t="shared" si="110"/>
        <v>-0.11948876776041628</v>
      </c>
      <c r="I3415" s="16">
        <f t="shared" si="111"/>
        <v>3.3271871140683196E-4</v>
      </c>
    </row>
    <row r="3416" spans="1:9" s="1" customFormat="1" thickBot="1" x14ac:dyDescent="0.35">
      <c r="A3416" s="9">
        <v>42983</v>
      </c>
      <c r="B3416" s="3">
        <v>104.93</v>
      </c>
      <c r="C3416" s="3">
        <v>136</v>
      </c>
      <c r="D3416" s="3">
        <v>0.96</v>
      </c>
      <c r="E3416" s="10">
        <v>124.9</v>
      </c>
      <c r="F3416" s="16">
        <f t="shared" si="110"/>
        <v>4.3070621608198856E-4</v>
      </c>
      <c r="G3416" s="16">
        <f t="shared" si="110"/>
        <v>5.9993576085215494E-4</v>
      </c>
      <c r="H3416" s="16">
        <f t="shared" si="110"/>
        <v>-0.12140617561168898</v>
      </c>
      <c r="I3416" s="16">
        <f t="shared" si="111"/>
        <v>3.3207502054222182E-4</v>
      </c>
    </row>
    <row r="3417" spans="1:9" s="1" customFormat="1" thickBot="1" x14ac:dyDescent="0.35">
      <c r="A3417" s="9">
        <v>42984</v>
      </c>
      <c r="B3417" s="3">
        <v>106.15</v>
      </c>
      <c r="C3417" s="3">
        <v>138.49</v>
      </c>
      <c r="D3417" s="3">
        <v>0.97529999999999994</v>
      </c>
      <c r="E3417" s="10">
        <v>126.68</v>
      </c>
      <c r="F3417" s="16">
        <f t="shared" si="110"/>
        <v>2.4842033015772813E-3</v>
      </c>
      <c r="G3417" s="16">
        <f t="shared" si="110"/>
        <v>3.6931629720728942E-3</v>
      </c>
      <c r="H3417" s="16">
        <f t="shared" si="110"/>
        <v>-0.38733608442972689</v>
      </c>
      <c r="I3417" s="16">
        <f t="shared" si="111"/>
        <v>2.931282280581593E-3</v>
      </c>
    </row>
    <row r="3418" spans="1:9" s="1" customFormat="1" thickBot="1" x14ac:dyDescent="0.35">
      <c r="A3418" s="9">
        <v>42985</v>
      </c>
      <c r="B3418" s="3">
        <v>105.76</v>
      </c>
      <c r="C3418" s="3">
        <v>138.44</v>
      </c>
      <c r="D3418" s="3">
        <v>0.97140000000000004</v>
      </c>
      <c r="E3418" s="10">
        <v>126.68</v>
      </c>
      <c r="F3418" s="16">
        <f t="shared" si="110"/>
        <v>-7.8905206604129585E-4</v>
      </c>
      <c r="G3418" s="16">
        <f t="shared" si="110"/>
        <v>-7.323400363012933E-5</v>
      </c>
      <c r="H3418" s="16">
        <f t="shared" si="110"/>
        <v>0.16020631555488452</v>
      </c>
      <c r="I3418" s="16">
        <f t="shared" si="111"/>
        <v>0</v>
      </c>
    </row>
    <row r="3419" spans="1:9" s="1" customFormat="1" thickBot="1" x14ac:dyDescent="0.35">
      <c r="A3419" s="9">
        <v>42986</v>
      </c>
      <c r="B3419" s="3">
        <v>105.74</v>
      </c>
      <c r="C3419" s="3">
        <v>139.41</v>
      </c>
      <c r="D3419" s="3">
        <v>0.98399999999999999</v>
      </c>
      <c r="E3419" s="10">
        <v>127.6</v>
      </c>
      <c r="F3419" s="16">
        <f t="shared" si="110"/>
        <v>-4.0574619604827333E-5</v>
      </c>
      <c r="G3419" s="16">
        <f t="shared" si="110"/>
        <v>1.4161448511107455E-3</v>
      </c>
      <c r="H3419" s="16">
        <f t="shared" si="110"/>
        <v>-0.44413928939601477</v>
      </c>
      <c r="I3419" s="16">
        <f t="shared" si="111"/>
        <v>1.4945582570271565E-3</v>
      </c>
    </row>
    <row r="3420" spans="1:9" s="1" customFormat="1" thickBot="1" x14ac:dyDescent="0.35">
      <c r="A3420" s="9">
        <v>42989</v>
      </c>
      <c r="B3420" s="3">
        <v>106.06</v>
      </c>
      <c r="C3420" s="3">
        <v>140.05000000000001</v>
      </c>
      <c r="D3420" s="3">
        <v>0.97740000000000005</v>
      </c>
      <c r="E3420" s="10">
        <v>127.4</v>
      </c>
      <c r="F3420" s="16">
        <f t="shared" si="110"/>
        <v>6.4830117146552624E-4</v>
      </c>
      <c r="G3420" s="16">
        <f t="shared" si="110"/>
        <v>9.2766478318329071E-4</v>
      </c>
      <c r="H3420" s="16">
        <f t="shared" si="110"/>
        <v>0.41724551166651325</v>
      </c>
      <c r="I3420" s="16">
        <f t="shared" si="111"/>
        <v>-3.2350175351858468E-4</v>
      </c>
    </row>
    <row r="3421" spans="1:9" s="1" customFormat="1" thickBot="1" x14ac:dyDescent="0.35">
      <c r="A3421" s="9">
        <v>42990</v>
      </c>
      <c r="B3421" s="3">
        <v>106.71</v>
      </c>
      <c r="C3421" s="3">
        <v>141.79</v>
      </c>
      <c r="D3421" s="3">
        <v>0.97160000000000002</v>
      </c>
      <c r="E3421" s="10">
        <v>127.4</v>
      </c>
      <c r="F3421" s="16">
        <f t="shared" si="110"/>
        <v>1.3100120940161553E-3</v>
      </c>
      <c r="G3421" s="16">
        <f t="shared" si="110"/>
        <v>2.4985004630386776E-3</v>
      </c>
      <c r="H3421" s="16">
        <f t="shared" si="110"/>
        <v>0.26036620684794909</v>
      </c>
      <c r="I3421" s="16">
        <f t="shared" si="111"/>
        <v>0</v>
      </c>
    </row>
    <row r="3422" spans="1:9" s="1" customFormat="1" thickBot="1" x14ac:dyDescent="0.35">
      <c r="A3422" s="9">
        <v>42991</v>
      </c>
      <c r="B3422" s="3">
        <v>106.47</v>
      </c>
      <c r="C3422" s="3">
        <v>141.19</v>
      </c>
      <c r="D3422" s="3">
        <v>0.96819999999999995</v>
      </c>
      <c r="E3422" s="10">
        <v>127.5</v>
      </c>
      <c r="F3422" s="16">
        <f t="shared" si="110"/>
        <v>-4.8213360107929315E-4</v>
      </c>
      <c r="G3422" s="16">
        <f t="shared" si="110"/>
        <v>-8.5593291128238658E-4</v>
      </c>
      <c r="H3422" s="16">
        <f t="shared" si="110"/>
        <v>0.12167261334278123</v>
      </c>
      <c r="I3422" s="16">
        <f t="shared" si="111"/>
        <v>1.6186667263484722E-4</v>
      </c>
    </row>
    <row r="3423" spans="1:9" s="1" customFormat="1" thickBot="1" x14ac:dyDescent="0.35">
      <c r="A3423" s="9">
        <v>42992</v>
      </c>
      <c r="B3423" s="3">
        <v>106.61</v>
      </c>
      <c r="C3423" s="3">
        <v>140.75</v>
      </c>
      <c r="D3423" s="3">
        <v>0.96530000000000005</v>
      </c>
      <c r="E3423" s="10">
        <v>126.9</v>
      </c>
      <c r="F3423" s="16">
        <f t="shared" si="110"/>
        <v>2.8151223889616439E-4</v>
      </c>
      <c r="G3423" s="16">
        <f t="shared" si="110"/>
        <v>-6.3053875729546238E-4</v>
      </c>
      <c r="H3423" s="16">
        <f t="shared" si="110"/>
        <v>9.2823611208060042E-2</v>
      </c>
      <c r="I3423" s="16">
        <f t="shared" si="111"/>
        <v>-9.7295310660927559E-4</v>
      </c>
    </row>
    <row r="3424" spans="1:9" s="1" customFormat="1" thickBot="1" x14ac:dyDescent="0.35">
      <c r="A3424" s="9">
        <v>42993</v>
      </c>
      <c r="B3424" s="3">
        <v>105.89</v>
      </c>
      <c r="C3424" s="3">
        <v>143.91999999999999</v>
      </c>
      <c r="D3424" s="3">
        <v>0.95150000000000001</v>
      </c>
      <c r="E3424" s="10">
        <v>126.5</v>
      </c>
      <c r="F3424" s="16">
        <f t="shared" si="110"/>
        <v>-1.4513255893826571E-3</v>
      </c>
      <c r="G3424" s="16">
        <f t="shared" si="110"/>
        <v>4.5022011225628322E-3</v>
      </c>
      <c r="H3424" s="16">
        <f t="shared" si="110"/>
        <v>0.40772189382432389</v>
      </c>
      <c r="I3424" s="16">
        <f t="shared" si="111"/>
        <v>-6.5182866588386901E-4</v>
      </c>
    </row>
    <row r="3425" spans="1:9" s="1" customFormat="1" thickBot="1" x14ac:dyDescent="0.35">
      <c r="A3425" s="9">
        <v>42996</v>
      </c>
      <c r="B3425" s="3">
        <v>106.51</v>
      </c>
      <c r="C3425" s="3">
        <v>144.18</v>
      </c>
      <c r="D3425" s="3">
        <v>0.95779999999999998</v>
      </c>
      <c r="E3425" s="10">
        <v>127.27</v>
      </c>
      <c r="F3425" s="16">
        <f t="shared" si="110"/>
        <v>1.2521570407175719E-3</v>
      </c>
      <c r="G3425" s="16">
        <f t="shared" si="110"/>
        <v>3.6321911303538457E-4</v>
      </c>
      <c r="H3425" s="16">
        <f t="shared" si="110"/>
        <v>-0.13274107526788359</v>
      </c>
      <c r="I3425" s="16">
        <f t="shared" si="111"/>
        <v>1.253760752047528E-3</v>
      </c>
    </row>
    <row r="3426" spans="1:9" s="1" customFormat="1" thickBot="1" x14ac:dyDescent="0.35">
      <c r="A3426" s="9">
        <v>42997</v>
      </c>
      <c r="B3426" s="3">
        <v>105.86</v>
      </c>
      <c r="C3426" s="3">
        <v>142.99</v>
      </c>
      <c r="D3426" s="3">
        <v>0.94789999999999996</v>
      </c>
      <c r="E3426" s="10">
        <v>126.9</v>
      </c>
      <c r="F3426" s="16">
        <f t="shared" si="110"/>
        <v>-1.3112891576297914E-3</v>
      </c>
      <c r="G3426" s="16">
        <f t="shared" si="110"/>
        <v>-1.667213236614673E-3</v>
      </c>
      <c r="H3426" s="16">
        <f t="shared" si="110"/>
        <v>0.24097565423172673</v>
      </c>
      <c r="I3426" s="16">
        <f t="shared" si="111"/>
        <v>-6.0075372697954155E-4</v>
      </c>
    </row>
    <row r="3427" spans="1:9" s="1" customFormat="1" thickBot="1" x14ac:dyDescent="0.35">
      <c r="A3427" s="9">
        <v>42998</v>
      </c>
      <c r="B3427" s="3">
        <v>106.42</v>
      </c>
      <c r="C3427" s="3">
        <v>144.03</v>
      </c>
      <c r="D3427" s="3">
        <v>0.95660000000000001</v>
      </c>
      <c r="E3427" s="10">
        <v>127.73</v>
      </c>
      <c r="F3427" s="16">
        <f t="shared" si="110"/>
        <v>1.1316880744367541E-3</v>
      </c>
      <c r="G3427" s="16">
        <f t="shared" si="110"/>
        <v>1.4602543753388098E-3</v>
      </c>
      <c r="H3427" s="16">
        <f t="shared" si="110"/>
        <v>-0.17075232884164881</v>
      </c>
      <c r="I3427" s="16">
        <f t="shared" si="111"/>
        <v>1.3460146128709827E-3</v>
      </c>
    </row>
    <row r="3428" spans="1:9" s="1" customFormat="1" thickBot="1" x14ac:dyDescent="0.35">
      <c r="A3428" s="9">
        <v>42999</v>
      </c>
      <c r="B3428" s="3">
        <v>107.78</v>
      </c>
      <c r="C3428" s="3">
        <v>145.41999999999999</v>
      </c>
      <c r="D3428" s="3">
        <v>0.95850000000000002</v>
      </c>
      <c r="E3428" s="10">
        <v>128.38</v>
      </c>
      <c r="F3428" s="16">
        <f t="shared" si="110"/>
        <v>2.7207012345904502E-3</v>
      </c>
      <c r="G3428" s="16">
        <f t="shared" si="110"/>
        <v>1.932485764103653E-3</v>
      </c>
      <c r="H3428" s="16">
        <f t="shared" si="110"/>
        <v>-4.4720161748025178E-2</v>
      </c>
      <c r="I3428" s="16">
        <f t="shared" si="111"/>
        <v>1.0466061770699753E-3</v>
      </c>
    </row>
    <row r="3429" spans="1:9" s="1" customFormat="1" thickBot="1" x14ac:dyDescent="0.35">
      <c r="A3429" s="9">
        <v>43000</v>
      </c>
      <c r="B3429" s="3">
        <v>107.17</v>
      </c>
      <c r="C3429" s="3">
        <v>145.24</v>
      </c>
      <c r="D3429" s="3">
        <v>0.95679999999999998</v>
      </c>
      <c r="E3429" s="10">
        <v>128.35</v>
      </c>
      <c r="F3429" s="16">
        <f t="shared" si="110"/>
        <v>-1.2127440323833616E-3</v>
      </c>
      <c r="G3429" s="16">
        <f t="shared" si="110"/>
        <v>-2.4872563704725348E-4</v>
      </c>
      <c r="H3429" s="16">
        <f t="shared" si="110"/>
        <v>4.1881544918112246E-2</v>
      </c>
      <c r="I3429" s="16">
        <f t="shared" si="111"/>
        <v>-4.8137760177535682E-5</v>
      </c>
    </row>
    <row r="3430" spans="1:9" s="1" customFormat="1" thickBot="1" x14ac:dyDescent="0.35">
      <c r="A3430" s="9">
        <v>43003</v>
      </c>
      <c r="B3430" s="3">
        <v>107.74</v>
      </c>
      <c r="C3430" s="3">
        <v>145.44</v>
      </c>
      <c r="D3430" s="3">
        <v>0.96160000000000001</v>
      </c>
      <c r="E3430" s="10">
        <v>128.05000000000001</v>
      </c>
      <c r="F3430" s="16">
        <f t="shared" si="110"/>
        <v>1.134806598385385E-3</v>
      </c>
      <c r="G3430" s="16">
        <f t="shared" si="110"/>
        <v>2.7641156301472236E-4</v>
      </c>
      <c r="H3430" s="16">
        <f t="shared" si="110"/>
        <v>-0.11331700807999456</v>
      </c>
      <c r="I3430" s="16">
        <f t="shared" si="111"/>
        <v>-4.820205806814748E-4</v>
      </c>
    </row>
    <row r="3431" spans="1:9" s="1" customFormat="1" thickBot="1" x14ac:dyDescent="0.35">
      <c r="A3431" s="9">
        <v>43004</v>
      </c>
      <c r="B3431" s="3">
        <v>107.94</v>
      </c>
      <c r="C3431" s="3">
        <v>145.04</v>
      </c>
      <c r="D3431" s="3">
        <v>0.96530000000000005</v>
      </c>
      <c r="E3431" s="10">
        <v>127.25</v>
      </c>
      <c r="F3431" s="16">
        <f t="shared" si="110"/>
        <v>3.9630567097970193E-4</v>
      </c>
      <c r="G3431" s="16">
        <f t="shared" si="110"/>
        <v>-5.5305114599102367E-4</v>
      </c>
      <c r="H3431" s="16">
        <f t="shared" si="110"/>
        <v>-9.8076921260985661E-2</v>
      </c>
      <c r="I3431" s="16">
        <f t="shared" si="111"/>
        <v>-1.2915527026367002E-3</v>
      </c>
    </row>
    <row r="3432" spans="1:9" s="1" customFormat="1" thickBot="1" x14ac:dyDescent="0.35">
      <c r="A3432" s="9">
        <v>43005</v>
      </c>
      <c r="B3432" s="3">
        <v>107.35</v>
      </c>
      <c r="C3432" s="3">
        <v>144.13999999999999</v>
      </c>
      <c r="D3432" s="3">
        <v>0.95120000000000005</v>
      </c>
      <c r="E3432" s="10">
        <v>126.18</v>
      </c>
      <c r="F3432" s="16">
        <f t="shared" si="110"/>
        <v>-1.1707581871918116E-3</v>
      </c>
      <c r="G3432" s="16">
        <f t="shared" si="110"/>
        <v>-1.2506540056228532E-3</v>
      </c>
      <c r="H3432" s="16">
        <f t="shared" si="110"/>
        <v>0.41665094235675326</v>
      </c>
      <c r="I3432" s="16">
        <f t="shared" si="111"/>
        <v>-1.7424533121241925E-3</v>
      </c>
    </row>
    <row r="3433" spans="1:9" s="1" customFormat="1" thickBot="1" x14ac:dyDescent="0.35">
      <c r="A3433" s="9">
        <v>43006</v>
      </c>
      <c r="B3433" s="3">
        <v>106.4</v>
      </c>
      <c r="C3433" s="3">
        <v>142.78</v>
      </c>
      <c r="D3433" s="3">
        <v>0.94469999999999998</v>
      </c>
      <c r="E3433" s="10">
        <v>125.35</v>
      </c>
      <c r="F3433" s="16">
        <f t="shared" si="110"/>
        <v>-1.9009340745799186E-3</v>
      </c>
      <c r="G3433" s="16">
        <f t="shared" si="110"/>
        <v>-1.9071565814219316E-3</v>
      </c>
      <c r="H3433" s="16">
        <f t="shared" si="110"/>
        <v>0.13705378067781626</v>
      </c>
      <c r="I3433" s="16">
        <f t="shared" si="111"/>
        <v>-1.3642064275194432E-3</v>
      </c>
    </row>
    <row r="3434" spans="1:9" s="1" customFormat="1" thickBot="1" x14ac:dyDescent="0.35">
      <c r="A3434" s="9">
        <v>43007</v>
      </c>
      <c r="B3434" s="3">
        <v>105.47</v>
      </c>
      <c r="C3434" s="3">
        <v>141.13999999999999</v>
      </c>
      <c r="D3434" s="3">
        <v>0.93779999999999997</v>
      </c>
      <c r="E3434" s="10">
        <v>124.55</v>
      </c>
      <c r="F3434" s="16">
        <f t="shared" si="110"/>
        <v>-1.8810023416276911E-3</v>
      </c>
      <c r="G3434" s="16">
        <f t="shared" si="110"/>
        <v>-2.3285564057672348E-3</v>
      </c>
      <c r="H3434" s="16">
        <f t="shared" si="110"/>
        <v>0.12886246442030069</v>
      </c>
      <c r="I3434" s="16">
        <f t="shared" si="111"/>
        <v>-1.3252820011471211E-3</v>
      </c>
    </row>
    <row r="3435" spans="1:9" s="1" customFormat="1" thickBot="1" x14ac:dyDescent="0.35">
      <c r="A3435" s="9">
        <v>43010</v>
      </c>
      <c r="B3435" s="3">
        <v>106.4</v>
      </c>
      <c r="C3435" s="3">
        <v>141.54</v>
      </c>
      <c r="D3435" s="3">
        <v>0.94340000000000002</v>
      </c>
      <c r="E3435" s="10">
        <v>124.92</v>
      </c>
      <c r="F3435" s="16">
        <f t="shared" si="110"/>
        <v>1.8845471792849899E-3</v>
      </c>
      <c r="G3435" s="16">
        <f t="shared" si="110"/>
        <v>5.7175731233427562E-4</v>
      </c>
      <c r="H3435" s="16">
        <f t="shared" si="110"/>
        <v>-9.2709382643883731E-2</v>
      </c>
      <c r="I3435" s="16">
        <f t="shared" si="111"/>
        <v>6.1481257993123428E-4</v>
      </c>
    </row>
    <row r="3436" spans="1:9" s="1" customFormat="1" thickBot="1" x14ac:dyDescent="0.35">
      <c r="A3436" s="9">
        <v>43011</v>
      </c>
      <c r="B3436" s="3">
        <v>105.99</v>
      </c>
      <c r="C3436" s="3">
        <v>140.6</v>
      </c>
      <c r="D3436" s="3">
        <v>0.9385</v>
      </c>
      <c r="E3436" s="10">
        <v>124.57</v>
      </c>
      <c r="F3436" s="16">
        <f t="shared" si="110"/>
        <v>-8.2722451470385039E-4</v>
      </c>
      <c r="G3436" s="16">
        <f t="shared" si="110"/>
        <v>-1.3454361347585708E-3</v>
      </c>
      <c r="H3436" s="16">
        <f t="shared" si="110"/>
        <v>8.9376521658667496E-2</v>
      </c>
      <c r="I3436" s="16">
        <f t="shared" si="111"/>
        <v>-5.8117548712388611E-4</v>
      </c>
    </row>
    <row r="3437" spans="1:9" s="1" customFormat="1" thickBot="1" x14ac:dyDescent="0.35">
      <c r="A3437" s="9">
        <v>43012</v>
      </c>
      <c r="B3437" s="3">
        <v>105.62</v>
      </c>
      <c r="C3437" s="3">
        <v>140.28</v>
      </c>
      <c r="D3437" s="3">
        <v>0.93920000000000003</v>
      </c>
      <c r="E3437" s="10">
        <v>124.37</v>
      </c>
      <c r="F3437" s="16">
        <f t="shared" si="110"/>
        <v>-7.4989153661586538E-4</v>
      </c>
      <c r="G3437" s="16">
        <f t="shared" si="110"/>
        <v>-4.6069377886870377E-4</v>
      </c>
      <c r="H3437" s="16">
        <f t="shared" si="110"/>
        <v>-1.1746724207934989E-2</v>
      </c>
      <c r="I3437" s="16">
        <f t="shared" si="111"/>
        <v>-3.3302741062757324E-4</v>
      </c>
    </row>
    <row r="3438" spans="1:9" s="1" customFormat="1" thickBot="1" x14ac:dyDescent="0.35">
      <c r="A3438" s="9">
        <v>43013</v>
      </c>
      <c r="B3438" s="3">
        <v>106.38</v>
      </c>
      <c r="C3438" s="3">
        <v>140.19</v>
      </c>
      <c r="D3438" s="3">
        <v>0.94499999999999995</v>
      </c>
      <c r="E3438" s="10">
        <v>125.05</v>
      </c>
      <c r="F3438" s="16">
        <f t="shared" si="110"/>
        <v>1.5386429823958103E-3</v>
      </c>
      <c r="G3438" s="16">
        <f t="shared" si="110"/>
        <v>-1.2981929030508876E-4</v>
      </c>
      <c r="H3438" s="16">
        <f t="shared" si="110"/>
        <v>-9.8147450284197246E-2</v>
      </c>
      <c r="I3438" s="16">
        <f t="shared" si="111"/>
        <v>1.1304931798505891E-3</v>
      </c>
    </row>
    <row r="3439" spans="1:9" s="1" customFormat="1" thickBot="1" x14ac:dyDescent="0.35">
      <c r="A3439" s="9">
        <v>43014</v>
      </c>
      <c r="B3439" s="3">
        <v>105.44</v>
      </c>
      <c r="C3439" s="3">
        <v>137.80000000000001</v>
      </c>
      <c r="D3439" s="3">
        <v>0.93400000000000005</v>
      </c>
      <c r="E3439" s="10">
        <v>123.5</v>
      </c>
      <c r="F3439" s="16">
        <f t="shared" si="110"/>
        <v>-1.9017538267470657E-3</v>
      </c>
      <c r="G3439" s="16">
        <f t="shared" si="110"/>
        <v>-3.4787156611819636E-3</v>
      </c>
      <c r="H3439" s="16">
        <f t="shared" si="110"/>
        <v>0.20697218519672922</v>
      </c>
      <c r="I3439" s="16">
        <f t="shared" si="111"/>
        <v>-2.5829863066489933E-3</v>
      </c>
    </row>
    <row r="3440" spans="1:9" s="1" customFormat="1" thickBot="1" x14ac:dyDescent="0.35">
      <c r="A3440" s="9">
        <v>43017</v>
      </c>
      <c r="B3440" s="3">
        <v>105.42</v>
      </c>
      <c r="C3440" s="3">
        <v>138.58000000000001</v>
      </c>
      <c r="D3440" s="3">
        <v>0.93610000000000004</v>
      </c>
      <c r="E3440" s="10">
        <v>123.8</v>
      </c>
      <c r="F3440" s="16">
        <f t="shared" si="110"/>
        <v>-4.0724246760825977E-5</v>
      </c>
      <c r="G3440" s="16">
        <f t="shared" si="110"/>
        <v>1.1458877281094182E-3</v>
      </c>
      <c r="H3440" s="16">
        <f t="shared" si="110"/>
        <v>-3.2892622722918818E-2</v>
      </c>
      <c r="I3440" s="16">
        <f t="shared" si="111"/>
        <v>5.0375471323871324E-4</v>
      </c>
    </row>
    <row r="3441" spans="1:9" s="1" customFormat="1" thickBot="1" x14ac:dyDescent="0.35">
      <c r="A3441" s="9">
        <v>43018</v>
      </c>
      <c r="B3441" s="3">
        <v>105.66</v>
      </c>
      <c r="C3441" s="3">
        <v>139.38</v>
      </c>
      <c r="D3441" s="3">
        <v>0.94030000000000002</v>
      </c>
      <c r="E3441" s="10">
        <v>124.55</v>
      </c>
      <c r="F3441" s="16">
        <f t="shared" si="110"/>
        <v>4.8820170920138573E-4</v>
      </c>
      <c r="G3441" s="16">
        <f t="shared" si="110"/>
        <v>1.167251499431643E-3</v>
      </c>
      <c r="H3441" s="16">
        <f t="shared" si="110"/>
        <v>-6.7794389141586309E-2</v>
      </c>
      <c r="I3441" s="16">
        <f t="shared" si="111"/>
        <v>1.2534339903844671E-3</v>
      </c>
    </row>
    <row r="3442" spans="1:9" s="1" customFormat="1" thickBot="1" x14ac:dyDescent="0.35">
      <c r="A3442" s="9">
        <v>43019</v>
      </c>
      <c r="B3442" s="3">
        <v>104.98</v>
      </c>
      <c r="C3442" s="3">
        <v>138.52000000000001</v>
      </c>
      <c r="D3442" s="3">
        <v>0.93540000000000001</v>
      </c>
      <c r="E3442" s="10">
        <v>124.05</v>
      </c>
      <c r="F3442" s="16">
        <f t="shared" si="110"/>
        <v>-1.3854554198193814E-3</v>
      </c>
      <c r="G3442" s="16">
        <f t="shared" si="110"/>
        <v>-1.2536035489076891E-3</v>
      </c>
      <c r="H3442" s="16">
        <f t="shared" si="110"/>
        <v>8.4877218213589067E-2</v>
      </c>
      <c r="I3442" s="16">
        <f t="shared" si="111"/>
        <v>-8.3373588673030241E-4</v>
      </c>
    </row>
    <row r="3443" spans="1:9" s="1" customFormat="1" thickBot="1" x14ac:dyDescent="0.35">
      <c r="A3443" s="9">
        <v>43020</v>
      </c>
      <c r="B3443" s="3">
        <v>104.82</v>
      </c>
      <c r="C3443" s="3">
        <v>138.22</v>
      </c>
      <c r="D3443" s="3">
        <v>0.93269999999999997</v>
      </c>
      <c r="E3443" s="10">
        <v>124.25</v>
      </c>
      <c r="F3443" s="16">
        <f t="shared" si="110"/>
        <v>-3.2774771795485158E-4</v>
      </c>
      <c r="G3443" s="16">
        <f t="shared" si="110"/>
        <v>-4.3968655424675429E-4</v>
      </c>
      <c r="H3443" s="16">
        <f t="shared" si="110"/>
        <v>4.3285337156823589E-2</v>
      </c>
      <c r="I3443" s="16">
        <f t="shared" si="111"/>
        <v>3.3417552397496664E-4</v>
      </c>
    </row>
    <row r="3444" spans="1:9" s="1" customFormat="1" thickBot="1" x14ac:dyDescent="0.35">
      <c r="A3444" s="9">
        <v>43021</v>
      </c>
      <c r="B3444" s="3">
        <v>104.93</v>
      </c>
      <c r="C3444" s="3">
        <v>139.44</v>
      </c>
      <c r="D3444" s="3">
        <v>0.93569999999999998</v>
      </c>
      <c r="E3444" s="10">
        <v>124.05</v>
      </c>
      <c r="F3444" s="16">
        <f t="shared" si="110"/>
        <v>2.2545413826557947E-4</v>
      </c>
      <c r="G3444" s="16">
        <f t="shared" si="110"/>
        <v>1.7829287921522496E-3</v>
      </c>
      <c r="H3444" s="16">
        <f t="shared" si="110"/>
        <v>-4.6091996923309564E-2</v>
      </c>
      <c r="I3444" s="16">
        <f t="shared" si="111"/>
        <v>-3.3406388800016895E-4</v>
      </c>
    </row>
    <row r="3445" spans="1:9" s="1" customFormat="1" thickBot="1" x14ac:dyDescent="0.35">
      <c r="A3445" s="9">
        <v>43024</v>
      </c>
      <c r="B3445" s="3">
        <v>105.1</v>
      </c>
      <c r="C3445" s="3">
        <v>139.80000000000001</v>
      </c>
      <c r="D3445" s="3">
        <v>0.94010000000000005</v>
      </c>
      <c r="E3445" s="10">
        <v>124.05</v>
      </c>
      <c r="F3445" s="16">
        <f t="shared" si="110"/>
        <v>3.4788622866677166E-4</v>
      </c>
      <c r="G3445" s="16">
        <f t="shared" si="110"/>
        <v>5.2219917037832353E-4</v>
      </c>
      <c r="H3445" s="16">
        <f t="shared" si="110"/>
        <v>-7.0588540743320216E-2</v>
      </c>
      <c r="I3445" s="16">
        <f t="shared" si="111"/>
        <v>0</v>
      </c>
    </row>
    <row r="3446" spans="1:9" s="1" customFormat="1" thickBot="1" x14ac:dyDescent="0.35">
      <c r="A3446" s="9">
        <v>43025</v>
      </c>
      <c r="B3446" s="3">
        <v>105.62</v>
      </c>
      <c r="C3446" s="3">
        <v>139.76</v>
      </c>
      <c r="D3446" s="3">
        <v>0.94179999999999997</v>
      </c>
      <c r="E3446" s="10">
        <v>124.25</v>
      </c>
      <c r="F3446" s="16">
        <f t="shared" si="110"/>
        <v>1.0602711933653808E-3</v>
      </c>
      <c r="G3446" s="16">
        <f t="shared" si="110"/>
        <v>-5.792543434202102E-5</v>
      </c>
      <c r="H3446" s="16">
        <f t="shared" si="110"/>
        <v>-2.9249048112213738E-2</v>
      </c>
      <c r="I3446" s="16">
        <f t="shared" si="111"/>
        <v>3.3417552397496664E-4</v>
      </c>
    </row>
    <row r="3447" spans="1:9" s="1" customFormat="1" thickBot="1" x14ac:dyDescent="0.35">
      <c r="A3447" s="9">
        <v>43026</v>
      </c>
      <c r="B3447" s="3">
        <v>105.51</v>
      </c>
      <c r="C3447" s="3">
        <v>139.11000000000001</v>
      </c>
      <c r="D3447" s="3">
        <v>0.93600000000000005</v>
      </c>
      <c r="E3447" s="10">
        <v>124.05</v>
      </c>
      <c r="F3447" s="16">
        <f t="shared" si="110"/>
        <v>-2.2361505810897242E-4</v>
      </c>
      <c r="G3447" s="16">
        <f t="shared" si="110"/>
        <v>-9.4367367567860239E-4</v>
      </c>
      <c r="H3447" s="16">
        <f t="shared" si="110"/>
        <v>0.10302235054618492</v>
      </c>
      <c r="I3447" s="16">
        <f t="shared" si="111"/>
        <v>-3.3406388800016895E-4</v>
      </c>
    </row>
    <row r="3448" spans="1:9" s="1" customFormat="1" thickBot="1" x14ac:dyDescent="0.35">
      <c r="A3448" s="9">
        <v>43027</v>
      </c>
      <c r="B3448" s="3">
        <v>105.26</v>
      </c>
      <c r="C3448" s="3">
        <v>138.49</v>
      </c>
      <c r="D3448" s="3">
        <v>0.93510000000000004</v>
      </c>
      <c r="E3448" s="10">
        <v>124.45</v>
      </c>
      <c r="F3448" s="16">
        <f t="shared" si="110"/>
        <v>-5.0919814287753162E-4</v>
      </c>
      <c r="G3448" s="16">
        <f t="shared" si="110"/>
        <v>-9.050914649070263E-4</v>
      </c>
      <c r="H3448" s="16">
        <f t="shared" si="110"/>
        <v>1.454496384570958E-2</v>
      </c>
      <c r="I3448" s="16">
        <f t="shared" si="111"/>
        <v>6.678135720059597E-4</v>
      </c>
    </row>
    <row r="3449" spans="1:9" s="1" customFormat="1" thickBot="1" x14ac:dyDescent="0.35">
      <c r="A3449" s="9">
        <v>43028</v>
      </c>
      <c r="B3449" s="3">
        <v>105.44</v>
      </c>
      <c r="C3449" s="3">
        <v>138.84</v>
      </c>
      <c r="D3449" s="3">
        <v>0.93049999999999999</v>
      </c>
      <c r="E3449" s="10">
        <v>124.45</v>
      </c>
      <c r="F3449" s="16">
        <f t="shared" si="110"/>
        <v>3.6693122234643383E-4</v>
      </c>
      <c r="G3449" s="16">
        <f t="shared" si="110"/>
        <v>5.1189890096781099E-4</v>
      </c>
      <c r="H3449" s="16">
        <f t="shared" si="110"/>
        <v>7.3491308711277181E-2</v>
      </c>
      <c r="I3449" s="16">
        <f t="shared" si="111"/>
        <v>0</v>
      </c>
    </row>
    <row r="3450" spans="1:9" s="1" customFormat="1" thickBot="1" x14ac:dyDescent="0.35">
      <c r="A3450" s="9">
        <v>43031</v>
      </c>
      <c r="B3450" s="3">
        <v>105.61</v>
      </c>
      <c r="C3450" s="3">
        <v>139.09</v>
      </c>
      <c r="D3450" s="3">
        <v>0.9274</v>
      </c>
      <c r="E3450" s="10">
        <v>124.05</v>
      </c>
      <c r="F3450" s="16">
        <f t="shared" si="110"/>
        <v>3.4584454053043778E-4</v>
      </c>
      <c r="G3450" s="16">
        <f t="shared" si="110"/>
        <v>3.6466595040907102E-4</v>
      </c>
      <c r="H3450" s="16">
        <f t="shared" si="110"/>
        <v>4.6327304501307731E-2</v>
      </c>
      <c r="I3450" s="16">
        <f t="shared" si="111"/>
        <v>-6.6736789466825819E-4</v>
      </c>
    </row>
    <row r="3451" spans="1:9" s="1" customFormat="1" thickBot="1" x14ac:dyDescent="0.35">
      <c r="A3451" s="9">
        <v>43032</v>
      </c>
      <c r="B3451" s="3">
        <v>105.52</v>
      </c>
      <c r="C3451" s="3">
        <v>139.08000000000001</v>
      </c>
      <c r="D3451" s="3">
        <v>0.92779999999999996</v>
      </c>
      <c r="E3451" s="10">
        <v>124.07</v>
      </c>
      <c r="F3451" s="16">
        <f t="shared" si="110"/>
        <v>-1.8296148694119108E-4</v>
      </c>
      <c r="G3451" s="16">
        <f t="shared" si="110"/>
        <v>-1.4568736284803485E-5</v>
      </c>
      <c r="H3451" s="16">
        <f t="shared" si="110"/>
        <v>-5.7213560260679364E-3</v>
      </c>
      <c r="I3451" s="16">
        <f t="shared" si="111"/>
        <v>3.3441788182431154E-5</v>
      </c>
    </row>
    <row r="3452" spans="1:9" s="1" customFormat="1" thickBot="1" x14ac:dyDescent="0.35">
      <c r="A3452" s="9">
        <v>43033</v>
      </c>
      <c r="B3452" s="3">
        <v>105.73</v>
      </c>
      <c r="C3452" s="3">
        <v>140.02000000000001</v>
      </c>
      <c r="D3452" s="3">
        <v>0.92630000000000001</v>
      </c>
      <c r="E3452" s="10">
        <v>124.52</v>
      </c>
      <c r="F3452" s="16">
        <f t="shared" si="110"/>
        <v>4.2674582378143811E-4</v>
      </c>
      <c r="G3452" s="16">
        <f t="shared" si="110"/>
        <v>1.3649230210619478E-3</v>
      </c>
      <c r="H3452" s="16">
        <f t="shared" si="110"/>
        <v>2.1591350117535546E-2</v>
      </c>
      <c r="I3452" s="16">
        <f t="shared" si="111"/>
        <v>7.509933270763991E-4</v>
      </c>
    </row>
    <row r="3453" spans="1:9" s="1" customFormat="1" thickBot="1" x14ac:dyDescent="0.35">
      <c r="A3453" s="9">
        <v>43034</v>
      </c>
      <c r="B3453" s="3">
        <v>105.12</v>
      </c>
      <c r="C3453" s="3">
        <v>139.07</v>
      </c>
      <c r="D3453" s="3">
        <v>0.92520000000000002</v>
      </c>
      <c r="E3453" s="10">
        <v>124.15</v>
      </c>
      <c r="F3453" s="16">
        <f t="shared" si="110"/>
        <v>-1.2414199119338276E-3</v>
      </c>
      <c r="G3453" s="16">
        <f t="shared" si="110"/>
        <v>-1.3776126818949574E-3</v>
      </c>
      <c r="H3453" s="16">
        <f t="shared" si="110"/>
        <v>1.5520775343269566E-2</v>
      </c>
      <c r="I3453" s="16">
        <f t="shared" si="111"/>
        <v>-6.1682130334728136E-4</v>
      </c>
    </row>
    <row r="3454" spans="1:9" s="1" customFormat="1" thickBot="1" x14ac:dyDescent="0.35">
      <c r="A3454" s="9">
        <v>43035</v>
      </c>
      <c r="B3454" s="3">
        <v>106.63</v>
      </c>
      <c r="C3454" s="3">
        <v>139.58000000000001</v>
      </c>
      <c r="D3454" s="3">
        <v>0.93479999999999996</v>
      </c>
      <c r="E3454" s="10">
        <v>123.93</v>
      </c>
      <c r="F3454" s="16">
        <f t="shared" si="110"/>
        <v>3.0638086113219387E-3</v>
      </c>
      <c r="G3454" s="16">
        <f t="shared" si="110"/>
        <v>7.4174809714366852E-4</v>
      </c>
      <c r="H3454" s="16">
        <f t="shared" si="110"/>
        <v>-0.1327754327429802</v>
      </c>
      <c r="I3454" s="16">
        <f t="shared" si="111"/>
        <v>-3.6785758947277536E-4</v>
      </c>
    </row>
    <row r="3455" spans="1:9" s="1" customFormat="1" thickBot="1" x14ac:dyDescent="0.35">
      <c r="A3455" s="9">
        <v>43038</v>
      </c>
      <c r="B3455" s="3">
        <v>105.07</v>
      </c>
      <c r="C3455" s="3">
        <v>138.32</v>
      </c>
      <c r="D3455" s="3">
        <v>0.92479999999999996</v>
      </c>
      <c r="E3455" s="10">
        <v>122.25</v>
      </c>
      <c r="F3455" s="16">
        <f t="shared" si="110"/>
        <v>-3.1563400272320852E-3</v>
      </c>
      <c r="G3455" s="16">
        <f t="shared" si="110"/>
        <v>-1.836148422426076E-3</v>
      </c>
      <c r="H3455" s="16">
        <f t="shared" si="110"/>
        <v>0.15951761831514255</v>
      </c>
      <c r="I3455" s="16">
        <f t="shared" si="111"/>
        <v>-2.8318596367977733E-3</v>
      </c>
    </row>
    <row r="3456" spans="1:9" s="1" customFormat="1" thickBot="1" x14ac:dyDescent="0.35">
      <c r="A3456" s="9">
        <v>43039</v>
      </c>
      <c r="B3456" s="3">
        <v>105.12</v>
      </c>
      <c r="C3456" s="3">
        <v>139</v>
      </c>
      <c r="D3456" s="3">
        <v>0.9274</v>
      </c>
      <c r="E3456" s="10">
        <v>122.25</v>
      </c>
      <c r="F3456" s="16">
        <f t="shared" si="110"/>
        <v>1.022122839491324E-4</v>
      </c>
      <c r="G3456" s="16">
        <f t="shared" si="110"/>
        <v>9.9483158033275565E-4</v>
      </c>
      <c r="H3456" s="16">
        <f t="shared" si="110"/>
        <v>-3.5911406041932659E-2</v>
      </c>
      <c r="I3456" s="16">
        <f t="shared" si="111"/>
        <v>0</v>
      </c>
    </row>
    <row r="3457" spans="1:9" s="1" customFormat="1" thickBot="1" x14ac:dyDescent="0.35">
      <c r="A3457" s="9">
        <v>43040</v>
      </c>
      <c r="B3457" s="3">
        <v>105.94</v>
      </c>
      <c r="C3457" s="3">
        <v>140.93</v>
      </c>
      <c r="D3457" s="3">
        <v>0.92920000000000003</v>
      </c>
      <c r="E3457" s="10">
        <v>123.3</v>
      </c>
      <c r="F3457" s="16">
        <f t="shared" si="110"/>
        <v>1.6692094940364832E-3</v>
      </c>
      <c r="G3457" s="16">
        <f t="shared" si="110"/>
        <v>2.7944985138423917E-3</v>
      </c>
      <c r="H3457" s="16">
        <f t="shared" si="110"/>
        <v>-2.5726695504321495E-2</v>
      </c>
      <c r="I3457" s="16">
        <f t="shared" si="111"/>
        <v>1.7794757766458336E-3</v>
      </c>
    </row>
    <row r="3458" spans="1:9" s="1" customFormat="1" thickBot="1" x14ac:dyDescent="0.35">
      <c r="A3458" s="9">
        <v>43041</v>
      </c>
      <c r="B3458" s="3">
        <v>106.14</v>
      </c>
      <c r="C3458" s="3">
        <v>140.38</v>
      </c>
      <c r="D3458" s="3">
        <v>0.93049999999999999</v>
      </c>
      <c r="E3458" s="10">
        <v>123.62</v>
      </c>
      <c r="F3458" s="16">
        <f t="shared" si="110"/>
        <v>4.0448910476187372E-4</v>
      </c>
      <c r="G3458" s="16">
        <f t="shared" si="110"/>
        <v>-7.9023318963455935E-4</v>
      </c>
      <c r="H3458" s="16">
        <f t="shared" si="110"/>
        <v>-1.9039232633485947E-2</v>
      </c>
      <c r="I3458" s="16">
        <f t="shared" si="111"/>
        <v>5.3834650294626307E-4</v>
      </c>
    </row>
    <row r="3459" spans="1:9" s="1" customFormat="1" thickBot="1" x14ac:dyDescent="0.35">
      <c r="A3459" s="9">
        <v>43042</v>
      </c>
      <c r="B3459" s="3">
        <v>106.16</v>
      </c>
      <c r="C3459" s="3">
        <v>138.71</v>
      </c>
      <c r="D3459" s="3">
        <v>0.93059999999999998</v>
      </c>
      <c r="E3459" s="10">
        <v>123.65</v>
      </c>
      <c r="F3459" s="16">
        <f t="shared" si="110"/>
        <v>4.0390645072330145E-5</v>
      </c>
      <c r="G3459" s="16">
        <f t="shared" si="110"/>
        <v>-2.4204599573109942E-3</v>
      </c>
      <c r="H3459" s="16">
        <f t="shared" si="110"/>
        <v>-1.4918582530909497E-3</v>
      </c>
      <c r="I3459" s="16">
        <f t="shared" si="111"/>
        <v>5.0371401333126897E-5</v>
      </c>
    </row>
    <row r="3460" spans="1:9" s="1" customFormat="1" thickBot="1" x14ac:dyDescent="0.35">
      <c r="A3460" s="9">
        <v>43045</v>
      </c>
      <c r="B3460" s="3">
        <v>106.38</v>
      </c>
      <c r="C3460" s="3">
        <v>139.55000000000001</v>
      </c>
      <c r="D3460" s="3">
        <v>0.93240000000000001</v>
      </c>
      <c r="E3460" s="10">
        <v>123.45</v>
      </c>
      <c r="F3460" s="16">
        <f t="shared" si="110"/>
        <v>4.4377762858505143E-4</v>
      </c>
      <c r="G3460" s="16">
        <f t="shared" si="110"/>
        <v>1.2240603054363142E-3</v>
      </c>
      <c r="H3460" s="16">
        <f t="shared" si="110"/>
        <v>-2.6866150595930116E-2</v>
      </c>
      <c r="I3460" s="16">
        <f t="shared" si="111"/>
        <v>-3.3602351828176946E-4</v>
      </c>
    </row>
    <row r="3461" spans="1:9" s="1" customFormat="1" thickBot="1" x14ac:dyDescent="0.35">
      <c r="A3461" s="9">
        <v>43046</v>
      </c>
      <c r="B3461" s="3">
        <v>106.07</v>
      </c>
      <c r="C3461" s="3">
        <v>139.43</v>
      </c>
      <c r="D3461" s="3">
        <v>0.92869999999999997</v>
      </c>
      <c r="E3461" s="10">
        <v>122.67</v>
      </c>
      <c r="F3461" s="16">
        <f t="shared" ref="F3461:H3524" si="112">LN(B3461)/LN(B3460)-1</f>
        <v>-6.2531064881232723E-4</v>
      </c>
      <c r="G3461" s="16">
        <f t="shared" si="112"/>
        <v>-1.7420070787221853E-4</v>
      </c>
      <c r="H3461" s="16">
        <f t="shared" si="112"/>
        <v>5.6807498713369986E-2</v>
      </c>
      <c r="I3461" s="16">
        <f t="shared" ref="I3461:I3524" si="113">LN(E3461)/LN(E3460)-1</f>
        <v>-1.3161562109907932E-3</v>
      </c>
    </row>
    <row r="3462" spans="1:9" s="1" customFormat="1" thickBot="1" x14ac:dyDescent="0.35">
      <c r="A3462" s="9">
        <v>43047</v>
      </c>
      <c r="B3462" s="3">
        <v>105.83</v>
      </c>
      <c r="C3462" s="3">
        <v>138.86000000000001</v>
      </c>
      <c r="D3462" s="3">
        <v>0.93149999999999999</v>
      </c>
      <c r="E3462" s="10">
        <v>122.75</v>
      </c>
      <c r="F3462" s="16">
        <f t="shared" si="112"/>
        <v>-4.8567157099799196E-4</v>
      </c>
      <c r="G3462" s="16">
        <f t="shared" si="112"/>
        <v>-8.2965060792750123E-4</v>
      </c>
      <c r="H3462" s="16">
        <f t="shared" si="112"/>
        <v>-4.0698266685166851E-2</v>
      </c>
      <c r="I3462" s="16">
        <f t="shared" si="113"/>
        <v>1.3555336834647491E-4</v>
      </c>
    </row>
    <row r="3463" spans="1:9" s="1" customFormat="1" thickBot="1" x14ac:dyDescent="0.35">
      <c r="A3463" s="9">
        <v>43048</v>
      </c>
      <c r="B3463" s="3">
        <v>104.26</v>
      </c>
      <c r="C3463" s="3">
        <v>136.51</v>
      </c>
      <c r="D3463" s="3">
        <v>0.91890000000000005</v>
      </c>
      <c r="E3463" s="10">
        <v>121</v>
      </c>
      <c r="F3463" s="16">
        <f t="shared" si="112"/>
        <v>-3.2060887752616285E-3</v>
      </c>
      <c r="G3463" s="16">
        <f t="shared" si="112"/>
        <v>-3.459709362530039E-3</v>
      </c>
      <c r="H3463" s="16">
        <f t="shared" si="112"/>
        <v>0.19192590742286164</v>
      </c>
      <c r="I3463" s="16">
        <f t="shared" si="113"/>
        <v>-2.9851920988761549E-3</v>
      </c>
    </row>
    <row r="3464" spans="1:9" s="1" customFormat="1" thickBot="1" x14ac:dyDescent="0.35">
      <c r="A3464" s="9">
        <v>43049</v>
      </c>
      <c r="B3464" s="3">
        <v>103.67</v>
      </c>
      <c r="C3464" s="3">
        <v>136.41</v>
      </c>
      <c r="D3464" s="3">
        <v>0.9143</v>
      </c>
      <c r="E3464" s="10">
        <v>120.8</v>
      </c>
      <c r="F3464" s="16">
        <f t="shared" si="112"/>
        <v>-1.2212479135327303E-3</v>
      </c>
      <c r="G3464" s="16">
        <f t="shared" si="112"/>
        <v>-1.4905537121567836E-4</v>
      </c>
      <c r="H3464" s="16">
        <f t="shared" si="112"/>
        <v>5.9336455488789852E-2</v>
      </c>
      <c r="I3464" s="16">
        <f t="shared" si="113"/>
        <v>-3.4494002194185303E-4</v>
      </c>
    </row>
    <row r="3465" spans="1:9" s="1" customFormat="1" thickBot="1" x14ac:dyDescent="0.35">
      <c r="A3465" s="9">
        <v>43052</v>
      </c>
      <c r="B3465" s="3">
        <v>103.74</v>
      </c>
      <c r="C3465" s="3">
        <v>135.71</v>
      </c>
      <c r="D3465" s="3">
        <v>0.91539999999999999</v>
      </c>
      <c r="E3465" s="10">
        <v>120.8</v>
      </c>
      <c r="F3465" s="16">
        <f t="shared" si="112"/>
        <v>1.4543431224045555E-4</v>
      </c>
      <c r="G3465" s="16">
        <f t="shared" si="112"/>
        <v>-1.0466132970027298E-3</v>
      </c>
      <c r="H3465" s="16">
        <f t="shared" si="112"/>
        <v>-1.341997282715246E-2</v>
      </c>
      <c r="I3465" s="16">
        <f t="shared" si="113"/>
        <v>0</v>
      </c>
    </row>
    <row r="3466" spans="1:9" s="1" customFormat="1" thickBot="1" x14ac:dyDescent="0.35">
      <c r="A3466" s="9">
        <v>43053</v>
      </c>
      <c r="B3466" s="3">
        <v>103.41</v>
      </c>
      <c r="C3466" s="3">
        <v>135.41999999999999</v>
      </c>
      <c r="D3466" s="3">
        <v>0.9093</v>
      </c>
      <c r="E3466" s="10">
        <v>121.2</v>
      </c>
      <c r="F3466" s="16">
        <f t="shared" si="112"/>
        <v>-6.8638017224398329E-4</v>
      </c>
      <c r="G3466" s="16">
        <f t="shared" si="112"/>
        <v>-4.3563531443047143E-4</v>
      </c>
      <c r="H3466" s="16">
        <f t="shared" si="112"/>
        <v>7.5639116728793754E-2</v>
      </c>
      <c r="I3466" s="16">
        <f t="shared" si="113"/>
        <v>6.8954821841371583E-4</v>
      </c>
    </row>
    <row r="3467" spans="1:9" s="1" customFormat="1" thickBot="1" x14ac:dyDescent="0.35">
      <c r="A3467" s="9">
        <v>43054</v>
      </c>
      <c r="B3467" s="3">
        <v>103.59</v>
      </c>
      <c r="C3467" s="3">
        <v>136.32</v>
      </c>
      <c r="D3467" s="3">
        <v>0.91910000000000003</v>
      </c>
      <c r="E3467" s="10">
        <v>122.7</v>
      </c>
      <c r="F3467" s="16">
        <f t="shared" si="112"/>
        <v>3.7491759486840692E-4</v>
      </c>
      <c r="G3467" s="16">
        <f t="shared" si="112"/>
        <v>1.3495290896239354E-3</v>
      </c>
      <c r="H3467" s="16">
        <f t="shared" si="112"/>
        <v>-0.11274541836793983</v>
      </c>
      <c r="I3467" s="16">
        <f t="shared" si="113"/>
        <v>2.5639242523112227E-3</v>
      </c>
    </row>
    <row r="3468" spans="1:9" s="1" customFormat="1" thickBot="1" x14ac:dyDescent="0.35">
      <c r="A3468" s="9">
        <v>43055</v>
      </c>
      <c r="B3468" s="3">
        <v>103.55</v>
      </c>
      <c r="C3468" s="3">
        <v>136.58000000000001</v>
      </c>
      <c r="D3468" s="3">
        <v>0.9143</v>
      </c>
      <c r="E3468" s="10">
        <v>121.9</v>
      </c>
      <c r="F3468" s="16">
        <f t="shared" si="112"/>
        <v>-8.3227487442938397E-5</v>
      </c>
      <c r="G3468" s="16">
        <f t="shared" si="112"/>
        <v>3.8768229686070299E-4</v>
      </c>
      <c r="H3468" s="16">
        <f t="shared" si="112"/>
        <v>6.2069269265219162E-2</v>
      </c>
      <c r="I3468" s="16">
        <f t="shared" si="113"/>
        <v>-1.3600136454927636E-3</v>
      </c>
    </row>
    <row r="3469" spans="1:9" s="1" customFormat="1" thickBot="1" x14ac:dyDescent="0.35">
      <c r="A3469" s="9">
        <v>43056</v>
      </c>
      <c r="B3469" s="3">
        <v>103.29</v>
      </c>
      <c r="C3469" s="3">
        <v>136.80000000000001</v>
      </c>
      <c r="D3469" s="3">
        <v>0.91759999999999997</v>
      </c>
      <c r="E3469" s="10">
        <v>121.9</v>
      </c>
      <c r="F3469" s="16">
        <f t="shared" si="112"/>
        <v>-5.4180867389774789E-4</v>
      </c>
      <c r="G3469" s="16">
        <f t="shared" si="112"/>
        <v>3.2733596590883707E-4</v>
      </c>
      <c r="H3469" s="16">
        <f t="shared" si="112"/>
        <v>-4.0211607430591045E-2</v>
      </c>
      <c r="I3469" s="16">
        <f t="shared" si="113"/>
        <v>0</v>
      </c>
    </row>
    <row r="3470" spans="1:9" s="1" customFormat="1" thickBot="1" x14ac:dyDescent="0.35">
      <c r="A3470" s="9">
        <v>43059</v>
      </c>
      <c r="B3470" s="3">
        <v>103.38</v>
      </c>
      <c r="C3470" s="3">
        <v>137.07</v>
      </c>
      <c r="D3470" s="3">
        <v>0.92200000000000004</v>
      </c>
      <c r="E3470" s="10">
        <v>121.9</v>
      </c>
      <c r="F3470" s="16">
        <f t="shared" si="112"/>
        <v>1.8780509560034631E-4</v>
      </c>
      <c r="G3470" s="16">
        <f t="shared" si="112"/>
        <v>4.0088056016007734E-4</v>
      </c>
      <c r="H3470" s="16">
        <f t="shared" si="112"/>
        <v>-5.5627993783038954E-2</v>
      </c>
      <c r="I3470" s="16">
        <f t="shared" si="113"/>
        <v>0</v>
      </c>
    </row>
    <row r="3471" spans="1:9" s="1" customFormat="1" thickBot="1" x14ac:dyDescent="0.35">
      <c r="A3471" s="9">
        <v>43060</v>
      </c>
      <c r="B3471" s="3">
        <v>103.7</v>
      </c>
      <c r="C3471" s="3">
        <v>137.28</v>
      </c>
      <c r="D3471" s="3">
        <v>0.92210000000000003</v>
      </c>
      <c r="E3471" s="10">
        <v>121.7</v>
      </c>
      <c r="F3471" s="16">
        <f t="shared" si="112"/>
        <v>6.6630471540030101E-4</v>
      </c>
      <c r="G3471" s="16">
        <f t="shared" si="112"/>
        <v>3.1112571180580417E-4</v>
      </c>
      <c r="H3471" s="16">
        <f t="shared" si="112"/>
        <v>-1.3354748735658895E-3</v>
      </c>
      <c r="I3471" s="16">
        <f t="shared" si="113"/>
        <v>-3.4186295374083464E-4</v>
      </c>
    </row>
    <row r="3472" spans="1:9" s="1" customFormat="1" thickBot="1" x14ac:dyDescent="0.35">
      <c r="A3472" s="9">
        <v>43061</v>
      </c>
      <c r="B3472" s="3">
        <v>103.56</v>
      </c>
      <c r="C3472" s="3">
        <v>137.18</v>
      </c>
      <c r="D3472" s="3">
        <v>0.92410000000000003</v>
      </c>
      <c r="E3472" s="10">
        <v>121.7</v>
      </c>
      <c r="F3472" s="16">
        <f t="shared" si="112"/>
        <v>-2.9106102261822198E-4</v>
      </c>
      <c r="G3472" s="16">
        <f t="shared" si="112"/>
        <v>-1.4804963780246094E-4</v>
      </c>
      <c r="H3472" s="16">
        <f t="shared" si="112"/>
        <v>-2.6714803536661669E-2</v>
      </c>
      <c r="I3472" s="16">
        <f t="shared" si="113"/>
        <v>0</v>
      </c>
    </row>
    <row r="3473" spans="1:9" s="1" customFormat="1" thickBot="1" x14ac:dyDescent="0.35">
      <c r="A3473" s="9">
        <v>43062</v>
      </c>
      <c r="B3473" s="3">
        <v>104.14</v>
      </c>
      <c r="C3473" s="3">
        <v>138.55000000000001</v>
      </c>
      <c r="D3473" s="3">
        <v>0.93600000000000005</v>
      </c>
      <c r="E3473" s="10">
        <v>123.3</v>
      </c>
      <c r="F3473" s="16">
        <f t="shared" si="112"/>
        <v>1.2036230426542005E-3</v>
      </c>
      <c r="G3473" s="16">
        <f t="shared" si="112"/>
        <v>2.0192533457616957E-3</v>
      </c>
      <c r="H3473" s="16">
        <f t="shared" si="112"/>
        <v>-0.16209777050082863</v>
      </c>
      <c r="I3473" s="16">
        <f t="shared" si="113"/>
        <v>2.7202436077187198E-3</v>
      </c>
    </row>
    <row r="3474" spans="1:9" s="1" customFormat="1" thickBot="1" x14ac:dyDescent="0.35">
      <c r="A3474" s="9">
        <v>43063</v>
      </c>
      <c r="B3474" s="3">
        <v>103.42</v>
      </c>
      <c r="C3474" s="3">
        <v>137.69</v>
      </c>
      <c r="D3474" s="3">
        <v>0.92810000000000004</v>
      </c>
      <c r="E3474" s="10">
        <v>122.7</v>
      </c>
      <c r="F3474" s="16">
        <f t="shared" si="112"/>
        <v>-1.4933652162016919E-3</v>
      </c>
      <c r="G3474" s="16">
        <f t="shared" si="112"/>
        <v>-1.2626643347540822E-3</v>
      </c>
      <c r="H3474" s="16">
        <f t="shared" si="112"/>
        <v>0.12815264871198395</v>
      </c>
      <c r="I3474" s="16">
        <f t="shared" si="113"/>
        <v>-1.0131761256045868E-3</v>
      </c>
    </row>
    <row r="3475" spans="1:9" s="1" customFormat="1" thickBot="1" x14ac:dyDescent="0.35">
      <c r="A3475" s="9">
        <v>43066</v>
      </c>
      <c r="B3475" s="3">
        <v>102.82</v>
      </c>
      <c r="C3475" s="3">
        <v>137.29</v>
      </c>
      <c r="D3475" s="3">
        <v>0.92430000000000001</v>
      </c>
      <c r="E3475" s="10">
        <v>122.7</v>
      </c>
      <c r="F3475" s="16">
        <f t="shared" si="112"/>
        <v>-1.2543076634130568E-3</v>
      </c>
      <c r="G3475" s="16">
        <f t="shared" si="112"/>
        <v>-5.9072116188030321E-4</v>
      </c>
      <c r="H3475" s="16">
        <f t="shared" si="112"/>
        <v>5.4985561966449659E-2</v>
      </c>
      <c r="I3475" s="16">
        <f t="shared" si="113"/>
        <v>0</v>
      </c>
    </row>
    <row r="3476" spans="1:9" s="1" customFormat="1" thickBot="1" x14ac:dyDescent="0.35">
      <c r="A3476" s="9">
        <v>43067</v>
      </c>
      <c r="B3476" s="3">
        <v>103.81</v>
      </c>
      <c r="C3476" s="3">
        <v>137.93</v>
      </c>
      <c r="D3476" s="3">
        <v>0.93269999999999997</v>
      </c>
      <c r="E3476" s="10">
        <v>123.3</v>
      </c>
      <c r="F3476" s="16">
        <f t="shared" si="112"/>
        <v>2.0683056720047777E-3</v>
      </c>
      <c r="G3476" s="16">
        <f t="shared" si="112"/>
        <v>9.4488885876620188E-4</v>
      </c>
      <c r="H3476" s="16">
        <f t="shared" si="112"/>
        <v>-0.11492726266933362</v>
      </c>
      <c r="I3476" s="16">
        <f t="shared" si="113"/>
        <v>1.0142036925724351E-3</v>
      </c>
    </row>
    <row r="3477" spans="1:9" s="1" customFormat="1" thickBot="1" x14ac:dyDescent="0.35">
      <c r="A3477" s="9">
        <v>43068</v>
      </c>
      <c r="B3477" s="3">
        <v>103.58</v>
      </c>
      <c r="C3477" s="3">
        <v>138.9</v>
      </c>
      <c r="D3477" s="3">
        <v>0.92900000000000005</v>
      </c>
      <c r="E3477" s="10">
        <v>122.77</v>
      </c>
      <c r="F3477" s="16">
        <f t="shared" si="112"/>
        <v>-4.7776293856560681E-4</v>
      </c>
      <c r="G3477" s="16">
        <f t="shared" si="112"/>
        <v>1.4224275478771364E-3</v>
      </c>
      <c r="H3477" s="16">
        <f t="shared" si="112"/>
        <v>5.7051406024873241E-2</v>
      </c>
      <c r="I3477" s="16">
        <f t="shared" si="113"/>
        <v>-8.9471725921530521E-4</v>
      </c>
    </row>
    <row r="3478" spans="1:9" s="1" customFormat="1" thickBot="1" x14ac:dyDescent="0.35">
      <c r="A3478" s="9">
        <v>43069</v>
      </c>
      <c r="B3478" s="3">
        <v>103.5</v>
      </c>
      <c r="C3478" s="3">
        <v>139.24</v>
      </c>
      <c r="D3478" s="3">
        <v>0.92059999999999997</v>
      </c>
      <c r="E3478" s="10">
        <v>122.4</v>
      </c>
      <c r="F3478" s="16">
        <f t="shared" si="112"/>
        <v>-1.6650667426054699E-4</v>
      </c>
      <c r="G3478" s="16">
        <f t="shared" si="112"/>
        <v>4.955279608949148E-4</v>
      </c>
      <c r="H3478" s="16">
        <f t="shared" si="112"/>
        <v>0.12333379694335478</v>
      </c>
      <c r="I3478" s="16">
        <f t="shared" si="113"/>
        <v>-6.2746775759225937E-4</v>
      </c>
    </row>
    <row r="3479" spans="1:9" s="1" customFormat="1" thickBot="1" x14ac:dyDescent="0.35">
      <c r="A3479" s="9">
        <v>43070</v>
      </c>
      <c r="B3479" s="3">
        <v>103.2</v>
      </c>
      <c r="C3479" s="3">
        <v>139.24</v>
      </c>
      <c r="D3479" s="3">
        <v>0.91859999999999997</v>
      </c>
      <c r="E3479" s="10">
        <v>122.8</v>
      </c>
      <c r="F3479" s="16">
        <f t="shared" si="112"/>
        <v>-6.2565251714441494E-4</v>
      </c>
      <c r="G3479" s="16">
        <f t="shared" si="112"/>
        <v>0</v>
      </c>
      <c r="H3479" s="16">
        <f t="shared" si="112"/>
        <v>2.6288755658550489E-2</v>
      </c>
      <c r="I3479" s="16">
        <f t="shared" si="113"/>
        <v>6.7868646761537477E-4</v>
      </c>
    </row>
    <row r="3480" spans="1:9" s="1" customFormat="1" thickBot="1" x14ac:dyDescent="0.35">
      <c r="A3480" s="9">
        <v>43073</v>
      </c>
      <c r="B3480" s="3">
        <v>103.84</v>
      </c>
      <c r="C3480" s="3">
        <v>139.43</v>
      </c>
      <c r="D3480" s="3">
        <v>0.91920000000000002</v>
      </c>
      <c r="E3480" s="10">
        <v>123</v>
      </c>
      <c r="F3480" s="16">
        <f t="shared" si="112"/>
        <v>1.3333710265408527E-3</v>
      </c>
      <c r="G3480" s="16">
        <f t="shared" si="112"/>
        <v>2.7624904229006653E-4</v>
      </c>
      <c r="H3480" s="16">
        <f t="shared" si="112"/>
        <v>-7.690459143203654E-3</v>
      </c>
      <c r="I3480" s="16">
        <f t="shared" si="113"/>
        <v>3.3828507885047543E-4</v>
      </c>
    </row>
    <row r="3481" spans="1:9" s="1" customFormat="1" thickBot="1" x14ac:dyDescent="0.35">
      <c r="A3481" s="9">
        <v>43074</v>
      </c>
      <c r="B3481" s="3">
        <v>103.33</v>
      </c>
      <c r="C3481" s="3">
        <v>138.66999999999999</v>
      </c>
      <c r="D3481" s="3">
        <v>0.91869999999999996</v>
      </c>
      <c r="E3481" s="10">
        <v>122.6</v>
      </c>
      <c r="F3481" s="16">
        <f t="shared" si="112"/>
        <v>-1.060448087020216E-3</v>
      </c>
      <c r="G3481" s="16">
        <f t="shared" si="112"/>
        <v>-1.1069577829859734E-3</v>
      </c>
      <c r="H3481" s="16">
        <f t="shared" si="112"/>
        <v>6.458032419802251E-3</v>
      </c>
      <c r="I3481" s="16">
        <f t="shared" si="113"/>
        <v>-6.7689257720759954E-4</v>
      </c>
    </row>
    <row r="3482" spans="1:9" s="1" customFormat="1" thickBot="1" x14ac:dyDescent="0.35">
      <c r="A3482" s="9">
        <v>43075</v>
      </c>
      <c r="B3482" s="3">
        <v>103.85</v>
      </c>
      <c r="C3482" s="3">
        <v>138.91</v>
      </c>
      <c r="D3482" s="3">
        <v>0.92610000000000003</v>
      </c>
      <c r="E3482" s="10">
        <v>122.8</v>
      </c>
      <c r="F3482" s="16">
        <f t="shared" si="112"/>
        <v>1.0823368465826544E-3</v>
      </c>
      <c r="G3482" s="16">
        <f t="shared" si="112"/>
        <v>3.5060779220308369E-4</v>
      </c>
      <c r="H3482" s="16">
        <f t="shared" si="112"/>
        <v>-9.4610899704381857E-2</v>
      </c>
      <c r="I3482" s="16">
        <f t="shared" si="113"/>
        <v>3.3895133009176348E-4</v>
      </c>
    </row>
    <row r="3483" spans="1:9" s="1" customFormat="1" thickBot="1" x14ac:dyDescent="0.35">
      <c r="A3483" s="9">
        <v>43076</v>
      </c>
      <c r="B3483" s="3">
        <v>105.07</v>
      </c>
      <c r="C3483" s="3">
        <v>140.87</v>
      </c>
      <c r="D3483" s="3">
        <v>0.93220000000000003</v>
      </c>
      <c r="E3483" s="10">
        <v>123.8</v>
      </c>
      <c r="F3483" s="16">
        <f t="shared" si="112"/>
        <v>2.5154805760732035E-3</v>
      </c>
      <c r="G3483" s="16">
        <f t="shared" si="112"/>
        <v>2.8398320446152425E-3</v>
      </c>
      <c r="H3483" s="16">
        <f t="shared" si="112"/>
        <v>-8.5513901159185779E-2</v>
      </c>
      <c r="I3483" s="16">
        <f t="shared" si="113"/>
        <v>1.6859470765988593E-3</v>
      </c>
    </row>
    <row r="3484" spans="1:9" s="1" customFormat="1" thickBot="1" x14ac:dyDescent="0.35">
      <c r="A3484" s="9">
        <v>43077</v>
      </c>
      <c r="B3484" s="3">
        <v>104.78</v>
      </c>
      <c r="C3484" s="3">
        <v>141.18</v>
      </c>
      <c r="D3484" s="3">
        <v>0.92279999999999995</v>
      </c>
      <c r="E3484" s="10">
        <v>123</v>
      </c>
      <c r="F3484" s="16">
        <f t="shared" si="112"/>
        <v>-5.937921217994413E-4</v>
      </c>
      <c r="G3484" s="16">
        <f t="shared" si="112"/>
        <v>4.4427342335295883E-4</v>
      </c>
      <c r="H3484" s="16">
        <f t="shared" si="112"/>
        <v>0.14435495655813524</v>
      </c>
      <c r="I3484" s="16">
        <f t="shared" si="113"/>
        <v>-1.3453937351138867E-3</v>
      </c>
    </row>
    <row r="3485" spans="1:9" s="1" customFormat="1" thickBot="1" x14ac:dyDescent="0.35">
      <c r="A3485" s="9">
        <v>43080</v>
      </c>
      <c r="B3485" s="3">
        <v>104.09</v>
      </c>
      <c r="C3485" s="3">
        <v>139.22999999999999</v>
      </c>
      <c r="D3485" s="3">
        <v>0.91800000000000004</v>
      </c>
      <c r="E3485" s="10">
        <v>122.8</v>
      </c>
      <c r="F3485" s="16">
        <f t="shared" si="112"/>
        <v>-1.420292165712933E-3</v>
      </c>
      <c r="G3485" s="16">
        <f t="shared" si="112"/>
        <v>-2.8097635992598846E-3</v>
      </c>
      <c r="H3485" s="16">
        <f t="shared" si="112"/>
        <v>6.491109035951026E-2</v>
      </c>
      <c r="I3485" s="16">
        <f t="shared" si="113"/>
        <v>-3.3817068075514545E-4</v>
      </c>
    </row>
    <row r="3486" spans="1:9" s="1" customFormat="1" thickBot="1" x14ac:dyDescent="0.35">
      <c r="A3486" s="9">
        <v>43081</v>
      </c>
      <c r="B3486" s="3">
        <v>104.8</v>
      </c>
      <c r="C3486" s="3">
        <v>139.66</v>
      </c>
      <c r="D3486" s="3">
        <v>0.92359999999999998</v>
      </c>
      <c r="E3486" s="10">
        <v>123.4</v>
      </c>
      <c r="F3486" s="16">
        <f t="shared" si="112"/>
        <v>1.4633988938310694E-3</v>
      </c>
      <c r="G3486" s="16">
        <f t="shared" si="112"/>
        <v>6.2471150875254011E-4</v>
      </c>
      <c r="H3486" s="16">
        <f t="shared" si="112"/>
        <v>-7.1082713427228938E-2</v>
      </c>
      <c r="I3486" s="16">
        <f t="shared" si="113"/>
        <v>1.0132081882254784E-3</v>
      </c>
    </row>
    <row r="3487" spans="1:9" s="1" customFormat="1" thickBot="1" x14ac:dyDescent="0.35">
      <c r="A3487" s="9">
        <v>43082</v>
      </c>
      <c r="B3487" s="3">
        <v>104.69</v>
      </c>
      <c r="C3487" s="3">
        <v>139.69</v>
      </c>
      <c r="D3487" s="3">
        <v>0.92330000000000001</v>
      </c>
      <c r="E3487" s="10">
        <v>123</v>
      </c>
      <c r="F3487" s="16">
        <f t="shared" si="112"/>
        <v>-2.2574321088553173E-4</v>
      </c>
      <c r="G3487" s="16">
        <f t="shared" si="112"/>
        <v>4.3485553873123806E-5</v>
      </c>
      <c r="H3487" s="16">
        <f t="shared" si="112"/>
        <v>4.0876224029240404E-3</v>
      </c>
      <c r="I3487" s="16">
        <f t="shared" si="113"/>
        <v>-6.7423996392268482E-4</v>
      </c>
    </row>
    <row r="3488" spans="1:9" s="1" customFormat="1" thickBot="1" x14ac:dyDescent="0.35">
      <c r="A3488" s="9">
        <v>43083</v>
      </c>
      <c r="B3488" s="3">
        <v>104.75</v>
      </c>
      <c r="C3488" s="3">
        <v>140.77000000000001</v>
      </c>
      <c r="D3488" s="3">
        <v>0.92900000000000005</v>
      </c>
      <c r="E3488" s="10">
        <v>123.8</v>
      </c>
      <c r="F3488" s="16">
        <f t="shared" si="112"/>
        <v>1.2318985749582012E-4</v>
      </c>
      <c r="G3488" s="16">
        <f t="shared" si="112"/>
        <v>1.5592240063224683E-3</v>
      </c>
      <c r="H3488" s="16">
        <f t="shared" si="112"/>
        <v>-7.7123402224525406E-2</v>
      </c>
      <c r="I3488" s="16">
        <f t="shared" si="113"/>
        <v>1.3472062579731325E-3</v>
      </c>
    </row>
    <row r="3489" spans="1:9" s="1" customFormat="1" thickBot="1" x14ac:dyDescent="0.35">
      <c r="A3489" s="9">
        <v>43084</v>
      </c>
      <c r="B3489" s="3">
        <v>105.58</v>
      </c>
      <c r="C3489" s="3">
        <v>141.63</v>
      </c>
      <c r="D3489" s="3">
        <v>0.94130000000000003</v>
      </c>
      <c r="E3489" s="10">
        <v>124.6</v>
      </c>
      <c r="F3489" s="16">
        <f t="shared" si="112"/>
        <v>1.6967151875180164E-3</v>
      </c>
      <c r="G3489" s="16">
        <f t="shared" si="112"/>
        <v>1.2311529402886379E-3</v>
      </c>
      <c r="H3489" s="16">
        <f t="shared" si="112"/>
        <v>-0.1785984746775362</v>
      </c>
      <c r="I3489" s="16">
        <f t="shared" si="113"/>
        <v>1.3367276928037963E-3</v>
      </c>
    </row>
    <row r="3490" spans="1:9" s="1" customFormat="1" thickBot="1" x14ac:dyDescent="0.35">
      <c r="A3490" s="9">
        <v>43087</v>
      </c>
      <c r="B3490" s="3">
        <v>105.4</v>
      </c>
      <c r="C3490" s="3">
        <v>140.55000000000001</v>
      </c>
      <c r="D3490" s="3">
        <v>0.9355</v>
      </c>
      <c r="E3490" s="10">
        <v>124.23</v>
      </c>
      <c r="F3490" s="16">
        <f t="shared" si="112"/>
        <v>-3.6620552751354118E-4</v>
      </c>
      <c r="G3490" s="16">
        <f t="shared" si="112"/>
        <v>-1.5454045910900938E-3</v>
      </c>
      <c r="H3490" s="16">
        <f t="shared" si="112"/>
        <v>0.10217238308063048</v>
      </c>
      <c r="I3490" s="16">
        <f t="shared" si="113"/>
        <v>-6.1634262985310606E-4</v>
      </c>
    </row>
    <row r="3491" spans="1:9" s="1" customFormat="1" thickBot="1" x14ac:dyDescent="0.35">
      <c r="A3491" s="9">
        <v>43088</v>
      </c>
      <c r="B3491" s="3">
        <v>105.55</v>
      </c>
      <c r="C3491" s="3">
        <v>141.13999999999999</v>
      </c>
      <c r="D3491" s="3">
        <v>0.93710000000000004</v>
      </c>
      <c r="E3491" s="10">
        <v>124.63</v>
      </c>
      <c r="F3491" s="16">
        <f t="shared" si="112"/>
        <v>3.0532646211800518E-4</v>
      </c>
      <c r="G3491" s="16">
        <f t="shared" si="112"/>
        <v>8.4702347705989389E-4</v>
      </c>
      <c r="H3491" s="16">
        <f t="shared" si="112"/>
        <v>-2.5629945705706203E-2</v>
      </c>
      <c r="I3491" s="16">
        <f t="shared" si="113"/>
        <v>6.6664699803631322E-4</v>
      </c>
    </row>
    <row r="3492" spans="1:9" s="1" customFormat="1" thickBot="1" x14ac:dyDescent="0.35">
      <c r="A3492" s="9">
        <v>43089</v>
      </c>
      <c r="B3492" s="3">
        <v>105.72</v>
      </c>
      <c r="C3492" s="3">
        <v>141.68</v>
      </c>
      <c r="D3492" s="3">
        <v>0.93430000000000002</v>
      </c>
      <c r="E3492" s="10">
        <v>125.25</v>
      </c>
      <c r="F3492" s="16">
        <f t="shared" si="112"/>
        <v>3.454070872306314E-4</v>
      </c>
      <c r="G3492" s="16">
        <f t="shared" si="112"/>
        <v>7.7149070623083738E-4</v>
      </c>
      <c r="H3492" s="16">
        <f t="shared" si="112"/>
        <v>4.6061748425164417E-2</v>
      </c>
      <c r="I3492" s="16">
        <f t="shared" si="113"/>
        <v>1.0284005921583628E-3</v>
      </c>
    </row>
    <row r="3493" spans="1:9" s="1" customFormat="1" thickBot="1" x14ac:dyDescent="0.35">
      <c r="A3493" s="9">
        <v>43090</v>
      </c>
      <c r="B3493" s="3">
        <v>105.26</v>
      </c>
      <c r="C3493" s="3">
        <v>140.85</v>
      </c>
      <c r="D3493" s="3">
        <v>0.92779999999999996</v>
      </c>
      <c r="E3493" s="10">
        <v>125.05</v>
      </c>
      <c r="F3493" s="16">
        <f t="shared" si="112"/>
        <v>-9.3559374786744698E-4</v>
      </c>
      <c r="G3493" s="16">
        <f t="shared" si="112"/>
        <v>-1.186113847956638E-3</v>
      </c>
      <c r="H3493" s="16">
        <f t="shared" si="112"/>
        <v>0.10273146650878107</v>
      </c>
      <c r="I3493" s="16">
        <f t="shared" si="113"/>
        <v>-3.3084461777566077E-4</v>
      </c>
    </row>
    <row r="3494" spans="1:9" s="1" customFormat="1" thickBot="1" x14ac:dyDescent="0.35">
      <c r="A3494" s="9">
        <v>43091</v>
      </c>
      <c r="B3494" s="3">
        <v>106.02</v>
      </c>
      <c r="C3494" s="3">
        <v>141.83000000000001</v>
      </c>
      <c r="D3494" s="3">
        <v>0.93530000000000002</v>
      </c>
      <c r="E3494" s="10">
        <v>125.65</v>
      </c>
      <c r="F3494" s="16">
        <f t="shared" si="112"/>
        <v>1.5450184492149521E-3</v>
      </c>
      <c r="G3494" s="16">
        <f t="shared" si="112"/>
        <v>1.4013924244309361E-3</v>
      </c>
      <c r="H3494" s="16">
        <f t="shared" si="112"/>
        <v>-0.10743580528152741</v>
      </c>
      <c r="I3494" s="16">
        <f t="shared" si="113"/>
        <v>9.912798740330242E-4</v>
      </c>
    </row>
    <row r="3495" spans="1:9" s="1" customFormat="1" thickBot="1" x14ac:dyDescent="0.35">
      <c r="A3495" s="9">
        <v>43096</v>
      </c>
      <c r="B3495" s="3">
        <v>105.69</v>
      </c>
      <c r="C3495" s="3">
        <v>141.66999999999999</v>
      </c>
      <c r="D3495" s="3">
        <v>0.93310000000000004</v>
      </c>
      <c r="E3495" s="10">
        <v>125.65</v>
      </c>
      <c r="F3495" s="16">
        <f t="shared" si="112"/>
        <v>-6.6846555981836531E-4</v>
      </c>
      <c r="G3495" s="16">
        <f t="shared" si="112"/>
        <v>-2.2781683137518272E-4</v>
      </c>
      <c r="H3495" s="16">
        <f t="shared" si="112"/>
        <v>3.5207497875132665E-2</v>
      </c>
      <c r="I3495" s="16">
        <f t="shared" si="113"/>
        <v>0</v>
      </c>
    </row>
    <row r="3496" spans="1:9" s="1" customFormat="1" thickBot="1" x14ac:dyDescent="0.35">
      <c r="A3496" s="9">
        <v>43097</v>
      </c>
      <c r="B3496" s="3">
        <v>105.03</v>
      </c>
      <c r="C3496" s="3">
        <v>141.19</v>
      </c>
      <c r="D3496" s="3">
        <v>0.93030000000000002</v>
      </c>
      <c r="E3496" s="10">
        <v>125.25</v>
      </c>
      <c r="F3496" s="16">
        <f t="shared" si="112"/>
        <v>-1.3441140580852107E-3</v>
      </c>
      <c r="G3496" s="16">
        <f t="shared" si="112"/>
        <v>-6.851535458423097E-4</v>
      </c>
      <c r="H3496" s="16">
        <f t="shared" si="112"/>
        <v>4.3401725613006814E-2</v>
      </c>
      <c r="I3496" s="16">
        <f t="shared" si="113"/>
        <v>-6.5967184244986043E-4</v>
      </c>
    </row>
    <row r="3497" spans="1:9" s="1" customFormat="1" thickBot="1" x14ac:dyDescent="0.35">
      <c r="A3497" s="9">
        <v>43098</v>
      </c>
      <c r="B3497" s="3">
        <v>104.42</v>
      </c>
      <c r="C3497" s="3">
        <v>140.97999999999999</v>
      </c>
      <c r="D3497" s="3">
        <v>0.92779999999999996</v>
      </c>
      <c r="E3497" s="10">
        <v>125.05</v>
      </c>
      <c r="F3497" s="16">
        <f t="shared" si="112"/>
        <v>-1.2515014510834366E-3</v>
      </c>
      <c r="G3497" s="16">
        <f t="shared" si="112"/>
        <v>-3.006934649582016E-4</v>
      </c>
      <c r="H3497" s="16">
        <f t="shared" si="112"/>
        <v>3.7245547847231553E-2</v>
      </c>
      <c r="I3497" s="16">
        <f t="shared" si="113"/>
        <v>-3.3084461777566077E-4</v>
      </c>
    </row>
    <row r="3498" spans="1:9" s="1" customFormat="1" thickBot="1" x14ac:dyDescent="0.35">
      <c r="A3498" s="9">
        <v>43102</v>
      </c>
      <c r="B3498" s="3">
        <v>102.86</v>
      </c>
      <c r="C3498" s="3">
        <v>139.37</v>
      </c>
      <c r="D3498" s="3">
        <v>0.9173</v>
      </c>
      <c r="E3498" s="10">
        <v>124.25</v>
      </c>
      <c r="F3498" s="16">
        <f t="shared" si="112"/>
        <v>-3.2381720367820055E-3</v>
      </c>
      <c r="G3498" s="16">
        <f t="shared" si="112"/>
        <v>-2.3210054059441543E-3</v>
      </c>
      <c r="H3498" s="16">
        <f t="shared" si="112"/>
        <v>0.15187828286444782</v>
      </c>
      <c r="I3498" s="16">
        <f t="shared" si="113"/>
        <v>-1.3291308622443987E-3</v>
      </c>
    </row>
    <row r="3499" spans="1:9" s="1" customFormat="1" thickBot="1" x14ac:dyDescent="0.35">
      <c r="A3499" s="9">
        <v>43103</v>
      </c>
      <c r="B3499" s="3">
        <v>104.36</v>
      </c>
      <c r="C3499" s="3">
        <v>141.71</v>
      </c>
      <c r="D3499" s="3">
        <v>0.9294</v>
      </c>
      <c r="E3499" s="10">
        <v>125.43</v>
      </c>
      <c r="F3499" s="16">
        <f t="shared" si="112"/>
        <v>3.1246422248296657E-3</v>
      </c>
      <c r="G3499" s="16">
        <f t="shared" si="112"/>
        <v>3.3724939508326113E-3</v>
      </c>
      <c r="H3499" s="16">
        <f t="shared" si="112"/>
        <v>-0.15181344861154122</v>
      </c>
      <c r="I3499" s="16">
        <f t="shared" si="113"/>
        <v>1.9600973719828829E-3</v>
      </c>
    </row>
    <row r="3500" spans="1:9" s="1" customFormat="1" thickBot="1" x14ac:dyDescent="0.35">
      <c r="A3500" s="9">
        <v>43104</v>
      </c>
      <c r="B3500" s="3">
        <v>103.9</v>
      </c>
      <c r="C3500" s="3">
        <v>140.87</v>
      </c>
      <c r="D3500" s="3">
        <v>0.92310000000000003</v>
      </c>
      <c r="E3500" s="10">
        <v>125.25</v>
      </c>
      <c r="F3500" s="16">
        <f t="shared" si="112"/>
        <v>-9.5045354899503387E-4</v>
      </c>
      <c r="G3500" s="16">
        <f t="shared" si="112"/>
        <v>-1.2001407622417304E-3</v>
      </c>
      <c r="H3500" s="16">
        <f t="shared" si="112"/>
        <v>9.2898271748058203E-2</v>
      </c>
      <c r="I3500" s="16">
        <f t="shared" si="113"/>
        <v>-2.972204098677933E-4</v>
      </c>
    </row>
    <row r="3501" spans="1:9" s="1" customFormat="1" thickBot="1" x14ac:dyDescent="0.35">
      <c r="A3501" s="9">
        <v>43105</v>
      </c>
      <c r="B3501" s="3">
        <v>104.03</v>
      </c>
      <c r="C3501" s="3">
        <v>140.86000000000001</v>
      </c>
      <c r="D3501" s="3">
        <v>0.91879999999999995</v>
      </c>
      <c r="E3501" s="10">
        <v>125.33</v>
      </c>
      <c r="F3501" s="16">
        <f t="shared" si="112"/>
        <v>2.6928827921368637E-4</v>
      </c>
      <c r="G3501" s="16">
        <f t="shared" si="112"/>
        <v>-1.4347673149783802E-5</v>
      </c>
      <c r="H3501" s="16">
        <f t="shared" si="112"/>
        <v>5.8350836317103916E-2</v>
      </c>
      <c r="I3501" s="16">
        <f t="shared" si="113"/>
        <v>1.3218994815056284E-4</v>
      </c>
    </row>
    <row r="3502" spans="1:9" s="1" customFormat="1" thickBot="1" x14ac:dyDescent="0.35">
      <c r="A3502" s="9">
        <v>43108</v>
      </c>
      <c r="B3502" s="3">
        <v>104.1</v>
      </c>
      <c r="C3502" s="3">
        <v>141</v>
      </c>
      <c r="D3502" s="3">
        <v>0.92020000000000002</v>
      </c>
      <c r="E3502" s="10">
        <v>124.95</v>
      </c>
      <c r="F3502" s="16">
        <f t="shared" si="112"/>
        <v>1.4482303123841689E-4</v>
      </c>
      <c r="G3502" s="16">
        <f t="shared" si="112"/>
        <v>2.0077767676562885E-4</v>
      </c>
      <c r="H3502" s="16">
        <f t="shared" si="112"/>
        <v>-1.7978796690733212E-2</v>
      </c>
      <c r="I3502" s="16">
        <f t="shared" si="113"/>
        <v>-6.2857226423485013E-4</v>
      </c>
    </row>
    <row r="3503" spans="1:9" s="1" customFormat="1" thickBot="1" x14ac:dyDescent="0.35">
      <c r="A3503" s="9">
        <v>43109</v>
      </c>
      <c r="B3503" s="3">
        <v>104.91</v>
      </c>
      <c r="C3503" s="3">
        <v>141.96</v>
      </c>
      <c r="D3503" s="3">
        <v>0.92949999999999999</v>
      </c>
      <c r="E3503" s="10">
        <v>125.15</v>
      </c>
      <c r="F3503" s="16">
        <f t="shared" si="112"/>
        <v>1.6685203108715019E-3</v>
      </c>
      <c r="G3503" s="16">
        <f t="shared" si="112"/>
        <v>1.3711389419641673E-3</v>
      </c>
      <c r="H3503" s="16">
        <f t="shared" si="112"/>
        <v>-0.12091458164813529</v>
      </c>
      <c r="I3503" s="16">
        <f t="shared" si="113"/>
        <v>3.3127365366403261E-4</v>
      </c>
    </row>
    <row r="3504" spans="1:9" s="1" customFormat="1" thickBot="1" x14ac:dyDescent="0.35">
      <c r="A3504" s="9">
        <v>43110</v>
      </c>
      <c r="B3504" s="3">
        <v>104.36</v>
      </c>
      <c r="C3504" s="3">
        <v>141.28</v>
      </c>
      <c r="D3504" s="3">
        <v>0.93669999999999998</v>
      </c>
      <c r="E3504" s="10">
        <v>125.15</v>
      </c>
      <c r="F3504" s="16">
        <f t="shared" si="112"/>
        <v>-1.1296503980033901E-3</v>
      </c>
      <c r="G3504" s="16">
        <f t="shared" si="112"/>
        <v>-9.6893290345489991E-4</v>
      </c>
      <c r="H3504" s="16">
        <f t="shared" si="112"/>
        <v>-0.10554526529451935</v>
      </c>
      <c r="I3504" s="16">
        <f t="shared" si="113"/>
        <v>0</v>
      </c>
    </row>
    <row r="3505" spans="1:9" s="1" customFormat="1" thickBot="1" x14ac:dyDescent="0.35">
      <c r="A3505" s="9">
        <v>43111</v>
      </c>
      <c r="B3505" s="3">
        <v>104.76</v>
      </c>
      <c r="C3505" s="3">
        <v>141.31</v>
      </c>
      <c r="D3505" s="3">
        <v>0.93840000000000001</v>
      </c>
      <c r="E3505" s="10">
        <v>125.15</v>
      </c>
      <c r="F3505" s="16">
        <f t="shared" si="112"/>
        <v>8.2308213140969144E-4</v>
      </c>
      <c r="G3505" s="16">
        <f t="shared" si="112"/>
        <v>4.2886836865596578E-5</v>
      </c>
      <c r="H3505" s="16">
        <f t="shared" si="112"/>
        <v>-2.7728637418469981E-2</v>
      </c>
      <c r="I3505" s="16">
        <f t="shared" si="113"/>
        <v>0</v>
      </c>
    </row>
    <row r="3506" spans="1:9" s="1" customFormat="1" thickBot="1" x14ac:dyDescent="0.35">
      <c r="A3506" s="9">
        <v>43112</v>
      </c>
      <c r="B3506" s="3">
        <v>103.51</v>
      </c>
      <c r="C3506" s="3">
        <v>140.94</v>
      </c>
      <c r="D3506" s="3">
        <v>0.93210000000000004</v>
      </c>
      <c r="E3506" s="10">
        <v>125.55</v>
      </c>
      <c r="F3506" s="16">
        <f t="shared" si="112"/>
        <v>-2.5805330197768983E-3</v>
      </c>
      <c r="G3506" s="16">
        <f t="shared" si="112"/>
        <v>-5.2955240659580127E-4</v>
      </c>
      <c r="H3506" s="16">
        <f t="shared" si="112"/>
        <v>0.10594998689963386</v>
      </c>
      <c r="I3506" s="16">
        <f t="shared" si="113"/>
        <v>6.6074316685726942E-4</v>
      </c>
    </row>
    <row r="3507" spans="1:9" s="1" customFormat="1" thickBot="1" x14ac:dyDescent="0.35">
      <c r="A3507" s="9">
        <v>43115</v>
      </c>
      <c r="B3507" s="3">
        <v>102.41</v>
      </c>
      <c r="C3507" s="3">
        <v>141.33000000000001</v>
      </c>
      <c r="D3507" s="3">
        <v>0.92589999999999995</v>
      </c>
      <c r="E3507" s="10">
        <v>125.75</v>
      </c>
      <c r="F3507" s="16">
        <f t="shared" si="112"/>
        <v>-2.3027211832801209E-3</v>
      </c>
      <c r="G3507" s="16">
        <f t="shared" si="112"/>
        <v>5.5843306688263539E-4</v>
      </c>
      <c r="H3507" s="16">
        <f t="shared" si="112"/>
        <v>9.4913618804034039E-2</v>
      </c>
      <c r="I3507" s="16">
        <f t="shared" si="113"/>
        <v>3.2936495760127471E-4</v>
      </c>
    </row>
    <row r="3508" spans="1:9" s="1" customFormat="1" thickBot="1" x14ac:dyDescent="0.35">
      <c r="A3508" s="9">
        <v>43116</v>
      </c>
      <c r="B3508" s="3">
        <v>102.99</v>
      </c>
      <c r="C3508" s="3">
        <v>141.61000000000001</v>
      </c>
      <c r="D3508" s="3">
        <v>0.93049999999999999</v>
      </c>
      <c r="E3508" s="10">
        <v>125.73</v>
      </c>
      <c r="F3508" s="16">
        <f t="shared" si="112"/>
        <v>1.2200369684070012E-3</v>
      </c>
      <c r="G3508" s="16">
        <f t="shared" si="112"/>
        <v>3.9975355411114855E-4</v>
      </c>
      <c r="H3508" s="16">
        <f t="shared" si="112"/>
        <v>-6.4370701725036561E-2</v>
      </c>
      <c r="I3508" s="16">
        <f t="shared" si="113"/>
        <v>-3.2902077374497019E-5</v>
      </c>
    </row>
    <row r="3509" spans="1:9" s="1" customFormat="1" thickBot="1" x14ac:dyDescent="0.35">
      <c r="A3509" s="9">
        <v>43117</v>
      </c>
      <c r="B3509" s="3">
        <v>102.95</v>
      </c>
      <c r="C3509" s="3">
        <v>142.04</v>
      </c>
      <c r="D3509" s="3">
        <v>0.93010000000000004</v>
      </c>
      <c r="E3509" s="10">
        <v>125.95</v>
      </c>
      <c r="F3509" s="16">
        <f t="shared" si="112"/>
        <v>-8.3817371609451463E-5</v>
      </c>
      <c r="G3509" s="16">
        <f t="shared" si="112"/>
        <v>6.1212615152173022E-4</v>
      </c>
      <c r="H3509" s="16">
        <f t="shared" si="112"/>
        <v>5.9690367299372049E-3</v>
      </c>
      <c r="I3509" s="16">
        <f t="shared" si="113"/>
        <v>3.6164723584009018E-4</v>
      </c>
    </row>
    <row r="3510" spans="1:9" s="1" customFormat="1" thickBot="1" x14ac:dyDescent="0.35">
      <c r="A3510" s="9">
        <v>43118</v>
      </c>
      <c r="B3510" s="3">
        <v>103.12</v>
      </c>
      <c r="C3510" s="3">
        <v>142.75</v>
      </c>
      <c r="D3510" s="3">
        <v>0.92649999999999999</v>
      </c>
      <c r="E3510" s="10">
        <v>126.08</v>
      </c>
      <c r="F3510" s="16">
        <f t="shared" si="112"/>
        <v>3.5602902195774888E-4</v>
      </c>
      <c r="G3510" s="16">
        <f t="shared" si="112"/>
        <v>1.0060595428644792E-3</v>
      </c>
      <c r="H3510" s="16">
        <f t="shared" si="112"/>
        <v>5.3517689472078134E-2</v>
      </c>
      <c r="I3510" s="16">
        <f t="shared" si="113"/>
        <v>2.1332668381335296E-4</v>
      </c>
    </row>
    <row r="3511" spans="1:9" s="1" customFormat="1" thickBot="1" x14ac:dyDescent="0.35">
      <c r="A3511" s="9">
        <v>43119</v>
      </c>
      <c r="B3511" s="3">
        <v>102.44</v>
      </c>
      <c r="C3511" s="3">
        <v>142.46</v>
      </c>
      <c r="D3511" s="3">
        <v>0.92559999999999998</v>
      </c>
      <c r="E3511" s="10">
        <v>125.7</v>
      </c>
      <c r="F3511" s="16">
        <f t="shared" si="112"/>
        <v>-1.4271461372790117E-3</v>
      </c>
      <c r="G3511" s="16">
        <f t="shared" si="112"/>
        <v>-4.0990749985592156E-4</v>
      </c>
      <c r="H3511" s="16">
        <f t="shared" si="112"/>
        <v>1.273060185809971E-2</v>
      </c>
      <c r="I3511" s="16">
        <f t="shared" si="113"/>
        <v>-6.2405675902577062E-4</v>
      </c>
    </row>
    <row r="3512" spans="1:9" s="1" customFormat="1" thickBot="1" x14ac:dyDescent="0.35">
      <c r="A3512" s="9">
        <v>43122</v>
      </c>
      <c r="B3512" s="3">
        <v>102.67</v>
      </c>
      <c r="C3512" s="3">
        <v>142.79</v>
      </c>
      <c r="D3512" s="3">
        <v>0.92759999999999998</v>
      </c>
      <c r="E3512" s="10">
        <v>125.9</v>
      </c>
      <c r="F3512" s="16">
        <f t="shared" si="112"/>
        <v>4.8446006859048651E-4</v>
      </c>
      <c r="G3512" s="16">
        <f t="shared" si="112"/>
        <v>4.6657235540426001E-4</v>
      </c>
      <c r="H3512" s="16">
        <f t="shared" si="112"/>
        <v>-2.7918029613213324E-2</v>
      </c>
      <c r="I3512" s="16">
        <f t="shared" si="113"/>
        <v>3.288909728920153E-4</v>
      </c>
    </row>
    <row r="3513" spans="1:9" s="1" customFormat="1" thickBot="1" x14ac:dyDescent="0.35">
      <c r="A3513" s="9">
        <v>43123</v>
      </c>
      <c r="B3513" s="3">
        <v>102.86</v>
      </c>
      <c r="C3513" s="3">
        <v>143.41</v>
      </c>
      <c r="D3513" s="3">
        <v>0.92979999999999996</v>
      </c>
      <c r="E3513" s="10">
        <v>125.9</v>
      </c>
      <c r="F3513" s="16">
        <f t="shared" si="112"/>
        <v>3.9919487583794933E-4</v>
      </c>
      <c r="G3513" s="16">
        <f t="shared" si="112"/>
        <v>8.7327430035788467E-4</v>
      </c>
      <c r="H3513" s="16">
        <f t="shared" si="112"/>
        <v>-3.1520380059022468E-2</v>
      </c>
      <c r="I3513" s="16">
        <f t="shared" si="113"/>
        <v>0</v>
      </c>
    </row>
    <row r="3514" spans="1:9" s="1" customFormat="1" thickBot="1" x14ac:dyDescent="0.35">
      <c r="A3514" s="9">
        <v>43124</v>
      </c>
      <c r="B3514" s="3">
        <v>101.99</v>
      </c>
      <c r="C3514" s="3">
        <v>143.77000000000001</v>
      </c>
      <c r="D3514" s="3">
        <v>0.93100000000000005</v>
      </c>
      <c r="E3514" s="10">
        <v>125.9</v>
      </c>
      <c r="F3514" s="16">
        <f t="shared" si="112"/>
        <v>-1.8332387032040653E-3</v>
      </c>
      <c r="G3514" s="16">
        <f t="shared" si="112"/>
        <v>5.0489071541659492E-4</v>
      </c>
      <c r="H3514" s="16">
        <f t="shared" si="112"/>
        <v>-1.7720057443154857E-2</v>
      </c>
      <c r="I3514" s="16">
        <f t="shared" si="113"/>
        <v>0</v>
      </c>
    </row>
    <row r="3515" spans="1:9" s="1" customFormat="1" thickBot="1" x14ac:dyDescent="0.35">
      <c r="A3515" s="9">
        <v>43125</v>
      </c>
      <c r="B3515" s="3">
        <v>101.39</v>
      </c>
      <c r="C3515" s="3">
        <v>144.68</v>
      </c>
      <c r="D3515" s="3">
        <v>0.92969999999999997</v>
      </c>
      <c r="E3515" s="10">
        <v>125.9</v>
      </c>
      <c r="F3515" s="16">
        <f t="shared" si="112"/>
        <v>-1.2757755814606364E-3</v>
      </c>
      <c r="G3515" s="16">
        <f t="shared" si="112"/>
        <v>1.2699947371124232E-3</v>
      </c>
      <c r="H3515" s="16">
        <f t="shared" si="112"/>
        <v>1.9544083332366569E-2</v>
      </c>
      <c r="I3515" s="16">
        <f t="shared" si="113"/>
        <v>0</v>
      </c>
    </row>
    <row r="3516" spans="1:9" s="1" customFormat="1" thickBot="1" x14ac:dyDescent="0.35">
      <c r="A3516" s="9">
        <v>43126</v>
      </c>
      <c r="B3516" s="3">
        <v>100.63</v>
      </c>
      <c r="C3516" s="3">
        <v>143.38</v>
      </c>
      <c r="D3516" s="3">
        <v>0.9224</v>
      </c>
      <c r="E3516" s="10">
        <v>125.4</v>
      </c>
      <c r="F3516" s="16">
        <f t="shared" si="112"/>
        <v>-1.6289423275791526E-3</v>
      </c>
      <c r="G3516" s="16">
        <f t="shared" si="112"/>
        <v>-1.8144365009683527E-3</v>
      </c>
      <c r="H3516" s="16">
        <f t="shared" si="112"/>
        <v>0.10814411951564673</v>
      </c>
      <c r="I3516" s="16">
        <f t="shared" si="113"/>
        <v>-8.2293925659471245E-4</v>
      </c>
    </row>
    <row r="3517" spans="1:9" s="1" customFormat="1" thickBot="1" x14ac:dyDescent="0.35">
      <c r="A3517" s="9">
        <v>43129</v>
      </c>
      <c r="B3517" s="3">
        <v>100.47</v>
      </c>
      <c r="C3517" s="3">
        <v>141.72</v>
      </c>
      <c r="D3517" s="3">
        <v>0.92449999999999999</v>
      </c>
      <c r="E3517" s="10">
        <v>124.8</v>
      </c>
      <c r="F3517" s="16">
        <f t="shared" si="112"/>
        <v>-3.450646379621336E-4</v>
      </c>
      <c r="G3517" s="16">
        <f t="shared" si="112"/>
        <v>-2.3452164064514669E-3</v>
      </c>
      <c r="H3517" s="16">
        <f t="shared" si="112"/>
        <v>-2.8152831833516911E-2</v>
      </c>
      <c r="I3517" s="16">
        <f t="shared" si="113"/>
        <v>-9.9268626687332162E-4</v>
      </c>
    </row>
    <row r="3518" spans="1:9" s="1" customFormat="1" thickBot="1" x14ac:dyDescent="0.35">
      <c r="A3518" s="9">
        <v>43130</v>
      </c>
      <c r="B3518" s="3">
        <v>100.34</v>
      </c>
      <c r="C3518" s="3">
        <v>141.37</v>
      </c>
      <c r="D3518" s="3">
        <v>0.92369999999999997</v>
      </c>
      <c r="E3518" s="10">
        <v>124.6</v>
      </c>
      <c r="F3518" s="16">
        <f t="shared" si="112"/>
        <v>-2.8086680500016836E-4</v>
      </c>
      <c r="G3518" s="16">
        <f t="shared" si="112"/>
        <v>-4.9914944560713881E-4</v>
      </c>
      <c r="H3518" s="16">
        <f t="shared" si="112"/>
        <v>1.1027804547233178E-2</v>
      </c>
      <c r="I3518" s="16">
        <f t="shared" si="113"/>
        <v>-3.3228612572566707E-4</v>
      </c>
    </row>
    <row r="3519" spans="1:9" s="1" customFormat="1" thickBot="1" x14ac:dyDescent="0.35">
      <c r="A3519" s="9">
        <v>43131</v>
      </c>
      <c r="B3519" s="3">
        <v>100.61</v>
      </c>
      <c r="C3519" s="3">
        <v>142.22</v>
      </c>
      <c r="D3519" s="3">
        <v>0.92449999999999999</v>
      </c>
      <c r="E3519" s="10">
        <v>125.2</v>
      </c>
      <c r="F3519" s="16">
        <f t="shared" si="112"/>
        <v>5.8309638392839425E-4</v>
      </c>
      <c r="G3519" s="16">
        <f t="shared" si="112"/>
        <v>1.2106901288360117E-3</v>
      </c>
      <c r="H3519" s="16">
        <f t="shared" si="112"/>
        <v>-1.0907518564409524E-2</v>
      </c>
      <c r="I3519" s="16">
        <f t="shared" si="113"/>
        <v>9.9559464968734801E-4</v>
      </c>
    </row>
    <row r="3520" spans="1:9" s="1" customFormat="1" thickBot="1" x14ac:dyDescent="0.35">
      <c r="A3520" s="9">
        <v>43132</v>
      </c>
      <c r="B3520" s="3">
        <v>100.5</v>
      </c>
      <c r="C3520" s="3">
        <v>143.11000000000001</v>
      </c>
      <c r="D3520" s="3">
        <v>0.91659999999999997</v>
      </c>
      <c r="E3520" s="10">
        <v>125</v>
      </c>
      <c r="F3520" s="16">
        <f t="shared" si="112"/>
        <v>-2.3723034142653088E-4</v>
      </c>
      <c r="G3520" s="16">
        <f t="shared" si="112"/>
        <v>1.2584100805455023E-3</v>
      </c>
      <c r="H3520" s="16">
        <f t="shared" si="112"/>
        <v>0.1093201932461827</v>
      </c>
      <c r="I3520" s="16">
        <f t="shared" si="113"/>
        <v>-3.3100421123111179E-4</v>
      </c>
    </row>
    <row r="3521" spans="1:9" s="1" customFormat="1" thickBot="1" x14ac:dyDescent="0.35">
      <c r="A3521" s="9">
        <v>43133</v>
      </c>
      <c r="B3521" s="3">
        <v>100.11</v>
      </c>
      <c r="C3521" s="3">
        <v>142.34</v>
      </c>
      <c r="D3521" s="3">
        <v>0.91120000000000001</v>
      </c>
      <c r="E3521" s="10">
        <v>125</v>
      </c>
      <c r="F3521" s="16">
        <f t="shared" si="112"/>
        <v>-8.4338677710438237E-4</v>
      </c>
      <c r="G3521" s="16">
        <f t="shared" si="112"/>
        <v>-1.0869104495463411E-3</v>
      </c>
      <c r="H3521" s="16">
        <f t="shared" si="112"/>
        <v>6.7851186076395287E-2</v>
      </c>
      <c r="I3521" s="16">
        <f t="shared" si="113"/>
        <v>0</v>
      </c>
    </row>
    <row r="3522" spans="1:9" s="1" customFormat="1" thickBot="1" x14ac:dyDescent="0.35">
      <c r="A3522" s="9">
        <v>43136</v>
      </c>
      <c r="B3522" s="3">
        <v>100.26</v>
      </c>
      <c r="C3522" s="3">
        <v>141.51</v>
      </c>
      <c r="D3522" s="3">
        <v>0.91290000000000004</v>
      </c>
      <c r="E3522" s="10">
        <v>125</v>
      </c>
      <c r="F3522" s="16">
        <f t="shared" si="112"/>
        <v>3.2504185382475903E-4</v>
      </c>
      <c r="G3522" s="16">
        <f t="shared" si="112"/>
        <v>-1.1794913503445636E-3</v>
      </c>
      <c r="H3522" s="16">
        <f t="shared" si="112"/>
        <v>-2.0043832405834516E-2</v>
      </c>
      <c r="I3522" s="16">
        <f t="shared" si="113"/>
        <v>0</v>
      </c>
    </row>
    <row r="3523" spans="1:9" s="1" customFormat="1" thickBot="1" x14ac:dyDescent="0.35">
      <c r="A3523" s="9">
        <v>43137</v>
      </c>
      <c r="B3523" s="3">
        <v>100.8</v>
      </c>
      <c r="C3523" s="3">
        <v>140.72999999999999</v>
      </c>
      <c r="D3523" s="3">
        <v>0.92400000000000004</v>
      </c>
      <c r="E3523" s="10">
        <v>125</v>
      </c>
      <c r="F3523" s="16">
        <f t="shared" si="112"/>
        <v>1.1657586030859868E-3</v>
      </c>
      <c r="G3523" s="16">
        <f t="shared" si="112"/>
        <v>-1.1160766511868481E-3</v>
      </c>
      <c r="H3523" s="16">
        <f t="shared" si="112"/>
        <v>-0.13262227064732346</v>
      </c>
      <c r="I3523" s="16">
        <f t="shared" si="113"/>
        <v>0</v>
      </c>
    </row>
    <row r="3524" spans="1:9" s="1" customFormat="1" thickBot="1" x14ac:dyDescent="0.35">
      <c r="A3524" s="9">
        <v>43138</v>
      </c>
      <c r="B3524" s="3">
        <v>101.3</v>
      </c>
      <c r="C3524" s="3">
        <v>140.56</v>
      </c>
      <c r="D3524" s="3">
        <v>0.92849999999999999</v>
      </c>
      <c r="E3524" s="10">
        <v>125.02</v>
      </c>
      <c r="F3524" s="16">
        <f t="shared" si="112"/>
        <v>1.072600740734897E-3</v>
      </c>
      <c r="G3524" s="16">
        <f t="shared" si="112"/>
        <v>-2.4434110609405923E-4</v>
      </c>
      <c r="H3524" s="16">
        <f t="shared" si="112"/>
        <v>-6.1463967803718877E-2</v>
      </c>
      <c r="I3524" s="16">
        <f t="shared" si="113"/>
        <v>3.3135212430090988E-5</v>
      </c>
    </row>
    <row r="3525" spans="1:9" s="1" customFormat="1" thickBot="1" x14ac:dyDescent="0.35">
      <c r="A3525" s="9">
        <v>43139</v>
      </c>
      <c r="B3525" s="3">
        <v>102.3</v>
      </c>
      <c r="C3525" s="3">
        <v>142.08000000000001</v>
      </c>
      <c r="D3525" s="3">
        <v>0.93320000000000003</v>
      </c>
      <c r="E3525" s="10">
        <v>125.2</v>
      </c>
      <c r="F3525" s="16">
        <f t="shared" ref="F3525:H3588" si="114">LN(B3525)/LN(B3524)-1</f>
        <v>2.1271281713144408E-3</v>
      </c>
      <c r="G3525" s="16">
        <f t="shared" si="114"/>
        <v>2.1748140682600337E-3</v>
      </c>
      <c r="H3525" s="16">
        <f t="shared" si="114"/>
        <v>-6.8061822254243065E-2</v>
      </c>
      <c r="I3525" s="16">
        <f t="shared" ref="I3525:I3588" si="115">LN(E3525)/LN(E3524)-1</f>
        <v>2.9796872560994281E-4</v>
      </c>
    </row>
    <row r="3526" spans="1:9" s="1" customFormat="1" thickBot="1" x14ac:dyDescent="0.35">
      <c r="A3526" s="9">
        <v>43140</v>
      </c>
      <c r="B3526" s="3">
        <v>102.13</v>
      </c>
      <c r="C3526" s="3">
        <v>142.04</v>
      </c>
      <c r="D3526" s="3">
        <v>0.93589999999999995</v>
      </c>
      <c r="E3526" s="10">
        <v>125.2</v>
      </c>
      <c r="F3526" s="16">
        <f t="shared" si="114"/>
        <v>-3.5937636754057589E-4</v>
      </c>
      <c r="G3526" s="16">
        <f t="shared" si="114"/>
        <v>-5.6809725043627246E-5</v>
      </c>
      <c r="H3526" s="16">
        <f t="shared" si="114"/>
        <v>-4.1788705300983331E-2</v>
      </c>
      <c r="I3526" s="16">
        <f t="shared" si="115"/>
        <v>0</v>
      </c>
    </row>
    <row r="3527" spans="1:9" s="1" customFormat="1" thickBot="1" x14ac:dyDescent="0.35">
      <c r="A3527" s="9">
        <v>43143</v>
      </c>
      <c r="B3527" s="3">
        <v>102.06</v>
      </c>
      <c r="C3527" s="3">
        <v>141.29</v>
      </c>
      <c r="D3527" s="3">
        <v>0.93899999999999995</v>
      </c>
      <c r="E3527" s="10">
        <v>125.2</v>
      </c>
      <c r="F3527" s="16">
        <f t="shared" si="114"/>
        <v>-1.4820566791340362E-4</v>
      </c>
      <c r="G3527" s="16">
        <f t="shared" si="114"/>
        <v>-1.0682155313793684E-3</v>
      </c>
      <c r="H3527" s="16">
        <f t="shared" si="114"/>
        <v>-4.9917184548343707E-2</v>
      </c>
      <c r="I3527" s="16">
        <f t="shared" si="115"/>
        <v>0</v>
      </c>
    </row>
    <row r="3528" spans="1:9" s="1" customFormat="1" thickBot="1" x14ac:dyDescent="0.35">
      <c r="A3528" s="9">
        <v>43144</v>
      </c>
      <c r="B3528" s="3">
        <v>101.59</v>
      </c>
      <c r="C3528" s="3">
        <v>141.4</v>
      </c>
      <c r="D3528" s="3">
        <v>0.94469999999999998</v>
      </c>
      <c r="E3528" s="10">
        <v>125.4</v>
      </c>
      <c r="F3528" s="16">
        <f t="shared" si="114"/>
        <v>-9.9788342570172883E-4</v>
      </c>
      <c r="G3528" s="16">
        <f t="shared" si="114"/>
        <v>1.5719386825652215E-4</v>
      </c>
      <c r="H3528" s="16">
        <f t="shared" si="114"/>
        <v>-9.615438226001316E-2</v>
      </c>
      <c r="I3528" s="16">
        <f t="shared" si="115"/>
        <v>3.3047587228174358E-4</v>
      </c>
    </row>
    <row r="3529" spans="1:9" s="1" customFormat="1" thickBot="1" x14ac:dyDescent="0.35">
      <c r="A3529" s="9">
        <v>43145</v>
      </c>
      <c r="B3529" s="3">
        <v>101.51</v>
      </c>
      <c r="C3529" s="3">
        <v>140.85</v>
      </c>
      <c r="D3529" s="3">
        <v>0.94510000000000005</v>
      </c>
      <c r="E3529" s="10">
        <v>125.4</v>
      </c>
      <c r="F3529" s="16">
        <f t="shared" si="114"/>
        <v>-1.7048229078586719E-4</v>
      </c>
      <c r="G3529" s="16">
        <f t="shared" si="114"/>
        <v>-7.8707182398340958E-4</v>
      </c>
      <c r="H3529" s="16">
        <f t="shared" si="114"/>
        <v>-7.4413980328722484E-3</v>
      </c>
      <c r="I3529" s="16">
        <f t="shared" si="115"/>
        <v>0</v>
      </c>
    </row>
    <row r="3530" spans="1:9" s="1" customFormat="1" thickBot="1" x14ac:dyDescent="0.35">
      <c r="A3530" s="9">
        <v>43146</v>
      </c>
      <c r="B3530" s="3">
        <v>100.08</v>
      </c>
      <c r="C3530" s="3">
        <v>140.86000000000001</v>
      </c>
      <c r="D3530" s="3">
        <v>0.94</v>
      </c>
      <c r="E3530" s="10">
        <v>125</v>
      </c>
      <c r="F3530" s="16">
        <f t="shared" si="114"/>
        <v>-3.0707719819793589E-3</v>
      </c>
      <c r="G3530" s="16">
        <f t="shared" si="114"/>
        <v>1.4349103530042484E-5</v>
      </c>
      <c r="H3530" s="16">
        <f t="shared" si="114"/>
        <v>9.5827700469226285E-2</v>
      </c>
      <c r="I3530" s="16">
        <f t="shared" si="115"/>
        <v>-6.6126155252466123E-4</v>
      </c>
    </row>
    <row r="3531" spans="1:9" s="1" customFormat="1" thickBot="1" x14ac:dyDescent="0.35">
      <c r="A3531" s="9">
        <v>43147</v>
      </c>
      <c r="B3531" s="3">
        <v>100.15</v>
      </c>
      <c r="C3531" s="3">
        <v>141.03</v>
      </c>
      <c r="D3531" s="3">
        <v>0.94499999999999995</v>
      </c>
      <c r="E3531" s="10">
        <v>125.2</v>
      </c>
      <c r="F3531" s="16">
        <f t="shared" si="114"/>
        <v>1.5180211193044357E-4</v>
      </c>
      <c r="G3531" s="16">
        <f t="shared" si="114"/>
        <v>2.4377552770293853E-4</v>
      </c>
      <c r="H3531" s="16">
        <f t="shared" si="114"/>
        <v>-8.5737658437974651E-2</v>
      </c>
      <c r="I3531" s="16">
        <f t="shared" si="115"/>
        <v>3.3111381129713457E-4</v>
      </c>
    </row>
    <row r="3532" spans="1:9" s="1" customFormat="1" thickBot="1" x14ac:dyDescent="0.35">
      <c r="A3532" s="9">
        <v>43150</v>
      </c>
      <c r="B3532" s="3">
        <v>100.37</v>
      </c>
      <c r="C3532" s="3">
        <v>140.76</v>
      </c>
      <c r="D3532" s="3">
        <v>0.94189999999999996</v>
      </c>
      <c r="E3532" s="10">
        <v>124.63</v>
      </c>
      <c r="F3532" s="16">
        <f t="shared" si="114"/>
        <v>4.7633022565674032E-4</v>
      </c>
      <c r="G3532" s="16">
        <f t="shared" si="114"/>
        <v>-3.8721597240487515E-4</v>
      </c>
      <c r="H3532" s="16">
        <f t="shared" si="114"/>
        <v>5.8083706014190106E-2</v>
      </c>
      <c r="I3532" s="16">
        <f t="shared" si="115"/>
        <v>-9.4476056590320212E-4</v>
      </c>
    </row>
    <row r="3533" spans="1:9" s="1" customFormat="1" thickBot="1" x14ac:dyDescent="0.35">
      <c r="A3533" s="9">
        <v>43151</v>
      </c>
      <c r="B3533" s="3">
        <v>100.92</v>
      </c>
      <c r="C3533" s="3">
        <v>141.15</v>
      </c>
      <c r="D3533" s="3">
        <v>0.94159999999999999</v>
      </c>
      <c r="E3533" s="10">
        <v>124.48</v>
      </c>
      <c r="F3533" s="16">
        <f t="shared" si="114"/>
        <v>1.1857079550576799E-3</v>
      </c>
      <c r="G3533" s="16">
        <f t="shared" si="114"/>
        <v>5.5929063090487396E-4</v>
      </c>
      <c r="H3533" s="16">
        <f t="shared" si="114"/>
        <v>5.3220227397492437E-3</v>
      </c>
      <c r="I3533" s="16">
        <f t="shared" si="115"/>
        <v>-2.4957517505830307E-4</v>
      </c>
    </row>
    <row r="3534" spans="1:9" s="1" customFormat="1" thickBot="1" x14ac:dyDescent="0.35">
      <c r="A3534" s="9">
        <v>43152</v>
      </c>
      <c r="B3534" s="3">
        <v>100.58</v>
      </c>
      <c r="C3534" s="3">
        <v>140.18</v>
      </c>
      <c r="D3534" s="3">
        <v>0.9355</v>
      </c>
      <c r="E3534" s="10">
        <v>123.88</v>
      </c>
      <c r="F3534" s="16">
        <f t="shared" si="114"/>
        <v>-7.3135090061160479E-4</v>
      </c>
      <c r="G3534" s="16">
        <f t="shared" si="114"/>
        <v>-1.3931494948000722E-3</v>
      </c>
      <c r="H3534" s="16">
        <f t="shared" si="114"/>
        <v>0.10800897626112471</v>
      </c>
      <c r="I3534" s="16">
        <f t="shared" si="115"/>
        <v>-1.0015671719143526E-3</v>
      </c>
    </row>
    <row r="3535" spans="1:9" s="1" customFormat="1" thickBot="1" x14ac:dyDescent="0.35">
      <c r="A3535" s="9">
        <v>43153</v>
      </c>
      <c r="B3535" s="3">
        <v>100.78</v>
      </c>
      <c r="C3535" s="3">
        <v>140.05000000000001</v>
      </c>
      <c r="D3535" s="3">
        <v>0.93910000000000005</v>
      </c>
      <c r="E3535" s="10">
        <v>123.9</v>
      </c>
      <c r="F3535" s="16">
        <f t="shared" si="114"/>
        <v>4.3082033650310159E-4</v>
      </c>
      <c r="G3535" s="16">
        <f t="shared" si="114"/>
        <v>-1.8770443255011759E-4</v>
      </c>
      <c r="H3535" s="16">
        <f t="shared" si="114"/>
        <v>-5.7605909640934816E-2</v>
      </c>
      <c r="I3535" s="16">
        <f t="shared" si="115"/>
        <v>3.3497205556010101E-5</v>
      </c>
    </row>
    <row r="3536" spans="1:9" s="1" customFormat="1" thickBot="1" x14ac:dyDescent="0.35">
      <c r="A3536" s="9">
        <v>43154</v>
      </c>
      <c r="B3536" s="3">
        <v>100.64</v>
      </c>
      <c r="C3536" s="3">
        <v>140.61000000000001</v>
      </c>
      <c r="D3536" s="3">
        <v>0.94199999999999995</v>
      </c>
      <c r="E3536" s="10">
        <v>123.9</v>
      </c>
      <c r="F3536" s="16">
        <f t="shared" si="114"/>
        <v>-3.0135452085866543E-4</v>
      </c>
      <c r="G3536" s="16">
        <f t="shared" si="114"/>
        <v>8.0748670557917457E-4</v>
      </c>
      <c r="H3536" s="16">
        <f t="shared" si="114"/>
        <v>-4.9071182251056666E-2</v>
      </c>
      <c r="I3536" s="16">
        <f t="shared" si="115"/>
        <v>0</v>
      </c>
    </row>
    <row r="3537" spans="1:9" s="1" customFormat="1" thickBot="1" x14ac:dyDescent="0.35">
      <c r="A3537" s="9">
        <v>43157</v>
      </c>
      <c r="B3537" s="3">
        <v>100.16</v>
      </c>
      <c r="C3537" s="3">
        <v>140.77000000000001</v>
      </c>
      <c r="D3537" s="3">
        <v>0.93959999999999999</v>
      </c>
      <c r="E3537" s="10">
        <v>123.7</v>
      </c>
      <c r="F3537" s="16">
        <f t="shared" si="114"/>
        <v>-1.0367199347276479E-3</v>
      </c>
      <c r="G3537" s="16">
        <f t="shared" si="114"/>
        <v>2.2993419194494713E-4</v>
      </c>
      <c r="H3537" s="16">
        <f t="shared" si="114"/>
        <v>4.2694922234328248E-2</v>
      </c>
      <c r="I3537" s="16">
        <f t="shared" si="115"/>
        <v>-3.3520441697576508E-4</v>
      </c>
    </row>
    <row r="3538" spans="1:9" s="1" customFormat="1" thickBot="1" x14ac:dyDescent="0.35">
      <c r="A3538" s="9">
        <v>43158</v>
      </c>
      <c r="B3538" s="3">
        <v>100.4</v>
      </c>
      <c r="C3538" s="3">
        <v>140.18</v>
      </c>
      <c r="D3538" s="3">
        <v>0.93789999999999996</v>
      </c>
      <c r="E3538" s="10">
        <v>123.72</v>
      </c>
      <c r="F3538" s="16">
        <f t="shared" si="114"/>
        <v>5.1951811648764945E-4</v>
      </c>
      <c r="G3538" s="16">
        <f t="shared" si="114"/>
        <v>-8.489859807802036E-4</v>
      </c>
      <c r="H3538" s="16">
        <f t="shared" si="114"/>
        <v>2.9067246246116119E-2</v>
      </c>
      <c r="I3538" s="16">
        <f t="shared" si="115"/>
        <v>3.3556069003015665E-5</v>
      </c>
    </row>
    <row r="3539" spans="1:9" s="1" customFormat="1" thickBot="1" x14ac:dyDescent="0.35">
      <c r="A3539" s="9">
        <v>43159</v>
      </c>
      <c r="B3539" s="3">
        <v>101.19</v>
      </c>
      <c r="C3539" s="3">
        <v>140.46</v>
      </c>
      <c r="D3539" s="3">
        <v>0.94520000000000004</v>
      </c>
      <c r="E3539" s="10">
        <v>123.7</v>
      </c>
      <c r="F3539" s="16">
        <f t="shared" si="114"/>
        <v>1.7004674887981519E-3</v>
      </c>
      <c r="G3539" s="16">
        <f t="shared" si="114"/>
        <v>4.0369593423439376E-4</v>
      </c>
      <c r="H3539" s="16">
        <f t="shared" si="114"/>
        <v>-0.12093240567502794</v>
      </c>
      <c r="I3539" s="16">
        <f t="shared" si="115"/>
        <v>-3.3554943031144369E-5</v>
      </c>
    </row>
    <row r="3540" spans="1:9" s="1" customFormat="1" thickBot="1" x14ac:dyDescent="0.35">
      <c r="A3540" s="9">
        <v>43160</v>
      </c>
      <c r="B3540" s="3">
        <v>101.46</v>
      </c>
      <c r="C3540" s="3">
        <v>139.52000000000001</v>
      </c>
      <c r="D3540" s="3">
        <v>0.95030000000000003</v>
      </c>
      <c r="E3540" s="10">
        <v>123.7</v>
      </c>
      <c r="F3540" s="16">
        <f t="shared" si="114"/>
        <v>5.7714845848111374E-4</v>
      </c>
      <c r="G3540" s="16">
        <f t="shared" si="114"/>
        <v>-1.3579161715343568E-3</v>
      </c>
      <c r="H3540" s="16">
        <f t="shared" si="114"/>
        <v>-9.548083418772757E-2</v>
      </c>
      <c r="I3540" s="16">
        <f t="shared" si="115"/>
        <v>0</v>
      </c>
    </row>
    <row r="3541" spans="1:9" s="1" customFormat="1" thickBot="1" x14ac:dyDescent="0.35">
      <c r="A3541" s="9">
        <v>43161</v>
      </c>
      <c r="B3541" s="3">
        <v>100.67</v>
      </c>
      <c r="C3541" s="3">
        <v>138.75</v>
      </c>
      <c r="D3541" s="3">
        <v>0.95320000000000005</v>
      </c>
      <c r="E3541" s="10">
        <v>123.7</v>
      </c>
      <c r="F3541" s="16">
        <f t="shared" si="114"/>
        <v>-1.6920690179177411E-3</v>
      </c>
      <c r="G3541" s="16">
        <f t="shared" si="114"/>
        <v>-1.1206914692077907E-3</v>
      </c>
      <c r="H3541" s="16">
        <f t="shared" si="114"/>
        <v>-5.9771815681858742E-2</v>
      </c>
      <c r="I3541" s="16">
        <f t="shared" si="115"/>
        <v>0</v>
      </c>
    </row>
    <row r="3542" spans="1:9" s="1" customFormat="1" thickBot="1" x14ac:dyDescent="0.35">
      <c r="A3542" s="9">
        <v>43164</v>
      </c>
      <c r="B3542" s="3">
        <v>100.54</v>
      </c>
      <c r="C3542" s="3">
        <v>139.01</v>
      </c>
      <c r="D3542" s="3">
        <v>0.95209999999999995</v>
      </c>
      <c r="E3542" s="10">
        <v>123.9</v>
      </c>
      <c r="F3542" s="16">
        <f t="shared" si="114"/>
        <v>-2.8018757806513861E-4</v>
      </c>
      <c r="G3542" s="16">
        <f t="shared" si="114"/>
        <v>3.7953460057238431E-4</v>
      </c>
      <c r="H3542" s="16">
        <f t="shared" si="114"/>
        <v>2.4090571133261962E-2</v>
      </c>
      <c r="I3542" s="16">
        <f t="shared" si="115"/>
        <v>3.3531681665377455E-4</v>
      </c>
    </row>
    <row r="3543" spans="1:9" s="1" customFormat="1" thickBot="1" x14ac:dyDescent="0.35">
      <c r="A3543" s="9">
        <v>43165</v>
      </c>
      <c r="B3543" s="3">
        <v>100.2</v>
      </c>
      <c r="C3543" s="3">
        <v>138.82</v>
      </c>
      <c r="D3543" s="3">
        <v>0.94569999999999999</v>
      </c>
      <c r="E3543" s="10">
        <v>123.7</v>
      </c>
      <c r="F3543" s="16">
        <f t="shared" si="114"/>
        <v>-7.3472046858236162E-4</v>
      </c>
      <c r="G3543" s="16">
        <f t="shared" si="114"/>
        <v>-2.7717709243524347E-4</v>
      </c>
      <c r="H3543" s="16">
        <f t="shared" si="114"/>
        <v>0.13740753248326842</v>
      </c>
      <c r="I3543" s="16">
        <f t="shared" si="115"/>
        <v>-3.3520441697576508E-4</v>
      </c>
    </row>
    <row r="3544" spans="1:9" s="1" customFormat="1" thickBot="1" x14ac:dyDescent="0.35">
      <c r="A3544" s="9">
        <v>43166</v>
      </c>
      <c r="B3544" s="3">
        <v>99.61</v>
      </c>
      <c r="C3544" s="3">
        <v>138.32</v>
      </c>
      <c r="D3544" s="3">
        <v>0.94350000000000001</v>
      </c>
      <c r="E3544" s="10">
        <v>123.9</v>
      </c>
      <c r="F3544" s="16">
        <f t="shared" si="114"/>
        <v>-1.2818345786111962E-3</v>
      </c>
      <c r="G3544" s="16">
        <f t="shared" si="114"/>
        <v>-7.3143284944943154E-4</v>
      </c>
      <c r="H3544" s="16">
        <f t="shared" si="114"/>
        <v>4.1716532543497831E-2</v>
      </c>
      <c r="I3544" s="16">
        <f t="shared" si="115"/>
        <v>3.3531681665377455E-4</v>
      </c>
    </row>
    <row r="3545" spans="1:9" s="1" customFormat="1" thickBot="1" x14ac:dyDescent="0.35">
      <c r="A3545" s="9">
        <v>43167</v>
      </c>
      <c r="B3545" s="3">
        <v>99.58</v>
      </c>
      <c r="C3545" s="3">
        <v>138.15</v>
      </c>
      <c r="D3545" s="3">
        <v>0.93869999999999998</v>
      </c>
      <c r="E3545" s="10">
        <v>123.3</v>
      </c>
      <c r="F3545" s="16">
        <f t="shared" si="114"/>
        <v>-6.5464628247968726E-5</v>
      </c>
      <c r="G3545" s="16">
        <f t="shared" si="114"/>
        <v>-2.4947207265180182E-4</v>
      </c>
      <c r="H3545" s="16">
        <f t="shared" si="114"/>
        <v>8.7698086151339671E-2</v>
      </c>
      <c r="I3545" s="16">
        <f t="shared" si="115"/>
        <v>-1.0072422157380023E-3</v>
      </c>
    </row>
    <row r="3546" spans="1:9" s="1" customFormat="1" thickBot="1" x14ac:dyDescent="0.35">
      <c r="A3546" s="9">
        <v>43168</v>
      </c>
      <c r="B3546" s="3">
        <v>100.08</v>
      </c>
      <c r="C3546" s="3">
        <v>138.30000000000001</v>
      </c>
      <c r="D3546" s="3">
        <v>0.93789999999999996</v>
      </c>
      <c r="E3546" s="10">
        <v>123.1</v>
      </c>
      <c r="F3546" s="16">
        <f t="shared" si="114"/>
        <v>1.0885822707864534E-3</v>
      </c>
      <c r="G3546" s="16">
        <f t="shared" si="114"/>
        <v>2.2019326791089533E-4</v>
      </c>
      <c r="H3546" s="16">
        <f t="shared" si="114"/>
        <v>1.3477943856453845E-2</v>
      </c>
      <c r="I3546" s="16">
        <f t="shared" si="115"/>
        <v>-3.371765251651837E-4</v>
      </c>
    </row>
    <row r="3547" spans="1:9" s="1" customFormat="1" thickBot="1" x14ac:dyDescent="0.35">
      <c r="A3547" s="9">
        <v>43171</v>
      </c>
      <c r="B3547" s="3">
        <v>99.98</v>
      </c>
      <c r="C3547" s="3">
        <v>138.55000000000001</v>
      </c>
      <c r="D3547" s="3">
        <v>0.93820000000000003</v>
      </c>
      <c r="E3547" s="10">
        <v>123.1</v>
      </c>
      <c r="F3547" s="16">
        <f t="shared" si="114"/>
        <v>-2.1704444498793496E-4</v>
      </c>
      <c r="G3547" s="16">
        <f t="shared" si="114"/>
        <v>3.6637793471472335E-4</v>
      </c>
      <c r="H3547" s="16">
        <f t="shared" si="114"/>
        <v>-4.9883430791898276E-3</v>
      </c>
      <c r="I3547" s="16">
        <f t="shared" si="115"/>
        <v>0</v>
      </c>
    </row>
    <row r="3548" spans="1:9" s="1" customFormat="1" thickBot="1" x14ac:dyDescent="0.35">
      <c r="A3548" s="9">
        <v>43172</v>
      </c>
      <c r="B3548" s="3">
        <v>99.81</v>
      </c>
      <c r="C3548" s="3">
        <v>138.72</v>
      </c>
      <c r="D3548" s="3">
        <v>0.93140000000000001</v>
      </c>
      <c r="E3548" s="10">
        <v>123.1</v>
      </c>
      <c r="F3548" s="16">
        <f t="shared" si="114"/>
        <v>-3.6955446519493229E-4</v>
      </c>
      <c r="G3548" s="16">
        <f t="shared" si="114"/>
        <v>2.4866846752447103E-4</v>
      </c>
      <c r="H3548" s="16">
        <f t="shared" si="114"/>
        <v>0.11403154266798432</v>
      </c>
      <c r="I3548" s="16">
        <f t="shared" si="115"/>
        <v>0</v>
      </c>
    </row>
    <row r="3549" spans="1:9" s="1" customFormat="1" thickBot="1" x14ac:dyDescent="0.35">
      <c r="A3549" s="9">
        <v>43173</v>
      </c>
      <c r="B3549" s="3">
        <v>99.54</v>
      </c>
      <c r="C3549" s="3">
        <v>138.96</v>
      </c>
      <c r="D3549" s="3">
        <v>0.93430000000000002</v>
      </c>
      <c r="E3549" s="10">
        <v>123.1</v>
      </c>
      <c r="F3549" s="16">
        <f t="shared" si="114"/>
        <v>-5.8845260481033002E-4</v>
      </c>
      <c r="G3549" s="16">
        <f t="shared" si="114"/>
        <v>3.5045591290949751E-4</v>
      </c>
      <c r="H3549" s="16">
        <f t="shared" si="114"/>
        <v>-4.3744345174732802E-2</v>
      </c>
      <c r="I3549" s="16">
        <f t="shared" si="115"/>
        <v>0</v>
      </c>
    </row>
    <row r="3550" spans="1:9" s="1" customFormat="1" thickBot="1" x14ac:dyDescent="0.35">
      <c r="A3550" s="9">
        <v>43174</v>
      </c>
      <c r="B3550" s="3">
        <v>99.57</v>
      </c>
      <c r="C3550" s="3">
        <v>138.76</v>
      </c>
      <c r="D3550" s="3">
        <v>0.94030000000000002</v>
      </c>
      <c r="E3550" s="10">
        <v>123.1</v>
      </c>
      <c r="F3550" s="16">
        <f t="shared" si="114"/>
        <v>6.5500938478235682E-5</v>
      </c>
      <c r="G3550" s="16">
        <f t="shared" si="114"/>
        <v>-2.9190220954533608E-4</v>
      </c>
      <c r="H3550" s="16">
        <f t="shared" si="114"/>
        <v>-9.4196656541326362E-2</v>
      </c>
      <c r="I3550" s="16">
        <f t="shared" si="115"/>
        <v>0</v>
      </c>
    </row>
    <row r="3551" spans="1:9" s="1" customFormat="1" thickBot="1" x14ac:dyDescent="0.35">
      <c r="A3551" s="9">
        <v>43175</v>
      </c>
      <c r="B3551" s="3">
        <v>99.52</v>
      </c>
      <c r="C3551" s="3">
        <v>138.93</v>
      </c>
      <c r="D3551" s="3">
        <v>0.94159999999999999</v>
      </c>
      <c r="E3551" s="10">
        <v>122.7</v>
      </c>
      <c r="F3551" s="16">
        <f t="shared" si="114"/>
        <v>-1.0917204811644599E-4</v>
      </c>
      <c r="G3551" s="16">
        <f t="shared" si="114"/>
        <v>2.482161261452287E-4</v>
      </c>
      <c r="H3551" s="16">
        <f t="shared" si="114"/>
        <v>-2.2444210180335378E-2</v>
      </c>
      <c r="I3551" s="16">
        <f t="shared" si="115"/>
        <v>-6.7622760851471231E-4</v>
      </c>
    </row>
    <row r="3552" spans="1:9" s="1" customFormat="1" thickBot="1" x14ac:dyDescent="0.35">
      <c r="A3552" s="9">
        <v>43178</v>
      </c>
      <c r="B3552" s="3">
        <v>99.61</v>
      </c>
      <c r="C3552" s="3">
        <v>139.72999999999999</v>
      </c>
      <c r="D3552" s="3">
        <v>0.93889999999999996</v>
      </c>
      <c r="E3552" s="10">
        <v>122.5</v>
      </c>
      <c r="F3552" s="16">
        <f t="shared" si="114"/>
        <v>1.9649167360746844E-4</v>
      </c>
      <c r="G3552" s="16">
        <f t="shared" si="114"/>
        <v>1.1637240778077373E-3</v>
      </c>
      <c r="H3552" s="16">
        <f t="shared" si="114"/>
        <v>4.7720679658864951E-2</v>
      </c>
      <c r="I3552" s="16">
        <f t="shared" si="115"/>
        <v>-3.3917029495378337E-4</v>
      </c>
    </row>
    <row r="3553" spans="1:9" s="1" customFormat="1" thickBot="1" x14ac:dyDescent="0.35">
      <c r="A3553" s="9">
        <v>43179</v>
      </c>
      <c r="B3553" s="3">
        <v>99.49</v>
      </c>
      <c r="C3553" s="3">
        <v>139.61000000000001</v>
      </c>
      <c r="D3553" s="3">
        <v>0.93500000000000005</v>
      </c>
      <c r="E3553" s="10">
        <v>122.5</v>
      </c>
      <c r="F3553" s="16">
        <f t="shared" si="114"/>
        <v>-2.619769117244708E-4</v>
      </c>
      <c r="G3553" s="16">
        <f t="shared" si="114"/>
        <v>-1.7393080683580919E-4</v>
      </c>
      <c r="H3553" s="16">
        <f t="shared" si="114"/>
        <v>6.6022080001725936E-2</v>
      </c>
      <c r="I3553" s="16">
        <f t="shared" si="115"/>
        <v>0</v>
      </c>
    </row>
    <row r="3554" spans="1:9" s="1" customFormat="1" thickBot="1" x14ac:dyDescent="0.35">
      <c r="A3554" s="9">
        <v>43180</v>
      </c>
      <c r="B3554" s="3">
        <v>99.78</v>
      </c>
      <c r="C3554" s="3">
        <v>140.38999999999999</v>
      </c>
      <c r="D3554" s="3">
        <v>0.93830000000000002</v>
      </c>
      <c r="E3554" s="10">
        <v>122.5</v>
      </c>
      <c r="F3554" s="16">
        <f t="shared" si="114"/>
        <v>6.3273688678000539E-4</v>
      </c>
      <c r="G3554" s="16">
        <f t="shared" si="114"/>
        <v>1.1280844328083184E-3</v>
      </c>
      <c r="H3554" s="16">
        <f t="shared" si="114"/>
        <v>-5.2421716270378838E-2</v>
      </c>
      <c r="I3554" s="16">
        <f t="shared" si="115"/>
        <v>0</v>
      </c>
    </row>
    <row r="3555" spans="1:9" s="1" customFormat="1" thickBot="1" x14ac:dyDescent="0.35">
      <c r="A3555" s="9">
        <v>43181</v>
      </c>
      <c r="B3555" s="3">
        <v>99.57</v>
      </c>
      <c r="C3555" s="3">
        <v>140.87</v>
      </c>
      <c r="D3555" s="3">
        <v>0.94269999999999998</v>
      </c>
      <c r="E3555" s="10">
        <v>122.7</v>
      </c>
      <c r="F3555" s="16">
        <f t="shared" si="114"/>
        <v>-4.5771513980474854E-4</v>
      </c>
      <c r="G3555" s="16">
        <f t="shared" si="114"/>
        <v>6.9031602187097363E-4</v>
      </c>
      <c r="H3555" s="16">
        <f t="shared" si="114"/>
        <v>-7.3460478589514877E-2</v>
      </c>
      <c r="I3555" s="16">
        <f t="shared" si="115"/>
        <v>3.3928537047289709E-4</v>
      </c>
    </row>
    <row r="3556" spans="1:9" s="1" customFormat="1" thickBot="1" x14ac:dyDescent="0.35">
      <c r="A3556" s="9">
        <v>43182</v>
      </c>
      <c r="B3556" s="3">
        <v>99.19</v>
      </c>
      <c r="C3556" s="3">
        <v>139.80000000000001</v>
      </c>
      <c r="D3556" s="3">
        <v>0.94520000000000004</v>
      </c>
      <c r="E3556" s="10">
        <v>122.3</v>
      </c>
      <c r="F3556" s="16">
        <f t="shared" si="114"/>
        <v>-8.3108611914850528E-4</v>
      </c>
      <c r="G3556" s="16">
        <f t="shared" si="114"/>
        <v>-1.541006450686333E-3</v>
      </c>
      <c r="H3556" s="16">
        <f t="shared" si="114"/>
        <v>-4.4883468157846607E-2</v>
      </c>
      <c r="I3556" s="16">
        <f t="shared" si="115"/>
        <v>-6.7889478998250929E-4</v>
      </c>
    </row>
    <row r="3557" spans="1:9" s="1" customFormat="1" thickBot="1" x14ac:dyDescent="0.35">
      <c r="A3557" s="9">
        <v>43185</v>
      </c>
      <c r="B3557" s="3">
        <v>98.31</v>
      </c>
      <c r="C3557" s="3">
        <v>139.84</v>
      </c>
      <c r="D3557" s="3">
        <v>0.93530000000000002</v>
      </c>
      <c r="E3557" s="10">
        <v>121.9</v>
      </c>
      <c r="F3557" s="16">
        <f t="shared" si="114"/>
        <v>-1.9385206136081079E-3</v>
      </c>
      <c r="G3557" s="16">
        <f t="shared" si="114"/>
        <v>5.790886291179298E-5</v>
      </c>
      <c r="H3557" s="16">
        <f t="shared" si="114"/>
        <v>0.18682484837247637</v>
      </c>
      <c r="I3557" s="16">
        <f t="shared" si="115"/>
        <v>-6.8158157769226957E-4</v>
      </c>
    </row>
    <row r="3558" spans="1:9" s="1" customFormat="1" thickBot="1" x14ac:dyDescent="0.35">
      <c r="A3558" s="9">
        <v>43186</v>
      </c>
      <c r="B3558" s="3">
        <v>98.05</v>
      </c>
      <c r="C3558" s="3">
        <v>138.41</v>
      </c>
      <c r="D3558" s="3">
        <v>0.92789999999999995</v>
      </c>
      <c r="E3558" s="10">
        <v>121.7</v>
      </c>
      <c r="F3558" s="16">
        <f t="shared" si="114"/>
        <v>-5.7718529961425791E-4</v>
      </c>
      <c r="G3558" s="16">
        <f t="shared" si="114"/>
        <v>-2.0804815833157519E-3</v>
      </c>
      <c r="H3558" s="16">
        <f t="shared" si="114"/>
        <v>0.11875630230603695</v>
      </c>
      <c r="I3558" s="16">
        <f t="shared" si="115"/>
        <v>-3.4186295374083464E-4</v>
      </c>
    </row>
    <row r="3559" spans="1:9" s="1" customFormat="1" thickBot="1" x14ac:dyDescent="0.35">
      <c r="A3559" s="9">
        <v>43187</v>
      </c>
      <c r="B3559" s="3">
        <v>98.02</v>
      </c>
      <c r="C3559" s="3">
        <v>138.72999999999999</v>
      </c>
      <c r="D3559" s="3">
        <v>0.92630000000000001</v>
      </c>
      <c r="E3559" s="10">
        <v>121.5</v>
      </c>
      <c r="F3559" s="16">
        <f t="shared" si="114"/>
        <v>-6.673528709721932E-5</v>
      </c>
      <c r="G3559" s="16">
        <f t="shared" si="114"/>
        <v>4.683975656032402E-4</v>
      </c>
      <c r="H3559" s="16">
        <f t="shared" si="114"/>
        <v>2.3062700422905813E-2</v>
      </c>
      <c r="I3559" s="16">
        <f t="shared" si="115"/>
        <v>-3.4254233112229748E-4</v>
      </c>
    </row>
    <row r="3560" spans="1:9" s="1" customFormat="1" thickBot="1" x14ac:dyDescent="0.35">
      <c r="A3560" s="9">
        <v>43193</v>
      </c>
      <c r="B3560" s="3">
        <v>98.8</v>
      </c>
      <c r="C3560" s="3">
        <v>138.83000000000001</v>
      </c>
      <c r="D3560" s="3">
        <v>0.92989999999999995</v>
      </c>
      <c r="E3560" s="10">
        <v>121.5</v>
      </c>
      <c r="F3560" s="16">
        <f t="shared" si="114"/>
        <v>1.7286300423380307E-3</v>
      </c>
      <c r="G3560" s="16">
        <f t="shared" si="114"/>
        <v>1.4608426361117921E-4</v>
      </c>
      <c r="H3560" s="16">
        <f t="shared" si="114"/>
        <v>-5.0666705934694023E-2</v>
      </c>
      <c r="I3560" s="16">
        <f t="shared" si="115"/>
        <v>0</v>
      </c>
    </row>
    <row r="3561" spans="1:9" s="1" customFormat="1" thickBot="1" x14ac:dyDescent="0.35">
      <c r="A3561" s="9">
        <v>43194</v>
      </c>
      <c r="B3561" s="3">
        <v>98.96</v>
      </c>
      <c r="C3561" s="3">
        <v>138.87</v>
      </c>
      <c r="D3561" s="3">
        <v>0.93240000000000001</v>
      </c>
      <c r="E3561" s="10">
        <v>121.5</v>
      </c>
      <c r="F3561" s="16">
        <f t="shared" si="114"/>
        <v>3.5229456668539605E-4</v>
      </c>
      <c r="G3561" s="16">
        <f t="shared" si="114"/>
        <v>5.8395713790293513E-5</v>
      </c>
      <c r="H3561" s="16">
        <f t="shared" si="114"/>
        <v>-3.6941651492646166E-2</v>
      </c>
      <c r="I3561" s="16">
        <f t="shared" si="115"/>
        <v>0</v>
      </c>
    </row>
    <row r="3562" spans="1:9" s="1" customFormat="1" thickBot="1" x14ac:dyDescent="0.35">
      <c r="A3562" s="9">
        <v>43195</v>
      </c>
      <c r="B3562" s="3">
        <v>98.97</v>
      </c>
      <c r="C3562" s="3">
        <v>139.1</v>
      </c>
      <c r="D3562" s="3">
        <v>0.92520000000000002</v>
      </c>
      <c r="E3562" s="10">
        <v>121.5</v>
      </c>
      <c r="F3562" s="16">
        <f t="shared" si="114"/>
        <v>2.1991746681937485E-5</v>
      </c>
      <c r="G3562" s="16">
        <f t="shared" si="114"/>
        <v>3.3542969292232883E-4</v>
      </c>
      <c r="H3562" s="16">
        <f t="shared" si="114"/>
        <v>0.11075301278804273</v>
      </c>
      <c r="I3562" s="16">
        <f t="shared" si="115"/>
        <v>0</v>
      </c>
    </row>
    <row r="3563" spans="1:9" s="1" customFormat="1" thickBot="1" x14ac:dyDescent="0.35">
      <c r="A3563" s="9">
        <v>43196</v>
      </c>
      <c r="B3563" s="3">
        <v>99.07</v>
      </c>
      <c r="C3563" s="3">
        <v>138.91</v>
      </c>
      <c r="D3563" s="3">
        <v>0.92259999999999998</v>
      </c>
      <c r="E3563" s="10">
        <v>121.3</v>
      </c>
      <c r="F3563" s="16">
        <f t="shared" si="114"/>
        <v>2.1979050004183875E-4</v>
      </c>
      <c r="G3563" s="16">
        <f t="shared" si="114"/>
        <v>-2.7696130479593073E-4</v>
      </c>
      <c r="H3563" s="16">
        <f t="shared" si="114"/>
        <v>3.619713955034487E-2</v>
      </c>
      <c r="I3563" s="16">
        <f t="shared" si="115"/>
        <v>-3.4322422035182321E-4</v>
      </c>
    </row>
    <row r="3564" spans="1:9" s="1" customFormat="1" thickBot="1" x14ac:dyDescent="0.35">
      <c r="A3564" s="9">
        <v>43199</v>
      </c>
      <c r="B3564" s="3">
        <v>98.88</v>
      </c>
      <c r="C3564" s="3">
        <v>139.4</v>
      </c>
      <c r="D3564" s="3">
        <v>0.92290000000000005</v>
      </c>
      <c r="E3564" s="10">
        <v>121.3</v>
      </c>
      <c r="F3564" s="16">
        <f t="shared" si="114"/>
        <v>-4.1770010337371932E-4</v>
      </c>
      <c r="G3564" s="16">
        <f t="shared" si="114"/>
        <v>7.1369698583478858E-4</v>
      </c>
      <c r="H3564" s="16">
        <f t="shared" si="114"/>
        <v>-4.0357141751953263E-3</v>
      </c>
      <c r="I3564" s="16">
        <f t="shared" si="115"/>
        <v>0</v>
      </c>
    </row>
    <row r="3565" spans="1:9" s="1" customFormat="1" thickBot="1" x14ac:dyDescent="0.35">
      <c r="A3565" s="9">
        <v>43200</v>
      </c>
      <c r="B3565" s="3">
        <v>98.46</v>
      </c>
      <c r="C3565" s="3">
        <v>139.41999999999999</v>
      </c>
      <c r="D3565" s="3">
        <v>0.91949999999999998</v>
      </c>
      <c r="E3565" s="10">
        <v>121.32</v>
      </c>
      <c r="F3565" s="16">
        <f t="shared" si="114"/>
        <v>-9.2657935503570599E-4</v>
      </c>
      <c r="G3565" s="16">
        <f t="shared" si="114"/>
        <v>2.9056438072938562E-5</v>
      </c>
      <c r="H3565" s="16">
        <f t="shared" si="114"/>
        <v>4.6000749833898347E-2</v>
      </c>
      <c r="I3565" s="16">
        <f t="shared" si="115"/>
        <v>3.4359671252204294E-5</v>
      </c>
    </row>
    <row r="3566" spans="1:9" s="1" customFormat="1" thickBot="1" x14ac:dyDescent="0.35">
      <c r="A3566" s="9">
        <v>43201</v>
      </c>
      <c r="B3566" s="3">
        <v>98.21</v>
      </c>
      <c r="C3566" s="3">
        <v>139.4</v>
      </c>
      <c r="D3566" s="3">
        <v>0.91849999999999998</v>
      </c>
      <c r="E3566" s="10">
        <v>121.57</v>
      </c>
      <c r="F3566" s="16">
        <f t="shared" si="114"/>
        <v>-5.5392697766076804E-4</v>
      </c>
      <c r="G3566" s="16">
        <f t="shared" si="114"/>
        <v>-2.9055593820825898E-5</v>
      </c>
      <c r="H3566" s="16">
        <f t="shared" si="114"/>
        <v>1.2965580495573281E-2</v>
      </c>
      <c r="I3566" s="16">
        <f t="shared" si="115"/>
        <v>4.2900386697009019E-4</v>
      </c>
    </row>
    <row r="3567" spans="1:9" s="1" customFormat="1" thickBot="1" x14ac:dyDescent="0.35">
      <c r="A3567" s="9">
        <v>43202</v>
      </c>
      <c r="B3567" s="3">
        <v>99.06</v>
      </c>
      <c r="C3567" s="3">
        <v>140.47999999999999</v>
      </c>
      <c r="D3567" s="3">
        <v>0.92469999999999997</v>
      </c>
      <c r="E3567" s="10">
        <v>122.2</v>
      </c>
      <c r="F3567" s="16">
        <f t="shared" si="114"/>
        <v>1.8786747356520639E-3</v>
      </c>
      <c r="G3567" s="16">
        <f t="shared" si="114"/>
        <v>1.5631128987778631E-3</v>
      </c>
      <c r="H3567" s="16">
        <f t="shared" si="114"/>
        <v>-7.9134088979213479E-2</v>
      </c>
      <c r="I3567" s="16">
        <f t="shared" si="115"/>
        <v>1.0767271515381704E-3</v>
      </c>
    </row>
    <row r="3568" spans="1:9" s="1" customFormat="1" thickBot="1" x14ac:dyDescent="0.35">
      <c r="A3568" s="9">
        <v>43203</v>
      </c>
      <c r="B3568" s="3">
        <v>98.57</v>
      </c>
      <c r="C3568" s="3">
        <v>140.87</v>
      </c>
      <c r="D3568" s="3">
        <v>0.91600000000000004</v>
      </c>
      <c r="E3568" s="10">
        <v>121.6</v>
      </c>
      <c r="F3568" s="16">
        <f t="shared" si="114"/>
        <v>-1.0789963929829227E-3</v>
      </c>
      <c r="G3568" s="16">
        <f t="shared" si="114"/>
        <v>5.6062949882162982E-4</v>
      </c>
      <c r="H3568" s="16">
        <f t="shared" si="114"/>
        <v>0.12074963292042562</v>
      </c>
      <c r="I3568" s="16">
        <f t="shared" si="115"/>
        <v>-1.0242252222970594E-3</v>
      </c>
    </row>
    <row r="3569" spans="1:9" s="1" customFormat="1" thickBot="1" x14ac:dyDescent="0.35">
      <c r="A3569" s="9">
        <v>43206</v>
      </c>
      <c r="B3569" s="3">
        <v>98.66</v>
      </c>
      <c r="C3569" s="3">
        <v>141.16</v>
      </c>
      <c r="D3569" s="3">
        <v>0.92010000000000003</v>
      </c>
      <c r="E3569" s="10">
        <v>122</v>
      </c>
      <c r="F3569" s="16">
        <f t="shared" si="114"/>
        <v>1.9879905407016452E-4</v>
      </c>
      <c r="G3569" s="16">
        <f t="shared" si="114"/>
        <v>4.1564007376337919E-4</v>
      </c>
      <c r="H3569" s="16">
        <f t="shared" si="114"/>
        <v>-5.0900961670296452E-2</v>
      </c>
      <c r="I3569" s="16">
        <f t="shared" si="115"/>
        <v>6.8407730355413143E-4</v>
      </c>
    </row>
    <row r="3570" spans="1:9" s="1" customFormat="1" thickBot="1" x14ac:dyDescent="0.35">
      <c r="A3570" s="9">
        <v>43207</v>
      </c>
      <c r="B3570" s="3">
        <v>98.95</v>
      </c>
      <c r="C3570" s="3">
        <v>141.69999999999999</v>
      </c>
      <c r="D3570" s="3">
        <v>0.92420000000000002</v>
      </c>
      <c r="E3570" s="10">
        <v>122.4</v>
      </c>
      <c r="F3570" s="16">
        <f t="shared" si="114"/>
        <v>6.3921625665330772E-4</v>
      </c>
      <c r="G3570" s="16">
        <f t="shared" si="114"/>
        <v>7.7135952618090364E-4</v>
      </c>
      <c r="H3570" s="16">
        <f t="shared" si="114"/>
        <v>-5.3392371624463753E-2</v>
      </c>
      <c r="I3570" s="16">
        <f t="shared" si="115"/>
        <v>6.8137198286377654E-4</v>
      </c>
    </row>
    <row r="3571" spans="1:9" s="1" customFormat="1" thickBot="1" x14ac:dyDescent="0.35">
      <c r="A3571" s="9">
        <v>43208</v>
      </c>
      <c r="B3571" s="3">
        <v>99.51</v>
      </c>
      <c r="C3571" s="3">
        <v>141.36000000000001</v>
      </c>
      <c r="D3571" s="3">
        <v>0.92810000000000004</v>
      </c>
      <c r="E3571" s="10">
        <v>123.08</v>
      </c>
      <c r="F3571" s="16">
        <f t="shared" si="114"/>
        <v>1.2282791879867361E-3</v>
      </c>
      <c r="G3571" s="16">
        <f t="shared" si="114"/>
        <v>-4.8495322579367173E-4</v>
      </c>
      <c r="H3571" s="16">
        <f t="shared" si="114"/>
        <v>-5.3420768119856521E-2</v>
      </c>
      <c r="I3571" s="16">
        <f t="shared" si="115"/>
        <v>1.1524529078350554E-3</v>
      </c>
    </row>
    <row r="3572" spans="1:9" s="1" customFormat="1" thickBot="1" x14ac:dyDescent="0.35">
      <c r="A3572" s="9">
        <v>43210</v>
      </c>
      <c r="B3572" s="3">
        <v>100.19</v>
      </c>
      <c r="C3572" s="3">
        <v>141.01</v>
      </c>
      <c r="D3572" s="3">
        <v>0.93059999999999998</v>
      </c>
      <c r="E3572" s="10">
        <v>123.23</v>
      </c>
      <c r="F3572" s="16">
        <f t="shared" si="114"/>
        <v>1.4804042369873649E-3</v>
      </c>
      <c r="G3572" s="16">
        <f t="shared" si="114"/>
        <v>-5.0067926435892751E-4</v>
      </c>
      <c r="H3572" s="16">
        <f t="shared" si="114"/>
        <v>-3.605207004196409E-2</v>
      </c>
      <c r="I3572" s="16">
        <f t="shared" si="115"/>
        <v>2.5306864040763877E-4</v>
      </c>
    </row>
    <row r="3573" spans="1:9" s="1" customFormat="1" thickBot="1" x14ac:dyDescent="0.35">
      <c r="A3573" s="9">
        <v>43213</v>
      </c>
      <c r="B3573" s="3">
        <v>100.76</v>
      </c>
      <c r="C3573" s="3">
        <v>140.62</v>
      </c>
      <c r="D3573" s="3">
        <v>0.93120000000000003</v>
      </c>
      <c r="E3573" s="10">
        <v>123.23</v>
      </c>
      <c r="F3573" s="16">
        <f t="shared" si="114"/>
        <v>1.2313835483401814E-3</v>
      </c>
      <c r="G3573" s="16">
        <f t="shared" si="114"/>
        <v>-5.5964594154467306E-4</v>
      </c>
      <c r="H3573" s="16">
        <f t="shared" si="114"/>
        <v>-8.961153134668387E-3</v>
      </c>
      <c r="I3573" s="16">
        <f t="shared" si="115"/>
        <v>0</v>
      </c>
    </row>
    <row r="3574" spans="1:9" s="1" customFormat="1" thickBot="1" x14ac:dyDescent="0.35">
      <c r="A3574" s="9">
        <v>43214</v>
      </c>
      <c r="B3574" s="3">
        <v>100.88</v>
      </c>
      <c r="C3574" s="3">
        <v>140.66999999999999</v>
      </c>
      <c r="D3574" s="3">
        <v>0.92689999999999995</v>
      </c>
      <c r="E3574" s="10">
        <v>123.23</v>
      </c>
      <c r="F3574" s="16">
        <f t="shared" si="114"/>
        <v>2.5803314249750464E-4</v>
      </c>
      <c r="G3574" s="16">
        <f t="shared" si="114"/>
        <v>7.187638466410462E-5</v>
      </c>
      <c r="H3574" s="16">
        <f t="shared" si="114"/>
        <v>6.4931454088894114E-2</v>
      </c>
      <c r="I3574" s="16">
        <f t="shared" si="115"/>
        <v>0</v>
      </c>
    </row>
    <row r="3575" spans="1:9" s="1" customFormat="1" thickBot="1" x14ac:dyDescent="0.35">
      <c r="A3575" s="9">
        <v>43215</v>
      </c>
      <c r="B3575" s="3">
        <v>100.79</v>
      </c>
      <c r="C3575" s="3">
        <v>140.6</v>
      </c>
      <c r="D3575" s="3">
        <v>0.92369999999999997</v>
      </c>
      <c r="E3575" s="10">
        <v>123</v>
      </c>
      <c r="F3575" s="16">
        <f t="shared" si="114"/>
        <v>-1.9344614301330942E-4</v>
      </c>
      <c r="G3575" s="16">
        <f t="shared" si="114"/>
        <v>-1.0062686203715643E-4</v>
      </c>
      <c r="H3575" s="16">
        <f t="shared" si="114"/>
        <v>4.5558684962150542E-2</v>
      </c>
      <c r="I3575" s="16">
        <f t="shared" si="115"/>
        <v>-3.8806651293643579E-4</v>
      </c>
    </row>
    <row r="3576" spans="1:9" s="1" customFormat="1" thickBot="1" x14ac:dyDescent="0.35">
      <c r="A3576" s="9">
        <v>43216</v>
      </c>
      <c r="B3576" s="3">
        <v>101</v>
      </c>
      <c r="C3576" s="3">
        <v>140.94</v>
      </c>
      <c r="D3576" s="3">
        <v>0.92469999999999997</v>
      </c>
      <c r="E3576" s="10">
        <v>123</v>
      </c>
      <c r="F3576" s="16">
        <f t="shared" si="114"/>
        <v>4.5119332599097284E-4</v>
      </c>
      <c r="G3576" s="16">
        <f t="shared" si="114"/>
        <v>4.8833968619033108E-4</v>
      </c>
      <c r="H3576" s="16">
        <f t="shared" si="114"/>
        <v>-1.3632923419254039E-2</v>
      </c>
      <c r="I3576" s="16">
        <f t="shared" si="115"/>
        <v>0</v>
      </c>
    </row>
    <row r="3577" spans="1:9" s="1" customFormat="1" thickBot="1" x14ac:dyDescent="0.35">
      <c r="A3577" s="9">
        <v>43217</v>
      </c>
      <c r="B3577" s="3">
        <v>101.4</v>
      </c>
      <c r="C3577" s="3">
        <v>139.76</v>
      </c>
      <c r="D3577" s="3">
        <v>0.9274</v>
      </c>
      <c r="E3577" s="10">
        <v>122.6</v>
      </c>
      <c r="F3577" s="16">
        <f t="shared" si="114"/>
        <v>8.5644010842189644E-4</v>
      </c>
      <c r="G3577" s="16">
        <f t="shared" si="114"/>
        <v>-1.6990772283952404E-3</v>
      </c>
      <c r="H3577" s="16">
        <f t="shared" si="114"/>
        <v>-3.7243113875531586E-2</v>
      </c>
      <c r="I3577" s="16">
        <f t="shared" si="115"/>
        <v>-6.7689257720759954E-4</v>
      </c>
    </row>
    <row r="3578" spans="1:9" s="1" customFormat="1" thickBot="1" x14ac:dyDescent="0.35">
      <c r="A3578" s="9">
        <v>43220</v>
      </c>
      <c r="B3578" s="3">
        <v>101.03</v>
      </c>
      <c r="C3578" s="3">
        <v>138.66999999999999</v>
      </c>
      <c r="D3578" s="3">
        <v>0.92469999999999997</v>
      </c>
      <c r="E3578" s="10">
        <v>122.17</v>
      </c>
      <c r="F3578" s="16">
        <f t="shared" si="114"/>
        <v>-7.9141174978170081E-4</v>
      </c>
      <c r="G3578" s="16">
        <f t="shared" si="114"/>
        <v>-1.5849741483399127E-3</v>
      </c>
      <c r="H3578" s="16">
        <f t="shared" si="114"/>
        <v>3.8683819780767292E-2</v>
      </c>
      <c r="I3578" s="16">
        <f t="shared" si="115"/>
        <v>-7.3062162702230982E-4</v>
      </c>
    </row>
    <row r="3579" spans="1:9" s="1" customFormat="1" thickBot="1" x14ac:dyDescent="0.35">
      <c r="A3579" s="9">
        <v>43222</v>
      </c>
      <c r="B3579" s="3">
        <v>101.8</v>
      </c>
      <c r="C3579" s="3">
        <v>139.08000000000001</v>
      </c>
      <c r="D3579" s="3">
        <v>0.92649999999999999</v>
      </c>
      <c r="E3579" s="10">
        <v>122.2</v>
      </c>
      <c r="F3579" s="16">
        <f t="shared" si="114"/>
        <v>1.6450519747710501E-3</v>
      </c>
      <c r="G3579" s="16">
        <f t="shared" si="114"/>
        <v>5.9858866685758017E-4</v>
      </c>
      <c r="H3579" s="16">
        <f t="shared" si="114"/>
        <v>-2.484080383296261E-2</v>
      </c>
      <c r="I3579" s="16">
        <f t="shared" si="115"/>
        <v>5.1094316990019095E-5</v>
      </c>
    </row>
    <row r="3580" spans="1:9" s="1" customFormat="1" thickBot="1" x14ac:dyDescent="0.35">
      <c r="A3580" s="9">
        <v>43223</v>
      </c>
      <c r="B3580" s="3">
        <v>101.95</v>
      </c>
      <c r="C3580" s="3">
        <v>138.63999999999999</v>
      </c>
      <c r="D3580" s="3">
        <v>0.93159999999999998</v>
      </c>
      <c r="E3580" s="10">
        <v>122.2</v>
      </c>
      <c r="F3580" s="16">
        <f t="shared" si="114"/>
        <v>3.1849225307367668E-4</v>
      </c>
      <c r="G3580" s="16">
        <f t="shared" si="114"/>
        <v>-6.4207296322782437E-4</v>
      </c>
      <c r="H3580" s="16">
        <f t="shared" si="114"/>
        <v>-7.1907304225898749E-2</v>
      </c>
      <c r="I3580" s="16">
        <f t="shared" si="115"/>
        <v>0</v>
      </c>
    </row>
    <row r="3581" spans="1:9" s="1" customFormat="1" thickBot="1" x14ac:dyDescent="0.35">
      <c r="A3581" s="9">
        <v>43224</v>
      </c>
      <c r="B3581" s="3">
        <v>102.17</v>
      </c>
      <c r="C3581" s="3">
        <v>138.58000000000001</v>
      </c>
      <c r="D3581" s="3">
        <v>0.93700000000000006</v>
      </c>
      <c r="E3581" s="10">
        <v>122.2</v>
      </c>
      <c r="F3581" s="16">
        <f t="shared" si="114"/>
        <v>4.6612687673830422E-4</v>
      </c>
      <c r="G3581" s="16">
        <f t="shared" si="114"/>
        <v>-8.7769603369980409E-5</v>
      </c>
      <c r="H3581" s="16">
        <f t="shared" si="114"/>
        <v>-8.1575189952275529E-2</v>
      </c>
      <c r="I3581" s="16">
        <f t="shared" si="115"/>
        <v>0</v>
      </c>
    </row>
    <row r="3582" spans="1:9" s="1" customFormat="1" thickBot="1" x14ac:dyDescent="0.35">
      <c r="A3582" s="9">
        <v>43227</v>
      </c>
      <c r="B3582" s="3">
        <v>102.15</v>
      </c>
      <c r="C3582" s="3">
        <v>138.26</v>
      </c>
      <c r="D3582" s="3">
        <v>0.93469999999999998</v>
      </c>
      <c r="E3582" s="10">
        <v>121.8</v>
      </c>
      <c r="F3582" s="16">
        <f t="shared" si="114"/>
        <v>-4.2313951466033117E-5</v>
      </c>
      <c r="G3582" s="16">
        <f t="shared" si="114"/>
        <v>-4.6878843435671502E-4</v>
      </c>
      <c r="H3582" s="16">
        <f t="shared" si="114"/>
        <v>3.776832082722148E-2</v>
      </c>
      <c r="I3582" s="16">
        <f t="shared" si="115"/>
        <v>-6.8225636271979084E-4</v>
      </c>
    </row>
    <row r="3583" spans="1:9" s="1" customFormat="1" thickBot="1" x14ac:dyDescent="0.35">
      <c r="A3583" s="9">
        <v>43228</v>
      </c>
      <c r="B3583" s="3">
        <v>102.75</v>
      </c>
      <c r="C3583" s="3">
        <v>138.9</v>
      </c>
      <c r="D3583" s="3">
        <v>0.94330000000000003</v>
      </c>
      <c r="E3583" s="10">
        <v>122</v>
      </c>
      <c r="F3583" s="16">
        <f t="shared" si="114"/>
        <v>1.2658824440101579E-3</v>
      </c>
      <c r="G3583" s="16">
        <f t="shared" si="114"/>
        <v>9.3693484432222363E-4</v>
      </c>
      <c r="H3583" s="16">
        <f t="shared" si="114"/>
        <v>-0.13562549999717932</v>
      </c>
      <c r="I3583" s="16">
        <f t="shared" si="115"/>
        <v>3.4164088141364068E-4</v>
      </c>
    </row>
    <row r="3584" spans="1:9" s="1" customFormat="1" thickBot="1" x14ac:dyDescent="0.35">
      <c r="A3584" s="9">
        <v>43229</v>
      </c>
      <c r="B3584" s="3">
        <v>102.97</v>
      </c>
      <c r="C3584" s="3">
        <v>139.55000000000001</v>
      </c>
      <c r="D3584" s="3">
        <v>0.93920000000000003</v>
      </c>
      <c r="E3584" s="10">
        <v>122.2</v>
      </c>
      <c r="F3584" s="16">
        <f t="shared" si="114"/>
        <v>4.6172113674325388E-4</v>
      </c>
      <c r="G3584" s="16">
        <f t="shared" si="114"/>
        <v>9.4627944273062425E-4</v>
      </c>
      <c r="H3584" s="16">
        <f t="shared" si="114"/>
        <v>7.4624780284372694E-2</v>
      </c>
      <c r="I3584" s="16">
        <f t="shared" si="115"/>
        <v>3.409647853300779E-4</v>
      </c>
    </row>
    <row r="3585" spans="1:9" s="1" customFormat="1" thickBot="1" x14ac:dyDescent="0.35">
      <c r="A3585" s="9">
        <v>43231</v>
      </c>
      <c r="B3585" s="3">
        <v>102.47</v>
      </c>
      <c r="C3585" s="3">
        <v>139.08000000000001</v>
      </c>
      <c r="D3585" s="3">
        <v>0.93779999999999997</v>
      </c>
      <c r="E3585" s="10">
        <v>122.4</v>
      </c>
      <c r="F3585" s="16">
        <f t="shared" si="114"/>
        <v>-1.0503131532411114E-3</v>
      </c>
      <c r="G3585" s="16">
        <f t="shared" si="114"/>
        <v>-6.8314376269673627E-4</v>
      </c>
      <c r="H3585" s="16">
        <f t="shared" si="114"/>
        <v>2.3781568756572113E-2</v>
      </c>
      <c r="I3585" s="16">
        <f t="shared" si="115"/>
        <v>3.4029117022793542E-4</v>
      </c>
    </row>
    <row r="3586" spans="1:9" s="1" customFormat="1" thickBot="1" x14ac:dyDescent="0.35">
      <c r="A3586" s="9">
        <v>43234</v>
      </c>
      <c r="B3586" s="3">
        <v>102</v>
      </c>
      <c r="C3586" s="3">
        <v>138.6</v>
      </c>
      <c r="D3586" s="3">
        <v>0.93120000000000003</v>
      </c>
      <c r="E3586" s="10">
        <v>122.2</v>
      </c>
      <c r="F3586" s="16">
        <f t="shared" si="114"/>
        <v>-9.9302083239960481E-4</v>
      </c>
      <c r="G3586" s="16">
        <f t="shared" si="114"/>
        <v>-7.0054424357146594E-4</v>
      </c>
      <c r="H3586" s="16">
        <f t="shared" si="114"/>
        <v>0.10997799269638131</v>
      </c>
      <c r="I3586" s="16">
        <f t="shared" si="115"/>
        <v>-3.4017541153896769E-4</v>
      </c>
    </row>
    <row r="3587" spans="1:9" s="1" customFormat="1" thickBot="1" x14ac:dyDescent="0.35">
      <c r="A3587" s="9">
        <v>43235</v>
      </c>
      <c r="B3587" s="3">
        <v>102.85</v>
      </c>
      <c r="C3587" s="3">
        <v>139.28</v>
      </c>
      <c r="D3587" s="3">
        <v>0.93569999999999998</v>
      </c>
      <c r="E3587" s="10">
        <v>122.6</v>
      </c>
      <c r="F3587" s="16">
        <f t="shared" si="114"/>
        <v>1.7943462912601849E-3</v>
      </c>
      <c r="G3587" s="16">
        <f t="shared" si="114"/>
        <v>9.9241961176677052E-4</v>
      </c>
      <c r="H3587" s="16">
        <f t="shared" si="114"/>
        <v>-6.763122911925834E-2</v>
      </c>
      <c r="I3587" s="16">
        <f t="shared" si="115"/>
        <v>6.8002676278799967E-4</v>
      </c>
    </row>
    <row r="3588" spans="1:9" s="1" customFormat="1" thickBot="1" x14ac:dyDescent="0.35">
      <c r="A3588" s="9">
        <v>43236</v>
      </c>
      <c r="B3588" s="3">
        <v>104.39</v>
      </c>
      <c r="C3588" s="3">
        <v>140.63999999999999</v>
      </c>
      <c r="D3588" s="3">
        <v>0.94779999999999998</v>
      </c>
      <c r="E3588" s="10">
        <v>123</v>
      </c>
      <c r="F3588" s="16">
        <f t="shared" si="114"/>
        <v>3.2077267539420973E-3</v>
      </c>
      <c r="G3588" s="16">
        <f t="shared" si="114"/>
        <v>1.96843217935605E-3</v>
      </c>
      <c r="H3588" s="16">
        <f t="shared" si="114"/>
        <v>-0.19332720972736506</v>
      </c>
      <c r="I3588" s="16">
        <f t="shared" si="115"/>
        <v>6.7735107111976944E-4</v>
      </c>
    </row>
    <row r="3589" spans="1:9" s="1" customFormat="1" thickBot="1" x14ac:dyDescent="0.35">
      <c r="A3589" s="9">
        <v>43237</v>
      </c>
      <c r="B3589" s="3">
        <v>104.55</v>
      </c>
      <c r="C3589" s="3">
        <v>140.96</v>
      </c>
      <c r="D3589" s="3">
        <v>0.94530000000000003</v>
      </c>
      <c r="E3589" s="10">
        <v>123.2</v>
      </c>
      <c r="F3589" s="16">
        <f t="shared" ref="F3589:H3652" si="116">LN(B3589)/LN(B3588)-1</f>
        <v>3.2949577017138409E-4</v>
      </c>
      <c r="G3589" s="16">
        <f t="shared" si="116"/>
        <v>4.5948944101437128E-4</v>
      </c>
      <c r="H3589" s="16">
        <f t="shared" si="116"/>
        <v>4.9264781396164192E-2</v>
      </c>
      <c r="I3589" s="16">
        <f t="shared" ref="I3589:I3652" si="117">LN(E3589)/LN(E3588)-1</f>
        <v>3.3762125617431415E-4</v>
      </c>
    </row>
    <row r="3590" spans="1:9" s="1" customFormat="1" thickBot="1" x14ac:dyDescent="0.35">
      <c r="A3590" s="9">
        <v>43238</v>
      </c>
      <c r="B3590" s="3">
        <v>104.74</v>
      </c>
      <c r="C3590" s="3">
        <v>141.24</v>
      </c>
      <c r="D3590" s="3">
        <v>0.94350000000000001</v>
      </c>
      <c r="E3590" s="10">
        <v>123.4</v>
      </c>
      <c r="F3590" s="16">
        <f t="shared" si="116"/>
        <v>3.9049325282536351E-4</v>
      </c>
      <c r="G3590" s="16">
        <f t="shared" si="116"/>
        <v>4.0101413188153856E-4</v>
      </c>
      <c r="H3590" s="16">
        <f t="shared" si="116"/>
        <v>3.3882185894449135E-2</v>
      </c>
      <c r="I3590" s="16">
        <f t="shared" si="117"/>
        <v>3.369598491858028E-4</v>
      </c>
    </row>
    <row r="3591" spans="1:9" s="1" customFormat="1" thickBot="1" x14ac:dyDescent="0.35">
      <c r="A3591" s="9">
        <v>43242</v>
      </c>
      <c r="B3591" s="3">
        <v>104.67</v>
      </c>
      <c r="C3591" s="3">
        <v>140.80000000000001</v>
      </c>
      <c r="D3591" s="3">
        <v>0.94320000000000004</v>
      </c>
      <c r="E3591" s="10">
        <v>123.62</v>
      </c>
      <c r="F3591" s="16">
        <f t="shared" si="116"/>
        <v>-1.437273358267932E-4</v>
      </c>
      <c r="G3591" s="16">
        <f t="shared" si="116"/>
        <v>-6.3027011152916312E-4</v>
      </c>
      <c r="H3591" s="16">
        <f t="shared" si="116"/>
        <v>5.4680454400304335E-3</v>
      </c>
      <c r="I3591" s="16">
        <f t="shared" si="117"/>
        <v>3.6990099507328011E-4</v>
      </c>
    </row>
    <row r="3592" spans="1:9" s="1" customFormat="1" thickBot="1" x14ac:dyDescent="0.35">
      <c r="A3592" s="9">
        <v>43243</v>
      </c>
      <c r="B3592" s="3">
        <v>105.43</v>
      </c>
      <c r="C3592" s="3">
        <v>140.78</v>
      </c>
      <c r="D3592" s="3">
        <v>0.96060000000000001</v>
      </c>
      <c r="E3592" s="10">
        <v>123.62</v>
      </c>
      <c r="F3592" s="16">
        <f t="shared" si="116"/>
        <v>1.5555737097179279E-3</v>
      </c>
      <c r="G3592" s="16">
        <f t="shared" si="116"/>
        <v>-2.8713517004397282E-5</v>
      </c>
      <c r="H3592" s="16">
        <f t="shared" si="116"/>
        <v>-0.31259746506710151</v>
      </c>
      <c r="I3592" s="16">
        <f t="shared" si="117"/>
        <v>0</v>
      </c>
    </row>
    <row r="3593" spans="1:9" s="1" customFormat="1" thickBot="1" x14ac:dyDescent="0.35">
      <c r="A3593" s="9">
        <v>43244</v>
      </c>
      <c r="B3593" s="3">
        <v>105.65</v>
      </c>
      <c r="C3593" s="3">
        <v>141.47999999999999</v>
      </c>
      <c r="D3593" s="3">
        <v>0.96330000000000005</v>
      </c>
      <c r="E3593" s="10">
        <v>123.82</v>
      </c>
      <c r="F3593" s="16">
        <f t="shared" si="116"/>
        <v>4.4750908959367841E-4</v>
      </c>
      <c r="G3593" s="16">
        <f t="shared" si="116"/>
        <v>1.0025828293334094E-3</v>
      </c>
      <c r="H3593" s="16">
        <f t="shared" si="116"/>
        <v>-6.9825790066712523E-2</v>
      </c>
      <c r="I3593" s="16">
        <f t="shared" si="117"/>
        <v>3.3557870080080932E-4</v>
      </c>
    </row>
    <row r="3594" spans="1:9" s="1" customFormat="1" thickBot="1" x14ac:dyDescent="0.35">
      <c r="A3594" s="9">
        <v>43245</v>
      </c>
      <c r="B3594" s="3">
        <v>105.6</v>
      </c>
      <c r="C3594" s="3">
        <v>141.05000000000001</v>
      </c>
      <c r="D3594" s="3">
        <v>0.96499999999999997</v>
      </c>
      <c r="E3594" s="10">
        <v>123.8</v>
      </c>
      <c r="F3594" s="16">
        <f t="shared" si="116"/>
        <v>-1.015792719826214E-4</v>
      </c>
      <c r="G3594" s="16">
        <f t="shared" si="116"/>
        <v>-6.1466671001375595E-4</v>
      </c>
      <c r="H3594" s="16">
        <f t="shared" si="116"/>
        <v>-4.7156812546169435E-2</v>
      </c>
      <c r="I3594" s="16">
        <f t="shared" si="117"/>
        <v>-3.3522219611059612E-5</v>
      </c>
    </row>
    <row r="3595" spans="1:9" s="1" customFormat="1" thickBot="1" x14ac:dyDescent="0.35">
      <c r="A3595" s="9">
        <v>43248</v>
      </c>
      <c r="B3595" s="3">
        <v>105.92</v>
      </c>
      <c r="C3595" s="3">
        <v>141.13999999999999</v>
      </c>
      <c r="D3595" s="3">
        <v>0.96850000000000003</v>
      </c>
      <c r="E3595" s="10">
        <v>123.4</v>
      </c>
      <c r="F3595" s="16">
        <f t="shared" si="116"/>
        <v>6.4934393800020196E-4</v>
      </c>
      <c r="G3595" s="16">
        <f t="shared" si="116"/>
        <v>1.288853051875094E-4</v>
      </c>
      <c r="H3595" s="16">
        <f t="shared" si="116"/>
        <v>-0.10161853246774588</v>
      </c>
      <c r="I3595" s="16">
        <f t="shared" si="117"/>
        <v>-6.7160659519771571E-4</v>
      </c>
    </row>
    <row r="3596" spans="1:9" s="1" customFormat="1" thickBot="1" x14ac:dyDescent="0.35">
      <c r="A3596" s="9">
        <v>43249</v>
      </c>
      <c r="B3596" s="3">
        <v>106.47</v>
      </c>
      <c r="C3596" s="3">
        <v>141.04</v>
      </c>
      <c r="D3596" s="3">
        <v>0.97799999999999998</v>
      </c>
      <c r="E3596" s="10">
        <v>122.93</v>
      </c>
      <c r="F3596" s="16">
        <f t="shared" si="116"/>
        <v>1.1107686121163418E-3</v>
      </c>
      <c r="G3596" s="16">
        <f t="shared" si="116"/>
        <v>-1.4319251536498712E-4</v>
      </c>
      <c r="H3596" s="16">
        <f t="shared" si="116"/>
        <v>-0.30497232983173594</v>
      </c>
      <c r="I3596" s="16">
        <f t="shared" si="117"/>
        <v>-7.9245735297672759E-4</v>
      </c>
    </row>
    <row r="3597" spans="1:9" s="1" customFormat="1" thickBot="1" x14ac:dyDescent="0.35">
      <c r="A3597" s="9">
        <v>43250</v>
      </c>
      <c r="B3597" s="3">
        <v>105.8</v>
      </c>
      <c r="C3597" s="3">
        <v>140.41</v>
      </c>
      <c r="D3597" s="3">
        <v>0.97199999999999998</v>
      </c>
      <c r="E3597" s="10">
        <v>122.9</v>
      </c>
      <c r="F3597" s="16">
        <f t="shared" si="116"/>
        <v>-1.3523823550556369E-3</v>
      </c>
      <c r="G3597" s="16">
        <f t="shared" si="116"/>
        <v>-9.0458366927048672E-4</v>
      </c>
      <c r="H3597" s="16">
        <f t="shared" si="116"/>
        <v>0.27663282173804982</v>
      </c>
      <c r="I3597" s="16">
        <f t="shared" si="117"/>
        <v>-5.0725401515405721E-5</v>
      </c>
    </row>
    <row r="3598" spans="1:9" s="1" customFormat="1" thickBot="1" x14ac:dyDescent="0.35">
      <c r="A3598" s="9">
        <v>43251</v>
      </c>
      <c r="B3598" s="3">
        <v>105.21</v>
      </c>
      <c r="C3598" s="3">
        <v>140.13</v>
      </c>
      <c r="D3598" s="3">
        <v>0.96609999999999996</v>
      </c>
      <c r="E3598" s="10">
        <v>122.9</v>
      </c>
      <c r="F3598" s="16">
        <f t="shared" si="116"/>
        <v>-1.1996365974584755E-3</v>
      </c>
      <c r="G3598" s="16">
        <f t="shared" si="116"/>
        <v>-4.0370593822125489E-4</v>
      </c>
      <c r="H3598" s="16">
        <f t="shared" si="116"/>
        <v>0.21438621803806379</v>
      </c>
      <c r="I3598" s="16">
        <f t="shared" si="117"/>
        <v>0</v>
      </c>
    </row>
    <row r="3599" spans="1:9" s="1" customFormat="1" thickBot="1" x14ac:dyDescent="0.35">
      <c r="A3599" s="9">
        <v>43252</v>
      </c>
      <c r="B3599" s="3">
        <v>104.28</v>
      </c>
      <c r="C3599" s="3">
        <v>138.94</v>
      </c>
      <c r="D3599" s="3">
        <v>0.95450000000000002</v>
      </c>
      <c r="E3599" s="10">
        <v>122.1</v>
      </c>
      <c r="F3599" s="16">
        <f t="shared" si="116"/>
        <v>-1.9069680358109187E-3</v>
      </c>
      <c r="G3599" s="16">
        <f t="shared" si="116"/>
        <v>-1.7254944180100651E-3</v>
      </c>
      <c r="H3599" s="16">
        <f t="shared" si="116"/>
        <v>0.35025892238261802</v>
      </c>
      <c r="I3599" s="16">
        <f t="shared" si="117"/>
        <v>-1.3573335818080068E-3</v>
      </c>
    </row>
    <row r="3600" spans="1:9" s="1" customFormat="1" thickBot="1" x14ac:dyDescent="0.35">
      <c r="A3600" s="9">
        <v>43255</v>
      </c>
      <c r="B3600" s="3">
        <v>104.32</v>
      </c>
      <c r="C3600" s="3">
        <v>139.61000000000001</v>
      </c>
      <c r="D3600" s="3">
        <v>0.95250000000000001</v>
      </c>
      <c r="E3600" s="10">
        <v>122.3</v>
      </c>
      <c r="F3600" s="16">
        <f t="shared" si="116"/>
        <v>8.2526908715685465E-5</v>
      </c>
      <c r="G3600" s="16">
        <f t="shared" si="116"/>
        <v>9.7498877293533681E-4</v>
      </c>
      <c r="H3600" s="16">
        <f t="shared" si="116"/>
        <v>4.5042788369567877E-2</v>
      </c>
      <c r="I3600" s="16">
        <f t="shared" si="117"/>
        <v>3.4062766848608206E-4</v>
      </c>
    </row>
    <row r="3601" spans="1:9" s="1" customFormat="1" thickBot="1" x14ac:dyDescent="0.35">
      <c r="A3601" s="9">
        <v>43256</v>
      </c>
      <c r="B3601" s="3">
        <v>105.63</v>
      </c>
      <c r="C3601" s="3">
        <v>141.28</v>
      </c>
      <c r="D3601" s="3">
        <v>0.96230000000000004</v>
      </c>
      <c r="E3601" s="10">
        <v>123.5</v>
      </c>
      <c r="F3601" s="16">
        <f t="shared" si="116"/>
        <v>2.6851904777080993E-3</v>
      </c>
      <c r="G3601" s="16">
        <f t="shared" si="116"/>
        <v>2.4076270919697329E-3</v>
      </c>
      <c r="H3601" s="16">
        <f t="shared" si="116"/>
        <v>-0.21033821406069353</v>
      </c>
      <c r="I3601" s="16">
        <f t="shared" si="117"/>
        <v>2.0314490817654463E-3</v>
      </c>
    </row>
    <row r="3602" spans="1:9" s="1" customFormat="1" thickBot="1" x14ac:dyDescent="0.35">
      <c r="A3602" s="9">
        <v>43257</v>
      </c>
      <c r="B3602" s="3">
        <v>105.11</v>
      </c>
      <c r="C3602" s="3">
        <v>141.15</v>
      </c>
      <c r="D3602" s="3">
        <v>0.95409999999999995</v>
      </c>
      <c r="E3602" s="10">
        <v>123.7</v>
      </c>
      <c r="F3602" s="16">
        <f t="shared" si="116"/>
        <v>-1.0590261752342345E-3</v>
      </c>
      <c r="G3602" s="16">
        <f t="shared" si="116"/>
        <v>-1.8594825446094365E-4</v>
      </c>
      <c r="H3602" s="16">
        <f t="shared" si="116"/>
        <v>0.22269012143413991</v>
      </c>
      <c r="I3602" s="16">
        <f t="shared" si="117"/>
        <v>3.3597224017145599E-4</v>
      </c>
    </row>
    <row r="3603" spans="1:9" s="1" customFormat="1" thickBot="1" x14ac:dyDescent="0.35">
      <c r="A3603" s="9">
        <v>43258</v>
      </c>
      <c r="B3603" s="3">
        <v>105.09</v>
      </c>
      <c r="C3603" s="3">
        <v>141.37</v>
      </c>
      <c r="D3603" s="3">
        <v>0.95569999999999999</v>
      </c>
      <c r="E3603" s="10">
        <v>124.3</v>
      </c>
      <c r="F3603" s="16">
        <f t="shared" si="116"/>
        <v>-4.0879625004652809E-5</v>
      </c>
      <c r="G3603" s="16">
        <f t="shared" si="116"/>
        <v>3.1463996404901273E-4</v>
      </c>
      <c r="H3603" s="16">
        <f t="shared" si="116"/>
        <v>-3.5660415846101245E-2</v>
      </c>
      <c r="I3603" s="16">
        <f t="shared" si="117"/>
        <v>1.0043296903490262E-3</v>
      </c>
    </row>
    <row r="3604" spans="1:9" s="1" customFormat="1" thickBot="1" x14ac:dyDescent="0.35">
      <c r="A3604" s="9">
        <v>43259</v>
      </c>
      <c r="B3604" s="3">
        <v>106.13</v>
      </c>
      <c r="C3604" s="3">
        <v>142.25</v>
      </c>
      <c r="D3604" s="3">
        <v>0.97109999999999996</v>
      </c>
      <c r="E3604" s="10">
        <v>124.7</v>
      </c>
      <c r="F3604" s="16">
        <f t="shared" si="116"/>
        <v>2.1155786854611947E-3</v>
      </c>
      <c r="G3604" s="16">
        <f t="shared" si="116"/>
        <v>1.2532880564684046E-3</v>
      </c>
      <c r="H3604" s="16">
        <f t="shared" si="116"/>
        <v>-0.35279103877824391</v>
      </c>
      <c r="I3604" s="16">
        <f t="shared" si="117"/>
        <v>6.6619435227188717E-4</v>
      </c>
    </row>
    <row r="3605" spans="1:9" s="1" customFormat="1" thickBot="1" x14ac:dyDescent="0.35">
      <c r="A3605" s="9">
        <v>43262</v>
      </c>
      <c r="B3605" s="3">
        <v>105.86</v>
      </c>
      <c r="C3605" s="3">
        <v>141.34</v>
      </c>
      <c r="D3605" s="3">
        <v>0.96199999999999997</v>
      </c>
      <c r="E3605" s="10">
        <v>124.7</v>
      </c>
      <c r="F3605" s="16">
        <f t="shared" si="116"/>
        <v>-5.4608240380926709E-4</v>
      </c>
      <c r="G3605" s="16">
        <f t="shared" si="116"/>
        <v>-1.2945287583963072E-3</v>
      </c>
      <c r="H3605" s="16">
        <f t="shared" si="116"/>
        <v>0.32104800215593254</v>
      </c>
      <c r="I3605" s="16">
        <f t="shared" si="117"/>
        <v>0</v>
      </c>
    </row>
    <row r="3606" spans="1:9" s="1" customFormat="1" thickBot="1" x14ac:dyDescent="0.35">
      <c r="A3606" s="9">
        <v>43263</v>
      </c>
      <c r="B3606" s="3">
        <v>106.13</v>
      </c>
      <c r="C3606" s="3">
        <v>142.11000000000001</v>
      </c>
      <c r="D3606" s="3">
        <v>0.96330000000000005</v>
      </c>
      <c r="E3606" s="10">
        <v>125.1</v>
      </c>
      <c r="F3606" s="16">
        <f t="shared" si="116"/>
        <v>5.4638077273505559E-4</v>
      </c>
      <c r="G3606" s="16">
        <f t="shared" si="116"/>
        <v>1.0973309677975163E-3</v>
      </c>
      <c r="H3606" s="16">
        <f t="shared" si="116"/>
        <v>-3.4858291795965335E-2</v>
      </c>
      <c r="I3606" s="16">
        <f t="shared" si="117"/>
        <v>6.6361872082509876E-4</v>
      </c>
    </row>
    <row r="3607" spans="1:9" s="1" customFormat="1" thickBot="1" x14ac:dyDescent="0.35">
      <c r="A3607" s="9">
        <v>43264</v>
      </c>
      <c r="B3607" s="3">
        <v>106.7</v>
      </c>
      <c r="C3607" s="3">
        <v>142.31</v>
      </c>
      <c r="D3607" s="3">
        <v>0.96509999999999996</v>
      </c>
      <c r="E3607" s="10">
        <v>125.5</v>
      </c>
      <c r="F3607" s="16">
        <f t="shared" si="116"/>
        <v>1.1482927095778361E-3</v>
      </c>
      <c r="G3607" s="16">
        <f t="shared" si="116"/>
        <v>2.8373697554306965E-4</v>
      </c>
      <c r="H3607" s="16">
        <f t="shared" si="116"/>
        <v>-4.9928155029359877E-2</v>
      </c>
      <c r="I3607" s="16">
        <f t="shared" si="117"/>
        <v>6.6106152889733316E-4</v>
      </c>
    </row>
    <row r="3608" spans="1:9" s="1" customFormat="1" thickBot="1" x14ac:dyDescent="0.35">
      <c r="A3608" s="9">
        <v>43265</v>
      </c>
      <c r="B3608" s="3">
        <v>105.64</v>
      </c>
      <c r="C3608" s="3">
        <v>141.79</v>
      </c>
      <c r="D3608" s="3">
        <v>0.96040000000000003</v>
      </c>
      <c r="E3608" s="10">
        <v>124.9</v>
      </c>
      <c r="F3608" s="16">
        <f t="shared" si="116"/>
        <v>-2.1379069902103254E-3</v>
      </c>
      <c r="G3608" s="16">
        <f t="shared" si="116"/>
        <v>-7.3833828242630961E-4</v>
      </c>
      <c r="H3608" s="16">
        <f t="shared" si="116"/>
        <v>0.13742595354201903</v>
      </c>
      <c r="I3608" s="16">
        <f t="shared" si="117"/>
        <v>-9.9172976209260799E-4</v>
      </c>
    </row>
    <row r="3609" spans="1:9" s="1" customFormat="1" thickBot="1" x14ac:dyDescent="0.35">
      <c r="A3609" s="9">
        <v>43266</v>
      </c>
      <c r="B3609" s="3">
        <v>106.85</v>
      </c>
      <c r="C3609" s="3">
        <v>141.91999999999999</v>
      </c>
      <c r="D3609" s="3">
        <v>0.96599999999999997</v>
      </c>
      <c r="E3609" s="10">
        <v>123.9</v>
      </c>
      <c r="F3609" s="16">
        <f t="shared" si="116"/>
        <v>2.4439492910792726E-3</v>
      </c>
      <c r="G3609" s="16">
        <f t="shared" si="116"/>
        <v>1.8497468893485802E-4</v>
      </c>
      <c r="H3609" s="16">
        <f t="shared" si="116"/>
        <v>-0.14389086012195007</v>
      </c>
      <c r="I3609" s="16">
        <f t="shared" si="117"/>
        <v>-1.6651695814885459E-3</v>
      </c>
    </row>
    <row r="3610" spans="1:9" s="1" customFormat="1" thickBot="1" x14ac:dyDescent="0.35">
      <c r="A3610" s="9">
        <v>43269</v>
      </c>
      <c r="B3610" s="3">
        <v>107.69</v>
      </c>
      <c r="C3610" s="3">
        <v>142.72999999999999</v>
      </c>
      <c r="D3610" s="3">
        <v>0.97470000000000001</v>
      </c>
      <c r="E3610" s="10">
        <v>125.1</v>
      </c>
      <c r="F3610" s="16">
        <f t="shared" si="116"/>
        <v>1.6763077497534695E-3</v>
      </c>
      <c r="G3610" s="16">
        <f t="shared" si="116"/>
        <v>1.1485191572739861E-3</v>
      </c>
      <c r="H3610" s="16">
        <f t="shared" si="116"/>
        <v>-0.25919406345585516</v>
      </c>
      <c r="I3610" s="16">
        <f t="shared" si="117"/>
        <v>1.9999334492832865E-3</v>
      </c>
    </row>
    <row r="3611" spans="1:9" s="1" customFormat="1" thickBot="1" x14ac:dyDescent="0.35">
      <c r="A3611" s="9">
        <v>43270</v>
      </c>
      <c r="B3611" s="3">
        <v>109.6</v>
      </c>
      <c r="C3611" s="3">
        <v>144.29</v>
      </c>
      <c r="D3611" s="3">
        <v>0.99780000000000002</v>
      </c>
      <c r="E3611" s="10">
        <v>126.6</v>
      </c>
      <c r="F3611" s="16">
        <f t="shared" si="116"/>
        <v>3.7571448180837574E-3</v>
      </c>
      <c r="G3611" s="16">
        <f t="shared" si="116"/>
        <v>2.1911971084460635E-3</v>
      </c>
      <c r="H3611" s="16">
        <f t="shared" si="116"/>
        <v>-0.91405360048382056</v>
      </c>
      <c r="I3611" s="16">
        <f t="shared" si="117"/>
        <v>2.4681740118350781E-3</v>
      </c>
    </row>
    <row r="3612" spans="1:9" s="1" customFormat="1" thickBot="1" x14ac:dyDescent="0.35">
      <c r="A3612" s="9">
        <v>43271</v>
      </c>
      <c r="B3612" s="3">
        <v>109</v>
      </c>
      <c r="C3612" s="3">
        <v>143.43</v>
      </c>
      <c r="D3612" s="3">
        <v>0.9899</v>
      </c>
      <c r="E3612" s="10">
        <v>126</v>
      </c>
      <c r="F3612" s="16">
        <f t="shared" si="116"/>
        <v>-1.1687635417311215E-3</v>
      </c>
      <c r="G3612" s="16">
        <f t="shared" si="116"/>
        <v>-1.2023858053494818E-3</v>
      </c>
      <c r="H3612" s="16">
        <f t="shared" si="116"/>
        <v>3.6091729415113978</v>
      </c>
      <c r="I3612" s="16">
        <f t="shared" si="117"/>
        <v>-9.813201520686432E-4</v>
      </c>
    </row>
    <row r="3613" spans="1:9" s="1" customFormat="1" thickBot="1" x14ac:dyDescent="0.35">
      <c r="A3613" s="9">
        <v>43272</v>
      </c>
      <c r="B3613" s="3">
        <v>110.06</v>
      </c>
      <c r="C3613" s="3">
        <v>144.30000000000001</v>
      </c>
      <c r="D3613" s="3">
        <v>0.99670000000000003</v>
      </c>
      <c r="E3613" s="10">
        <v>126.8</v>
      </c>
      <c r="F3613" s="16">
        <f t="shared" si="116"/>
        <v>2.0629016746187556E-3</v>
      </c>
      <c r="G3613" s="16">
        <f t="shared" si="116"/>
        <v>1.2177890978428696E-3</v>
      </c>
      <c r="H3613" s="16">
        <f t="shared" si="116"/>
        <v>-0.67438255357639765</v>
      </c>
      <c r="I3613" s="16">
        <f t="shared" si="117"/>
        <v>1.3086778590283288E-3</v>
      </c>
    </row>
    <row r="3614" spans="1:9" s="1" customFormat="1" thickBot="1" x14ac:dyDescent="0.35">
      <c r="A3614" s="9">
        <v>43273</v>
      </c>
      <c r="B3614" s="3">
        <v>108.8</v>
      </c>
      <c r="C3614" s="3">
        <v>144.55000000000001</v>
      </c>
      <c r="D3614" s="3">
        <v>0.98760000000000003</v>
      </c>
      <c r="E3614" s="10">
        <v>126.6</v>
      </c>
      <c r="F3614" s="16">
        <f t="shared" si="116"/>
        <v>-2.4493244696053296E-3</v>
      </c>
      <c r="G3614" s="16">
        <f t="shared" si="116"/>
        <v>3.4815756739092762E-4</v>
      </c>
      <c r="H3614" s="16">
        <f t="shared" si="116"/>
        <v>2.7748249268320961</v>
      </c>
      <c r="I3614" s="16">
        <f t="shared" si="117"/>
        <v>-3.2596718575106376E-4</v>
      </c>
    </row>
    <row r="3615" spans="1:9" s="1" customFormat="1" thickBot="1" x14ac:dyDescent="0.35">
      <c r="A3615" s="9">
        <v>43276</v>
      </c>
      <c r="B3615" s="3">
        <v>108.39</v>
      </c>
      <c r="C3615" s="3">
        <v>143.41999999999999</v>
      </c>
      <c r="D3615" s="3">
        <v>0.99019999999999997</v>
      </c>
      <c r="E3615" s="10">
        <v>126.2</v>
      </c>
      <c r="F3615" s="16">
        <f t="shared" si="116"/>
        <v>-8.0509467297185111E-4</v>
      </c>
      <c r="G3615" s="16">
        <f t="shared" si="116"/>
        <v>-1.5779394845251149E-3</v>
      </c>
      <c r="H3615" s="16">
        <f t="shared" si="116"/>
        <v>-0.21071375865444109</v>
      </c>
      <c r="I3615" s="16">
        <f t="shared" si="117"/>
        <v>-6.5369517693092405E-4</v>
      </c>
    </row>
    <row r="3616" spans="1:9" s="1" customFormat="1" thickBot="1" x14ac:dyDescent="0.35">
      <c r="A3616" s="9">
        <v>43277</v>
      </c>
      <c r="B3616" s="3">
        <v>107.83</v>
      </c>
      <c r="C3616" s="3">
        <v>142.66999999999999</v>
      </c>
      <c r="D3616" s="3">
        <v>0.98329999999999995</v>
      </c>
      <c r="E3616" s="10">
        <v>125.8</v>
      </c>
      <c r="F3616" s="16">
        <f t="shared" si="116"/>
        <v>-1.1054658472811063E-3</v>
      </c>
      <c r="G3616" s="16">
        <f t="shared" si="116"/>
        <v>-1.0558502561746064E-3</v>
      </c>
      <c r="H3616" s="16">
        <f t="shared" si="116"/>
        <v>0.71003681254294171</v>
      </c>
      <c r="I3616" s="16">
        <f t="shared" si="117"/>
        <v>-6.561993575501246E-4</v>
      </c>
    </row>
    <row r="3617" spans="1:9" s="1" customFormat="1" thickBot="1" x14ac:dyDescent="0.35">
      <c r="A3617" s="9">
        <v>43278</v>
      </c>
      <c r="B3617" s="3">
        <v>107.22</v>
      </c>
      <c r="C3617" s="3">
        <v>141.69</v>
      </c>
      <c r="D3617" s="3">
        <v>0.97609999999999997</v>
      </c>
      <c r="E3617" s="10">
        <v>124.8</v>
      </c>
      <c r="F3617" s="16">
        <f t="shared" si="116"/>
        <v>-1.2120599775256036E-3</v>
      </c>
      <c r="G3617" s="16">
        <f t="shared" si="116"/>
        <v>-1.3895072937419872E-3</v>
      </c>
      <c r="H3617" s="16">
        <f t="shared" si="116"/>
        <v>0.43638822522698217</v>
      </c>
      <c r="I3617" s="16">
        <f t="shared" si="117"/>
        <v>-1.6507537836868424E-3</v>
      </c>
    </row>
    <row r="3618" spans="1:9" s="1" customFormat="1" thickBot="1" x14ac:dyDescent="0.35">
      <c r="A3618" s="9">
        <v>43279</v>
      </c>
      <c r="B3618" s="3">
        <v>107.17</v>
      </c>
      <c r="C3618" s="3">
        <v>140.36000000000001</v>
      </c>
      <c r="D3618" s="3">
        <v>0.97209999999999996</v>
      </c>
      <c r="E3618" s="10">
        <v>124.2</v>
      </c>
      <c r="F3618" s="16">
        <f t="shared" si="116"/>
        <v>-9.9775693766068763E-5</v>
      </c>
      <c r="G3618" s="16">
        <f t="shared" si="116"/>
        <v>-1.9038563293178878E-3</v>
      </c>
      <c r="H3618" s="16">
        <f t="shared" si="116"/>
        <v>0.16975278283277695</v>
      </c>
      <c r="I3618" s="16">
        <f t="shared" si="117"/>
        <v>-9.9846147454318857E-4</v>
      </c>
    </row>
    <row r="3619" spans="1:9" s="1" customFormat="1" thickBot="1" x14ac:dyDescent="0.35">
      <c r="A3619" s="9">
        <v>43280</v>
      </c>
      <c r="B3619" s="3">
        <v>106.4</v>
      </c>
      <c r="C3619" s="3">
        <v>139.78</v>
      </c>
      <c r="D3619" s="3">
        <v>0.96230000000000004</v>
      </c>
      <c r="E3619" s="10">
        <v>123.8</v>
      </c>
      <c r="F3619" s="16">
        <f t="shared" si="116"/>
        <v>-1.542605806584274E-3</v>
      </c>
      <c r="G3619" s="16">
        <f t="shared" si="116"/>
        <v>-8.3750330281384677E-4</v>
      </c>
      <c r="H3619" s="16">
        <f t="shared" si="116"/>
        <v>0.35807933699470462</v>
      </c>
      <c r="I3619" s="16">
        <f t="shared" si="117"/>
        <v>-6.6899226828320835E-4</v>
      </c>
    </row>
    <row r="3620" spans="1:9" s="1" customFormat="1" thickBot="1" x14ac:dyDescent="0.35">
      <c r="A3620" s="9">
        <v>43283</v>
      </c>
      <c r="B3620" s="3">
        <v>106.33</v>
      </c>
      <c r="C3620" s="3">
        <v>139.94</v>
      </c>
      <c r="D3620" s="3">
        <v>0.96</v>
      </c>
      <c r="E3620" s="10">
        <v>123.8</v>
      </c>
      <c r="F3620" s="16">
        <f t="shared" si="116"/>
        <v>-1.410075544573397E-4</v>
      </c>
      <c r="G3620" s="16">
        <f t="shared" si="116"/>
        <v>2.3157593410561006E-4</v>
      </c>
      <c r="H3620" s="16">
        <f t="shared" si="116"/>
        <v>6.2269802567455512E-2</v>
      </c>
      <c r="I3620" s="16">
        <f t="shared" si="117"/>
        <v>0</v>
      </c>
    </row>
    <row r="3621" spans="1:9" s="1" customFormat="1" thickBot="1" x14ac:dyDescent="0.35">
      <c r="A3621" s="9">
        <v>43284</v>
      </c>
      <c r="B3621" s="3">
        <v>106.94</v>
      </c>
      <c r="C3621" s="3">
        <v>141.1</v>
      </c>
      <c r="D3621" s="3">
        <v>0.96450000000000002</v>
      </c>
      <c r="E3621" s="10">
        <v>124.6</v>
      </c>
      <c r="F3621" s="16">
        <f t="shared" si="116"/>
        <v>1.2258449956166206E-3</v>
      </c>
      <c r="G3621" s="16">
        <f t="shared" si="116"/>
        <v>1.6706622994100417E-3</v>
      </c>
      <c r="H3621" s="16">
        <f t="shared" si="116"/>
        <v>-0.1145595147630889</v>
      </c>
      <c r="I3621" s="16">
        <f t="shared" si="117"/>
        <v>1.3367276928037963E-3</v>
      </c>
    </row>
    <row r="3622" spans="1:9" s="1" customFormat="1" thickBot="1" x14ac:dyDescent="0.35">
      <c r="A3622" s="9">
        <v>43285</v>
      </c>
      <c r="B3622" s="3">
        <v>107.58</v>
      </c>
      <c r="C3622" s="3">
        <v>142.09</v>
      </c>
      <c r="D3622" s="3">
        <v>0.97350000000000003</v>
      </c>
      <c r="E3622" s="10">
        <v>125.22</v>
      </c>
      <c r="F3622" s="16">
        <f t="shared" si="116"/>
        <v>1.2770730220352799E-3</v>
      </c>
      <c r="G3622" s="16">
        <f t="shared" si="116"/>
        <v>1.4126365859847834E-3</v>
      </c>
      <c r="H3622" s="16">
        <f t="shared" si="116"/>
        <v>-0.25696161842773368</v>
      </c>
      <c r="I3622" s="16">
        <f t="shared" si="117"/>
        <v>1.028698909963488E-3</v>
      </c>
    </row>
    <row r="3623" spans="1:9" s="1" customFormat="1" thickBot="1" x14ac:dyDescent="0.35">
      <c r="A3623" s="9">
        <v>43286</v>
      </c>
      <c r="B3623" s="3">
        <v>106.76</v>
      </c>
      <c r="C3623" s="3">
        <v>141.46</v>
      </c>
      <c r="D3623" s="3">
        <v>0.96489999999999998</v>
      </c>
      <c r="E3623" s="10">
        <v>124.8</v>
      </c>
      <c r="F3623" s="16">
        <f t="shared" si="116"/>
        <v>-1.6355383400923351E-3</v>
      </c>
      <c r="G3623" s="16">
        <f t="shared" si="116"/>
        <v>-8.9654056539079097E-4</v>
      </c>
      <c r="H3623" s="16">
        <f t="shared" si="116"/>
        <v>0.33038707726314187</v>
      </c>
      <c r="I3623" s="16">
        <f t="shared" si="117"/>
        <v>-6.9558678410064356E-4</v>
      </c>
    </row>
    <row r="3624" spans="1:9" s="1" customFormat="1" thickBot="1" x14ac:dyDescent="0.35">
      <c r="A3624" s="9">
        <v>43287</v>
      </c>
      <c r="B3624" s="3">
        <v>106.63</v>
      </c>
      <c r="C3624" s="3">
        <v>141.06</v>
      </c>
      <c r="D3624" s="3">
        <v>0.96340000000000003</v>
      </c>
      <c r="E3624" s="10">
        <v>124.8</v>
      </c>
      <c r="F3624" s="16">
        <f t="shared" si="116"/>
        <v>-2.608724481660829E-4</v>
      </c>
      <c r="G3624" s="16">
        <f t="shared" si="116"/>
        <v>-5.7181948943441085E-4</v>
      </c>
      <c r="H3624" s="16">
        <f t="shared" si="116"/>
        <v>4.3541549495861975E-2</v>
      </c>
      <c r="I3624" s="16">
        <f t="shared" si="117"/>
        <v>0</v>
      </c>
    </row>
    <row r="3625" spans="1:9" s="1" customFormat="1" thickBot="1" x14ac:dyDescent="0.35">
      <c r="A3625" s="9">
        <v>43290</v>
      </c>
      <c r="B3625" s="3">
        <v>106.41</v>
      </c>
      <c r="C3625" s="3">
        <v>141.85</v>
      </c>
      <c r="D3625" s="3">
        <v>0.96340000000000003</v>
      </c>
      <c r="E3625" s="10">
        <v>125.2</v>
      </c>
      <c r="F3625" s="16">
        <f t="shared" si="116"/>
        <v>-4.4231723618759489E-4</v>
      </c>
      <c r="G3625" s="16">
        <f t="shared" si="116"/>
        <v>1.1284340958026551E-3</v>
      </c>
      <c r="H3625" s="16">
        <f t="shared" si="116"/>
        <v>0</v>
      </c>
      <c r="I3625" s="16">
        <f t="shared" si="117"/>
        <v>6.6297770167267345E-4</v>
      </c>
    </row>
    <row r="3626" spans="1:9" s="1" customFormat="1" thickBot="1" x14ac:dyDescent="0.35">
      <c r="A3626" s="9">
        <v>43291</v>
      </c>
      <c r="B3626" s="3">
        <v>107.02</v>
      </c>
      <c r="C3626" s="3">
        <v>141.71</v>
      </c>
      <c r="D3626" s="3">
        <v>0.96160000000000001</v>
      </c>
      <c r="E3626" s="10">
        <v>125.4</v>
      </c>
      <c r="F3626" s="16">
        <f t="shared" si="116"/>
        <v>1.2247286378672673E-3</v>
      </c>
      <c r="G3626" s="16">
        <f t="shared" si="116"/>
        <v>-1.9929187145795169E-4</v>
      </c>
      <c r="H3626" s="16">
        <f t="shared" si="116"/>
        <v>5.0155583460104181E-2</v>
      </c>
      <c r="I3626" s="16">
        <f t="shared" si="117"/>
        <v>3.3047587228174358E-4</v>
      </c>
    </row>
    <row r="3627" spans="1:9" s="1" customFormat="1" thickBot="1" x14ac:dyDescent="0.35">
      <c r="A3627" s="9">
        <v>43292</v>
      </c>
      <c r="B3627" s="3">
        <v>107.07</v>
      </c>
      <c r="C3627" s="3">
        <v>141.77000000000001</v>
      </c>
      <c r="D3627" s="3">
        <v>0.96250000000000002</v>
      </c>
      <c r="E3627" s="10">
        <v>125.4</v>
      </c>
      <c r="F3627" s="16">
        <f t="shared" si="116"/>
        <v>9.9955427869113933E-5</v>
      </c>
      <c r="G3627" s="16">
        <f t="shared" si="116"/>
        <v>8.5451929776381164E-5</v>
      </c>
      <c r="H3627" s="16">
        <f t="shared" si="116"/>
        <v>-2.3891237459255699E-2</v>
      </c>
      <c r="I3627" s="16">
        <f t="shared" si="117"/>
        <v>0</v>
      </c>
    </row>
    <row r="3628" spans="1:9" s="1" customFormat="1" thickBot="1" x14ac:dyDescent="0.35">
      <c r="A3628" s="9">
        <v>43293</v>
      </c>
      <c r="B3628" s="3">
        <v>107.39</v>
      </c>
      <c r="C3628" s="3">
        <v>141.94</v>
      </c>
      <c r="D3628" s="3">
        <v>0.95399999999999996</v>
      </c>
      <c r="E3628" s="10">
        <v>125.4</v>
      </c>
      <c r="F3628" s="16">
        <f t="shared" si="116"/>
        <v>6.3854769792581756E-4</v>
      </c>
      <c r="G3628" s="16">
        <f t="shared" si="116"/>
        <v>2.4189687731523968E-4</v>
      </c>
      <c r="H3628" s="16">
        <f t="shared" si="116"/>
        <v>0.23208040925811035</v>
      </c>
      <c r="I3628" s="16">
        <f t="shared" si="117"/>
        <v>0</v>
      </c>
    </row>
    <row r="3629" spans="1:9" s="1" customFormat="1" thickBot="1" x14ac:dyDescent="0.35">
      <c r="A3629" s="9">
        <v>43294</v>
      </c>
      <c r="B3629" s="3">
        <v>107.69</v>
      </c>
      <c r="C3629" s="3">
        <v>141.29</v>
      </c>
      <c r="D3629" s="3">
        <v>0.95630000000000004</v>
      </c>
      <c r="E3629" s="10">
        <v>125.2</v>
      </c>
      <c r="F3629" s="16">
        <f t="shared" si="116"/>
        <v>5.9653183272279087E-4</v>
      </c>
      <c r="G3629" s="16">
        <f t="shared" si="116"/>
        <v>-9.2624474572944315E-4</v>
      </c>
      <c r="H3629" s="16">
        <f t="shared" si="116"/>
        <v>-5.1134374749887579E-2</v>
      </c>
      <c r="I3629" s="16">
        <f t="shared" si="117"/>
        <v>-3.3036669406050212E-4</v>
      </c>
    </row>
    <row r="3630" spans="1:9" s="1" customFormat="1" thickBot="1" x14ac:dyDescent="0.35">
      <c r="A3630" s="9">
        <v>43297</v>
      </c>
      <c r="B3630" s="3">
        <v>106.94</v>
      </c>
      <c r="C3630" s="3">
        <v>141.79</v>
      </c>
      <c r="D3630" s="3">
        <v>0.95130000000000003</v>
      </c>
      <c r="E3630" s="10">
        <v>125.2</v>
      </c>
      <c r="F3630" s="16">
        <f t="shared" si="116"/>
        <v>-1.4935705015672873E-3</v>
      </c>
      <c r="G3630" s="16">
        <f t="shared" si="116"/>
        <v>7.1353389639061682E-4</v>
      </c>
      <c r="H3630" s="16">
        <f t="shared" si="116"/>
        <v>0.1173182162659645</v>
      </c>
      <c r="I3630" s="16">
        <f t="shared" si="117"/>
        <v>0</v>
      </c>
    </row>
    <row r="3631" spans="1:9" s="1" customFormat="1" thickBot="1" x14ac:dyDescent="0.35">
      <c r="A3631" s="9">
        <v>43298</v>
      </c>
      <c r="B3631" s="3">
        <v>106.29</v>
      </c>
      <c r="C3631" s="3">
        <v>140.80000000000001</v>
      </c>
      <c r="D3631" s="3">
        <v>0.94499999999999995</v>
      </c>
      <c r="E3631" s="10">
        <v>124.6</v>
      </c>
      <c r="F3631" s="16">
        <f t="shared" si="116"/>
        <v>-1.3048742210554076E-3</v>
      </c>
      <c r="G3631" s="16">
        <f t="shared" si="116"/>
        <v>-1.4142420582564652E-3</v>
      </c>
      <c r="H3631" s="16">
        <f t="shared" si="116"/>
        <v>0.13308833411824117</v>
      </c>
      <c r="I3631" s="16">
        <f t="shared" si="117"/>
        <v>-9.9460442684129458E-4</v>
      </c>
    </row>
    <row r="3632" spans="1:9" s="1" customFormat="1" thickBot="1" x14ac:dyDescent="0.35">
      <c r="A3632" s="9">
        <v>43299</v>
      </c>
      <c r="B3632" s="3">
        <v>107.05</v>
      </c>
      <c r="C3632" s="3">
        <v>139.51</v>
      </c>
      <c r="D3632" s="3">
        <v>0.9476</v>
      </c>
      <c r="E3632" s="10">
        <v>124.4</v>
      </c>
      <c r="F3632" s="16">
        <f t="shared" si="116"/>
        <v>1.5269065735692422E-3</v>
      </c>
      <c r="G3632" s="16">
        <f t="shared" si="116"/>
        <v>-1.8604259295723624E-3</v>
      </c>
      <c r="H3632" s="16">
        <f t="shared" si="116"/>
        <v>-4.8568635665121596E-2</v>
      </c>
      <c r="I3632" s="16">
        <f t="shared" si="117"/>
        <v>-3.3293054712979497E-4</v>
      </c>
    </row>
    <row r="3633" spans="1:9" s="1" customFormat="1" thickBot="1" x14ac:dyDescent="0.35">
      <c r="A3633" s="9">
        <v>43300</v>
      </c>
      <c r="B3633" s="3">
        <v>107.23</v>
      </c>
      <c r="C3633" s="3">
        <v>139.34</v>
      </c>
      <c r="D3633" s="3">
        <v>0.94899999999999995</v>
      </c>
      <c r="E3633" s="10">
        <v>124.4</v>
      </c>
      <c r="F3633" s="16">
        <f t="shared" si="116"/>
        <v>3.5949898978304695E-4</v>
      </c>
      <c r="G3633" s="16">
        <f t="shared" si="116"/>
        <v>-2.4691373589103005E-4</v>
      </c>
      <c r="H3633" s="16">
        <f t="shared" si="116"/>
        <v>-2.7429382001474378E-2</v>
      </c>
      <c r="I3633" s="16">
        <f t="shared" si="117"/>
        <v>0</v>
      </c>
    </row>
    <row r="3634" spans="1:9" s="1" customFormat="1" thickBot="1" x14ac:dyDescent="0.35">
      <c r="A3634" s="9">
        <v>43301</v>
      </c>
      <c r="B3634" s="3">
        <v>106.65</v>
      </c>
      <c r="C3634" s="3">
        <v>139.04</v>
      </c>
      <c r="D3634" s="3">
        <v>0.94889999999999997</v>
      </c>
      <c r="E3634" s="10">
        <v>124.2</v>
      </c>
      <c r="F3634" s="16">
        <f t="shared" si="116"/>
        <v>-1.1601375589558316E-3</v>
      </c>
      <c r="G3634" s="16">
        <f t="shared" si="116"/>
        <v>-4.3657369354810349E-4</v>
      </c>
      <c r="H3634" s="16">
        <f t="shared" si="116"/>
        <v>2.0131177772737541E-3</v>
      </c>
      <c r="I3634" s="16">
        <f t="shared" si="117"/>
        <v>-3.3357729416405579E-4</v>
      </c>
    </row>
    <row r="3635" spans="1:9" s="1" customFormat="1" thickBot="1" x14ac:dyDescent="0.35">
      <c r="A3635" s="9">
        <v>43304</v>
      </c>
      <c r="B3635" s="3">
        <v>106.4</v>
      </c>
      <c r="C3635" s="3">
        <v>139.80000000000001</v>
      </c>
      <c r="D3635" s="3">
        <v>0.95740000000000003</v>
      </c>
      <c r="E3635" s="10">
        <v>124.6</v>
      </c>
      <c r="F3635" s="16">
        <f t="shared" si="116"/>
        <v>-5.0258949599546465E-4</v>
      </c>
      <c r="G3635" s="16">
        <f t="shared" si="116"/>
        <v>1.1046467198483345E-3</v>
      </c>
      <c r="H3635" s="16">
        <f t="shared" si="116"/>
        <v>-0.17001986160802873</v>
      </c>
      <c r="I3635" s="16">
        <f t="shared" si="117"/>
        <v>6.6684116402937477E-4</v>
      </c>
    </row>
    <row r="3636" spans="1:9" s="1" customFormat="1" thickBot="1" x14ac:dyDescent="0.35">
      <c r="A3636" s="9">
        <v>43305</v>
      </c>
      <c r="B3636" s="3">
        <v>106.48</v>
      </c>
      <c r="C3636" s="3">
        <v>139.72999999999999</v>
      </c>
      <c r="D3636" s="3">
        <v>0.95799999999999996</v>
      </c>
      <c r="E3636" s="10">
        <v>124.6</v>
      </c>
      <c r="F3636" s="16">
        <f t="shared" si="116"/>
        <v>1.6103794163924157E-4</v>
      </c>
      <c r="G3636" s="16">
        <f t="shared" si="116"/>
        <v>-1.0138039080664907E-4</v>
      </c>
      <c r="H3636" s="16">
        <f t="shared" si="116"/>
        <v>-1.4391073260628384E-2</v>
      </c>
      <c r="I3636" s="16">
        <f t="shared" si="117"/>
        <v>0</v>
      </c>
    </row>
    <row r="3637" spans="1:9" s="1" customFormat="1" thickBot="1" x14ac:dyDescent="0.35">
      <c r="A3637" s="9">
        <v>43306</v>
      </c>
      <c r="B3637" s="3">
        <v>106.16</v>
      </c>
      <c r="C3637" s="3">
        <v>139.63999999999999</v>
      </c>
      <c r="D3637" s="3">
        <v>0.9556</v>
      </c>
      <c r="E3637" s="10">
        <v>124.2</v>
      </c>
      <c r="F3637" s="16">
        <f t="shared" si="116"/>
        <v>-6.4477542330765303E-4</v>
      </c>
      <c r="G3637" s="16">
        <f t="shared" si="116"/>
        <v>-1.3043409351465307E-4</v>
      </c>
      <c r="H3637" s="16">
        <f t="shared" si="116"/>
        <v>5.8459767175599531E-2</v>
      </c>
      <c r="I3637" s="16">
        <f t="shared" si="117"/>
        <v>-6.6639678322277796E-4</v>
      </c>
    </row>
    <row r="3638" spans="1:9" s="1" customFormat="1" thickBot="1" x14ac:dyDescent="0.35">
      <c r="A3638" s="9">
        <v>43307</v>
      </c>
      <c r="B3638" s="3">
        <v>104.15</v>
      </c>
      <c r="C3638" s="3">
        <v>137.29</v>
      </c>
      <c r="D3638" s="3">
        <v>0.93959999999999999</v>
      </c>
      <c r="E3638" s="10">
        <v>121.97</v>
      </c>
      <c r="F3638" s="16">
        <f t="shared" si="116"/>
        <v>-4.0976287016332158E-3</v>
      </c>
      <c r="G3638" s="16">
        <f t="shared" si="116"/>
        <v>-3.43631762495622E-3</v>
      </c>
      <c r="H3638" s="16">
        <f t="shared" si="116"/>
        <v>0.37178997280462678</v>
      </c>
      <c r="I3638" s="16">
        <f t="shared" si="117"/>
        <v>-3.7574570832129561E-3</v>
      </c>
    </row>
    <row r="3639" spans="1:9" s="1" customFormat="1" thickBot="1" x14ac:dyDescent="0.35">
      <c r="A3639" s="9">
        <v>43308</v>
      </c>
      <c r="B3639" s="3">
        <v>105.58</v>
      </c>
      <c r="C3639" s="3">
        <v>138.25</v>
      </c>
      <c r="D3639" s="3">
        <v>0.94979999999999998</v>
      </c>
      <c r="E3639" s="10">
        <v>122.8</v>
      </c>
      <c r="F3639" s="16">
        <f t="shared" si="116"/>
        <v>2.9352742837500667E-3</v>
      </c>
      <c r="G3639" s="16">
        <f t="shared" si="116"/>
        <v>1.4156904362419009E-3</v>
      </c>
      <c r="H3639" s="16">
        <f t="shared" si="116"/>
        <v>-0.17330666907566772</v>
      </c>
      <c r="I3639" s="16">
        <f t="shared" si="117"/>
        <v>1.4117860846039054E-3</v>
      </c>
    </row>
    <row r="3640" spans="1:9" s="1" customFormat="1" thickBot="1" x14ac:dyDescent="0.35">
      <c r="A3640" s="9">
        <v>43311</v>
      </c>
      <c r="B3640" s="3">
        <v>105.14</v>
      </c>
      <c r="C3640" s="3">
        <v>137.85</v>
      </c>
      <c r="D3640" s="3">
        <v>0.9466</v>
      </c>
      <c r="E3640" s="10">
        <v>122.8</v>
      </c>
      <c r="F3640" s="16">
        <f t="shared" si="116"/>
        <v>-8.962746700451607E-4</v>
      </c>
      <c r="G3640" s="16">
        <f t="shared" si="116"/>
        <v>-5.8784043867654567E-4</v>
      </c>
      <c r="H3640" s="16">
        <f t="shared" si="116"/>
        <v>6.5525569646932347E-2</v>
      </c>
      <c r="I3640" s="16">
        <f t="shared" si="117"/>
        <v>0</v>
      </c>
    </row>
    <row r="3641" spans="1:9" s="1" customFormat="1" thickBot="1" x14ac:dyDescent="0.35">
      <c r="A3641" s="9">
        <v>43312</v>
      </c>
      <c r="B3641" s="3">
        <v>104.7</v>
      </c>
      <c r="C3641" s="3">
        <v>137.78</v>
      </c>
      <c r="D3641" s="3">
        <v>0.9385</v>
      </c>
      <c r="E3641" s="10">
        <v>122.8</v>
      </c>
      <c r="F3641" s="16">
        <f t="shared" si="116"/>
        <v>-9.0084076321961248E-4</v>
      </c>
      <c r="G3641" s="16">
        <f t="shared" si="116"/>
        <v>-1.031080338301793E-4</v>
      </c>
      <c r="H3641" s="16">
        <f t="shared" si="116"/>
        <v>0.15659568234950094</v>
      </c>
      <c r="I3641" s="16">
        <f t="shared" si="117"/>
        <v>0</v>
      </c>
    </row>
    <row r="3642" spans="1:9" s="1" customFormat="1" thickBot="1" x14ac:dyDescent="0.35">
      <c r="A3642" s="9">
        <v>43313</v>
      </c>
      <c r="B3642" s="3">
        <v>105.62</v>
      </c>
      <c r="C3642" s="3">
        <v>138.6</v>
      </c>
      <c r="D3642" s="3">
        <v>0.94369999999999998</v>
      </c>
      <c r="E3642" s="10">
        <v>123.4</v>
      </c>
      <c r="F3642" s="16">
        <f t="shared" si="116"/>
        <v>1.8809810714786046E-3</v>
      </c>
      <c r="G3642" s="16">
        <f t="shared" si="116"/>
        <v>1.2046870362436568E-3</v>
      </c>
      <c r="H3642" s="16">
        <f t="shared" si="116"/>
        <v>-8.705297109252097E-2</v>
      </c>
      <c r="I3642" s="16">
        <f t="shared" si="117"/>
        <v>1.0132081882254784E-3</v>
      </c>
    </row>
    <row r="3643" spans="1:9" s="1" customFormat="1" thickBot="1" x14ac:dyDescent="0.35">
      <c r="A3643" s="9">
        <v>43314</v>
      </c>
      <c r="B3643" s="3">
        <v>106.71</v>
      </c>
      <c r="C3643" s="3">
        <v>139.55000000000001</v>
      </c>
      <c r="D3643" s="3">
        <v>0.95699999999999996</v>
      </c>
      <c r="E3643" s="10">
        <v>124</v>
      </c>
      <c r="F3643" s="16">
        <f t="shared" si="116"/>
        <v>2.2033181997591633E-3</v>
      </c>
      <c r="G3643" s="16">
        <f t="shared" si="116"/>
        <v>1.3851253522920715E-3</v>
      </c>
      <c r="H3643" s="16">
        <f t="shared" si="116"/>
        <v>-0.24151521385369268</v>
      </c>
      <c r="I3643" s="16">
        <f t="shared" si="117"/>
        <v>1.0072730813643904E-3</v>
      </c>
    </row>
    <row r="3644" spans="1:9" s="1" customFormat="1" thickBot="1" x14ac:dyDescent="0.35">
      <c r="A3644" s="9">
        <v>43315</v>
      </c>
      <c r="B3644" s="3">
        <v>106.77</v>
      </c>
      <c r="C3644" s="3">
        <v>138.74</v>
      </c>
      <c r="D3644" s="3">
        <v>0.95599999999999996</v>
      </c>
      <c r="E3644" s="10">
        <v>123.6</v>
      </c>
      <c r="F3644" s="16">
        <f t="shared" si="116"/>
        <v>1.2036396894465895E-4</v>
      </c>
      <c r="G3644" s="16">
        <f t="shared" si="116"/>
        <v>-1.1787734814023842E-3</v>
      </c>
      <c r="H3644" s="16">
        <f t="shared" si="116"/>
        <v>2.378688289231734E-2</v>
      </c>
      <c r="I3644" s="16">
        <f t="shared" si="117"/>
        <v>-6.702970640762862E-4</v>
      </c>
    </row>
    <row r="3645" spans="1:9" s="1" customFormat="1" thickBot="1" x14ac:dyDescent="0.35">
      <c r="A3645" s="9">
        <v>43319</v>
      </c>
      <c r="B3645" s="3">
        <v>106.8</v>
      </c>
      <c r="C3645" s="3">
        <v>138.49</v>
      </c>
      <c r="D3645" s="3">
        <v>0.96040000000000003</v>
      </c>
      <c r="E3645" s="10">
        <v>123.8</v>
      </c>
      <c r="F3645" s="16">
        <f t="shared" si="116"/>
        <v>6.0149382326013523E-5</v>
      </c>
      <c r="G3645" s="16">
        <f t="shared" si="116"/>
        <v>-3.6564012670814439E-4</v>
      </c>
      <c r="H3645" s="16">
        <f t="shared" si="116"/>
        <v>-0.10204933557144891</v>
      </c>
      <c r="I3645" s="16">
        <f t="shared" si="117"/>
        <v>3.3564423121434928E-4</v>
      </c>
    </row>
    <row r="3646" spans="1:9" s="1" customFormat="1" thickBot="1" x14ac:dyDescent="0.35">
      <c r="A3646" s="9">
        <v>43320</v>
      </c>
      <c r="B3646" s="3">
        <v>106.93</v>
      </c>
      <c r="C3646" s="3">
        <v>137.55000000000001</v>
      </c>
      <c r="D3646" s="3">
        <v>0.96340000000000003</v>
      </c>
      <c r="E3646" s="10">
        <v>124</v>
      </c>
      <c r="F3646" s="16">
        <f t="shared" si="116"/>
        <v>2.6043656603347287E-4</v>
      </c>
      <c r="G3646" s="16">
        <f t="shared" si="116"/>
        <v>-1.3812436277278461E-3</v>
      </c>
      <c r="H3646" s="16">
        <f t="shared" si="116"/>
        <v>-7.7188413414217671E-2</v>
      </c>
      <c r="I3646" s="16">
        <f t="shared" si="117"/>
        <v>3.3498999492209691E-4</v>
      </c>
    </row>
    <row r="3647" spans="1:9" s="1" customFormat="1" thickBot="1" x14ac:dyDescent="0.35">
      <c r="A3647" s="9">
        <v>43321</v>
      </c>
      <c r="B3647" s="3">
        <v>107.26</v>
      </c>
      <c r="C3647" s="3">
        <v>138.26</v>
      </c>
      <c r="D3647" s="3">
        <v>0.96519999999999995</v>
      </c>
      <c r="E3647" s="10">
        <v>124.4</v>
      </c>
      <c r="F3647" s="16">
        <f t="shared" si="116"/>
        <v>6.5951707121070235E-4</v>
      </c>
      <c r="G3647" s="16">
        <f t="shared" si="116"/>
        <v>1.0455922480998581E-3</v>
      </c>
      <c r="H3647" s="16">
        <f t="shared" si="116"/>
        <v>-5.0061961036887426E-2</v>
      </c>
      <c r="I3647" s="16">
        <f t="shared" si="117"/>
        <v>6.6813829362621924E-4</v>
      </c>
    </row>
    <row r="3648" spans="1:9" s="1" customFormat="1" thickBot="1" x14ac:dyDescent="0.35">
      <c r="A3648" s="9">
        <v>43322</v>
      </c>
      <c r="B3648" s="3">
        <v>108.6</v>
      </c>
      <c r="C3648" s="3">
        <v>138.81</v>
      </c>
      <c r="D3648" s="3">
        <v>0.97850000000000004</v>
      </c>
      <c r="E3648" s="10">
        <v>124.6</v>
      </c>
      <c r="F3648" s="16">
        <f t="shared" si="116"/>
        <v>2.6556009966709482E-3</v>
      </c>
      <c r="G3648" s="16">
        <f t="shared" si="116"/>
        <v>8.0543955241751952E-4</v>
      </c>
      <c r="H3648" s="16">
        <f t="shared" si="116"/>
        <v>-0.38637702559675424</v>
      </c>
      <c r="I3648" s="16">
        <f t="shared" si="117"/>
        <v>3.3304142679413395E-4</v>
      </c>
    </row>
    <row r="3649" spans="1:9" s="1" customFormat="1" thickBot="1" x14ac:dyDescent="0.35">
      <c r="A3649" s="9">
        <v>43325</v>
      </c>
      <c r="B3649" s="3">
        <v>109.02</v>
      </c>
      <c r="C3649" s="3">
        <v>139.07</v>
      </c>
      <c r="D3649" s="3">
        <v>0.98780000000000001</v>
      </c>
      <c r="E3649" s="10">
        <v>124.2</v>
      </c>
      <c r="F3649" s="16">
        <f t="shared" si="116"/>
        <v>8.2342463896356577E-4</v>
      </c>
      <c r="G3649" s="16">
        <f t="shared" si="116"/>
        <v>3.7933745367713101E-4</v>
      </c>
      <c r="H3649" s="16">
        <f t="shared" si="116"/>
        <v>-0.43522807925980345</v>
      </c>
      <c r="I3649" s="16">
        <f t="shared" si="117"/>
        <v>-6.6639678322277796E-4</v>
      </c>
    </row>
    <row r="3650" spans="1:9" s="1" customFormat="1" thickBot="1" x14ac:dyDescent="0.35">
      <c r="A3650" s="9">
        <v>43326</v>
      </c>
      <c r="B3650" s="3">
        <v>108.69</v>
      </c>
      <c r="C3650" s="3">
        <v>138.88999999999999</v>
      </c>
      <c r="D3650" s="3">
        <v>0.9798</v>
      </c>
      <c r="E3650" s="10">
        <v>124</v>
      </c>
      <c r="F3650" s="16">
        <f t="shared" si="116"/>
        <v>-6.4617666041644206E-4</v>
      </c>
      <c r="G3650" s="16">
        <f t="shared" si="116"/>
        <v>-2.6244305829559167E-4</v>
      </c>
      <c r="H3650" s="16">
        <f t="shared" si="116"/>
        <v>0.66246504668317008</v>
      </c>
      <c r="I3650" s="16">
        <f t="shared" si="117"/>
        <v>-3.3422637907765118E-4</v>
      </c>
    </row>
    <row r="3651" spans="1:9" s="1" customFormat="1" thickBot="1" x14ac:dyDescent="0.35">
      <c r="A3651" s="9">
        <v>43327</v>
      </c>
      <c r="B3651" s="3">
        <v>110.13</v>
      </c>
      <c r="C3651" s="3">
        <v>139.91999999999999</v>
      </c>
      <c r="D3651" s="3">
        <v>0.99050000000000005</v>
      </c>
      <c r="E3651" s="10">
        <v>124.6</v>
      </c>
      <c r="F3651" s="16">
        <f t="shared" si="116"/>
        <v>2.8072290031435632E-3</v>
      </c>
      <c r="G3651" s="16">
        <f t="shared" si="116"/>
        <v>1.4975787664139872E-3</v>
      </c>
      <c r="H3651" s="16">
        <f t="shared" si="116"/>
        <v>-0.53224374865395008</v>
      </c>
      <c r="I3651" s="16">
        <f t="shared" si="117"/>
        <v>1.001402238151039E-3</v>
      </c>
    </row>
    <row r="3652" spans="1:9" s="1" customFormat="1" thickBot="1" x14ac:dyDescent="0.35">
      <c r="A3652" s="9">
        <v>43328</v>
      </c>
      <c r="B3652" s="3">
        <v>109.08</v>
      </c>
      <c r="C3652" s="3">
        <v>138.52000000000001</v>
      </c>
      <c r="D3652" s="3">
        <v>0.98380000000000001</v>
      </c>
      <c r="E3652" s="10">
        <v>124</v>
      </c>
      <c r="F3652" s="16">
        <f t="shared" si="116"/>
        <v>-2.0375623016735123E-3</v>
      </c>
      <c r="G3652" s="16">
        <f t="shared" si="116"/>
        <v>-2.0352088688192493E-3</v>
      </c>
      <c r="H3652" s="16">
        <f t="shared" si="116"/>
        <v>0.71104748308143817</v>
      </c>
      <c r="I3652" s="16">
        <f t="shared" si="117"/>
        <v>-1.0004004349165596E-3</v>
      </c>
    </row>
    <row r="3653" spans="1:9" s="1" customFormat="1" thickBot="1" x14ac:dyDescent="0.35">
      <c r="A3653" s="9">
        <v>43329</v>
      </c>
      <c r="B3653" s="3">
        <v>108.06</v>
      </c>
      <c r="C3653" s="3">
        <v>137.28</v>
      </c>
      <c r="D3653" s="3">
        <v>0.97750000000000004</v>
      </c>
      <c r="E3653" s="10">
        <v>123</v>
      </c>
      <c r="F3653" s="16">
        <f t="shared" ref="F3653:H3716" si="118">LN(B3653)/LN(B3652)-1</f>
        <v>-2.0022945989707219E-3</v>
      </c>
      <c r="G3653" s="16">
        <f t="shared" si="118"/>
        <v>-1.8235767496184163E-3</v>
      </c>
      <c r="H3653" s="16">
        <f t="shared" si="118"/>
        <v>0.39334282459500769</v>
      </c>
      <c r="I3653" s="16">
        <f t="shared" ref="I3653:I3716" si="119">LN(E3653)/LN(E3652)-1</f>
        <v>-1.6798210068054154E-3</v>
      </c>
    </row>
    <row r="3654" spans="1:9" s="1" customFormat="1" thickBot="1" x14ac:dyDescent="0.35">
      <c r="A3654" s="9">
        <v>43332</v>
      </c>
      <c r="B3654" s="3">
        <v>107.67</v>
      </c>
      <c r="C3654" s="3">
        <v>137.16999999999999</v>
      </c>
      <c r="D3654" s="3">
        <v>0.97309999999999997</v>
      </c>
      <c r="E3654" s="10">
        <v>122.83</v>
      </c>
      <c r="F3654" s="16">
        <f t="shared" si="118"/>
        <v>-7.7212824073114028E-4</v>
      </c>
      <c r="G3654" s="16">
        <f t="shared" si="118"/>
        <v>-1.6286053695002689E-4</v>
      </c>
      <c r="H3654" s="16">
        <f t="shared" si="118"/>
        <v>0.1982441703407245</v>
      </c>
      <c r="I3654" s="16">
        <f t="shared" si="119"/>
        <v>-2.8740998251031158E-4</v>
      </c>
    </row>
    <row r="3655" spans="1:9" s="1" customFormat="1" thickBot="1" x14ac:dyDescent="0.35">
      <c r="A3655" s="9">
        <v>43333</v>
      </c>
      <c r="B3655" s="3">
        <v>107.8</v>
      </c>
      <c r="C3655" s="3">
        <v>138.34</v>
      </c>
      <c r="D3655" s="3">
        <v>0.97750000000000004</v>
      </c>
      <c r="E3655" s="10">
        <v>124.23</v>
      </c>
      <c r="F3655" s="16">
        <f t="shared" si="118"/>
        <v>2.5788551805749904E-4</v>
      </c>
      <c r="G3655" s="16">
        <f t="shared" si="118"/>
        <v>1.7258705971647803E-3</v>
      </c>
      <c r="H3655" s="16">
        <f t="shared" si="118"/>
        <v>-0.16544555379255732</v>
      </c>
      <c r="I3655" s="16">
        <f t="shared" si="119"/>
        <v>2.3558239058059094E-3</v>
      </c>
    </row>
    <row r="3656" spans="1:9" s="1" customFormat="1" thickBot="1" x14ac:dyDescent="0.35">
      <c r="A3656" s="9">
        <v>43334</v>
      </c>
      <c r="B3656" s="3">
        <v>107.72</v>
      </c>
      <c r="C3656" s="3">
        <v>138.80000000000001</v>
      </c>
      <c r="D3656" s="3">
        <v>0.97560000000000002</v>
      </c>
      <c r="E3656" s="10">
        <v>124.8</v>
      </c>
      <c r="F3656" s="16">
        <f t="shared" si="118"/>
        <v>-1.5862104466268789E-4</v>
      </c>
      <c r="G3656" s="16">
        <f t="shared" si="118"/>
        <v>6.733909138145755E-4</v>
      </c>
      <c r="H3656" s="16">
        <f t="shared" si="118"/>
        <v>8.5495742791981577E-2</v>
      </c>
      <c r="I3656" s="16">
        <f t="shared" si="119"/>
        <v>9.4932431539462847E-4</v>
      </c>
    </row>
    <row r="3657" spans="1:9" s="1" customFormat="1" thickBot="1" x14ac:dyDescent="0.35">
      <c r="A3657" s="9">
        <v>43335</v>
      </c>
      <c r="B3657" s="3">
        <v>108.07</v>
      </c>
      <c r="C3657" s="3">
        <v>139.19</v>
      </c>
      <c r="D3657" s="3">
        <v>0.9748</v>
      </c>
      <c r="E3657" s="10">
        <v>125</v>
      </c>
      <c r="F3657" s="16">
        <f t="shared" si="118"/>
        <v>6.932093009102136E-4</v>
      </c>
      <c r="G3657" s="16">
        <f t="shared" si="118"/>
        <v>5.6878953991845727E-4</v>
      </c>
      <c r="H3657" s="16">
        <f t="shared" si="118"/>
        <v>3.3208818947894736E-2</v>
      </c>
      <c r="I3657" s="16">
        <f t="shared" si="119"/>
        <v>3.3175404203023007E-4</v>
      </c>
    </row>
    <row r="3658" spans="1:9" s="1" customFormat="1" thickBot="1" x14ac:dyDescent="0.35">
      <c r="A3658" s="9">
        <v>43336</v>
      </c>
      <c r="B3658" s="3">
        <v>107.95</v>
      </c>
      <c r="C3658" s="3">
        <v>138.76</v>
      </c>
      <c r="D3658" s="3">
        <v>0.96909999999999996</v>
      </c>
      <c r="E3658" s="10">
        <v>125</v>
      </c>
      <c r="F3658" s="16">
        <f t="shared" si="118"/>
        <v>-2.3725405684038581E-4</v>
      </c>
      <c r="G3658" s="16">
        <f t="shared" si="118"/>
        <v>-6.2686071601480986E-4</v>
      </c>
      <c r="H3658" s="16">
        <f t="shared" si="118"/>
        <v>0.22977415812161839</v>
      </c>
      <c r="I3658" s="16">
        <f t="shared" si="119"/>
        <v>0</v>
      </c>
    </row>
    <row r="3659" spans="1:9" s="1" customFormat="1" thickBot="1" x14ac:dyDescent="0.35">
      <c r="A3659" s="9">
        <v>43339</v>
      </c>
      <c r="B3659" s="3">
        <v>107.32</v>
      </c>
      <c r="C3659" s="3">
        <v>137.84</v>
      </c>
      <c r="D3659" s="3">
        <v>0.9657</v>
      </c>
      <c r="E3659" s="10">
        <v>124.6</v>
      </c>
      <c r="F3659" s="16">
        <f t="shared" si="118"/>
        <v>-1.2502234688912539E-3</v>
      </c>
      <c r="G3659" s="16">
        <f t="shared" si="118"/>
        <v>-1.3485855792668699E-3</v>
      </c>
      <c r="H3659" s="16">
        <f t="shared" si="118"/>
        <v>0.11197393114684906</v>
      </c>
      <c r="I3659" s="16">
        <f t="shared" si="119"/>
        <v>-6.6381994280673151E-4</v>
      </c>
    </row>
    <row r="3660" spans="1:9" s="1" customFormat="1" thickBot="1" x14ac:dyDescent="0.35">
      <c r="A3660" s="9">
        <v>43340</v>
      </c>
      <c r="B3660" s="3">
        <v>106.61</v>
      </c>
      <c r="C3660" s="3">
        <v>137.46</v>
      </c>
      <c r="D3660" s="3">
        <v>0.9597</v>
      </c>
      <c r="E3660" s="10">
        <v>124.7</v>
      </c>
      <c r="F3660" s="16">
        <f t="shared" si="118"/>
        <v>-1.4195834434763688E-3</v>
      </c>
      <c r="G3660" s="16">
        <f t="shared" si="118"/>
        <v>-5.6040886648511812E-4</v>
      </c>
      <c r="H3660" s="16">
        <f t="shared" si="118"/>
        <v>0.17857091461658836</v>
      </c>
      <c r="I3660" s="16">
        <f t="shared" si="119"/>
        <v>1.6626492750471122E-4</v>
      </c>
    </row>
    <row r="3661" spans="1:9" s="1" customFormat="1" thickBot="1" x14ac:dyDescent="0.35">
      <c r="A3661" s="9">
        <v>43341</v>
      </c>
      <c r="B3661" s="3">
        <v>107.02</v>
      </c>
      <c r="C3661" s="3">
        <v>137.97</v>
      </c>
      <c r="D3661" s="3">
        <v>0.96250000000000002</v>
      </c>
      <c r="E3661" s="10">
        <v>124.9</v>
      </c>
      <c r="F3661" s="16">
        <f t="shared" si="118"/>
        <v>8.2207563796155014E-4</v>
      </c>
      <c r="G3661" s="16">
        <f t="shared" si="118"/>
        <v>7.5219461131070808E-4</v>
      </c>
      <c r="H3661" s="16">
        <f t="shared" si="118"/>
        <v>-7.082442882525386E-2</v>
      </c>
      <c r="I3661" s="16">
        <f t="shared" si="119"/>
        <v>3.3207502054222182E-4</v>
      </c>
    </row>
    <row r="3662" spans="1:9" s="1" customFormat="1" thickBot="1" x14ac:dyDescent="0.35">
      <c r="A3662" s="9">
        <v>43342</v>
      </c>
      <c r="B3662" s="3">
        <v>106.89</v>
      </c>
      <c r="C3662" s="3">
        <v>139.16999999999999</v>
      </c>
      <c r="D3662" s="3">
        <v>0.95779999999999998</v>
      </c>
      <c r="E3662" s="10">
        <v>125.1</v>
      </c>
      <c r="F3662" s="16">
        <f t="shared" si="118"/>
        <v>-2.6010282583721622E-4</v>
      </c>
      <c r="G3662" s="16">
        <f t="shared" si="118"/>
        <v>1.7576361806310725E-3</v>
      </c>
      <c r="H3662" s="16">
        <f t="shared" si="118"/>
        <v>0.12807229002538523</v>
      </c>
      <c r="I3662" s="16">
        <f t="shared" si="119"/>
        <v>3.3143363944998505E-4</v>
      </c>
    </row>
    <row r="3663" spans="1:9" s="1" customFormat="1" thickBot="1" x14ac:dyDescent="0.35">
      <c r="A3663" s="9">
        <v>43343</v>
      </c>
      <c r="B3663" s="3">
        <v>107.12</v>
      </c>
      <c r="C3663" s="3">
        <v>139.26</v>
      </c>
      <c r="D3663" s="3">
        <v>0.96709999999999996</v>
      </c>
      <c r="E3663" s="10">
        <v>124.9</v>
      </c>
      <c r="F3663" s="16">
        <f t="shared" si="118"/>
        <v>4.600866847099816E-4</v>
      </c>
      <c r="G3663" s="16">
        <f t="shared" si="118"/>
        <v>1.3098093064689564E-4</v>
      </c>
      <c r="H3663" s="16">
        <f t="shared" si="118"/>
        <v>-0.2241128486192725</v>
      </c>
      <c r="I3663" s="16">
        <f t="shared" si="119"/>
        <v>-3.3132382758804813E-4</v>
      </c>
    </row>
    <row r="3664" spans="1:9" s="1" customFormat="1" thickBot="1" x14ac:dyDescent="0.35">
      <c r="A3664" s="9">
        <v>43346</v>
      </c>
      <c r="B3664" s="3">
        <v>107.71</v>
      </c>
      <c r="C3664" s="3">
        <v>138.81</v>
      </c>
      <c r="D3664" s="3">
        <v>0.96950000000000003</v>
      </c>
      <c r="E3664" s="10">
        <v>125.1</v>
      </c>
      <c r="F3664" s="16">
        <f t="shared" si="118"/>
        <v>1.1751793088694562E-3</v>
      </c>
      <c r="G3664" s="16">
        <f t="shared" si="118"/>
        <v>-6.556671874217157E-4</v>
      </c>
      <c r="H3664" s="16">
        <f t="shared" si="118"/>
        <v>-7.4090338164476521E-2</v>
      </c>
      <c r="I3664" s="16">
        <f t="shared" si="119"/>
        <v>3.3143363944998505E-4</v>
      </c>
    </row>
    <row r="3665" spans="1:9" s="1" customFormat="1" thickBot="1" x14ac:dyDescent="0.35">
      <c r="A3665" s="9">
        <v>43347</v>
      </c>
      <c r="B3665" s="3">
        <v>108.95</v>
      </c>
      <c r="C3665" s="3">
        <v>139.66</v>
      </c>
      <c r="D3665" s="3">
        <v>0.97789999999999999</v>
      </c>
      <c r="E3665" s="10">
        <v>125.9</v>
      </c>
      <c r="F3665" s="16">
        <f t="shared" si="118"/>
        <v>2.4461527624912716E-3</v>
      </c>
      <c r="G3665" s="16">
        <f t="shared" si="118"/>
        <v>1.2375176445693636E-3</v>
      </c>
      <c r="H3665" s="16">
        <f t="shared" si="118"/>
        <v>-0.27851477452858386</v>
      </c>
      <c r="I3665" s="16">
        <f t="shared" si="119"/>
        <v>1.3200194375992957E-3</v>
      </c>
    </row>
    <row r="3666" spans="1:9" s="1" customFormat="1" thickBot="1" x14ac:dyDescent="0.35">
      <c r="A3666" s="9">
        <v>43348</v>
      </c>
      <c r="B3666" s="3">
        <v>109.6</v>
      </c>
      <c r="C3666" s="3">
        <v>140.5</v>
      </c>
      <c r="D3666" s="3">
        <v>0.98180000000000001</v>
      </c>
      <c r="E3666" s="10">
        <v>127</v>
      </c>
      <c r="F3666" s="16">
        <f t="shared" si="118"/>
        <v>1.2680566616347644E-3</v>
      </c>
      <c r="G3666" s="16">
        <f t="shared" si="118"/>
        <v>1.2140788236125744E-3</v>
      </c>
      <c r="H3666" s="16">
        <f t="shared" si="118"/>
        <v>-0.17810231732131199</v>
      </c>
      <c r="I3666" s="16">
        <f t="shared" si="119"/>
        <v>1.7990212186116405E-3</v>
      </c>
    </row>
    <row r="3667" spans="1:9" s="1" customFormat="1" thickBot="1" x14ac:dyDescent="0.35">
      <c r="A3667" s="9">
        <v>43349</v>
      </c>
      <c r="B3667" s="3">
        <v>109.64</v>
      </c>
      <c r="C3667" s="3">
        <v>141.84</v>
      </c>
      <c r="D3667" s="3">
        <v>0.98480000000000001</v>
      </c>
      <c r="E3667" s="10">
        <v>127.4</v>
      </c>
      <c r="F3667" s="16">
        <f t="shared" si="118"/>
        <v>7.7689920168211302E-5</v>
      </c>
      <c r="G3667" s="16">
        <f t="shared" si="118"/>
        <v>1.9194691049264634E-3</v>
      </c>
      <c r="H3667" s="16">
        <f t="shared" si="118"/>
        <v>-0.16610464725007978</v>
      </c>
      <c r="I3667" s="16">
        <f t="shared" si="119"/>
        <v>6.4916086504207549E-4</v>
      </c>
    </row>
    <row r="3668" spans="1:9" s="1" customFormat="1" thickBot="1" x14ac:dyDescent="0.35">
      <c r="A3668" s="9">
        <v>43350</v>
      </c>
      <c r="B3668" s="3">
        <v>111.31</v>
      </c>
      <c r="C3668" s="3">
        <v>144.46</v>
      </c>
      <c r="D3668" s="3">
        <v>1.0048999999999999</v>
      </c>
      <c r="E3668" s="10">
        <v>129.5</v>
      </c>
      <c r="F3668" s="16">
        <f t="shared" si="118"/>
        <v>3.2182625309711277E-3</v>
      </c>
      <c r="G3668" s="16">
        <f t="shared" si="118"/>
        <v>3.6940666652283127E-3</v>
      </c>
      <c r="H3668" s="16">
        <f t="shared" si="118"/>
        <v>-1.3191309329387875</v>
      </c>
      <c r="I3668" s="16">
        <f t="shared" si="119"/>
        <v>3.3728118618401304E-3</v>
      </c>
    </row>
    <row r="3669" spans="1:9" s="1" customFormat="1" thickBot="1" x14ac:dyDescent="0.35">
      <c r="A3669" s="9">
        <v>43353</v>
      </c>
      <c r="B3669" s="3">
        <v>111.87</v>
      </c>
      <c r="C3669" s="3">
        <v>144.63</v>
      </c>
      <c r="D3669" s="3">
        <v>1.0065</v>
      </c>
      <c r="E3669" s="10">
        <v>129.5</v>
      </c>
      <c r="F3669" s="16">
        <f t="shared" si="118"/>
        <v>1.0649493902272766E-3</v>
      </c>
      <c r="G3669" s="16">
        <f t="shared" si="118"/>
        <v>2.3649785554002989E-4</v>
      </c>
      <c r="H3669" s="16">
        <f t="shared" si="118"/>
        <v>0.32547482305697861</v>
      </c>
      <c r="I3669" s="16">
        <f t="shared" si="119"/>
        <v>0</v>
      </c>
    </row>
    <row r="3670" spans="1:9" s="1" customFormat="1" thickBot="1" x14ac:dyDescent="0.35">
      <c r="A3670" s="9">
        <v>43354</v>
      </c>
      <c r="B3670" s="3">
        <v>113.52</v>
      </c>
      <c r="C3670" s="3">
        <v>147.93</v>
      </c>
      <c r="D3670" s="3">
        <v>1.0188999999999999</v>
      </c>
      <c r="E3670" s="10">
        <v>131.5</v>
      </c>
      <c r="F3670" s="16">
        <f t="shared" si="118"/>
        <v>3.1037741196491275E-3</v>
      </c>
      <c r="G3670" s="16">
        <f t="shared" si="118"/>
        <v>4.5355088588978631E-3</v>
      </c>
      <c r="H3670" s="16">
        <f t="shared" si="118"/>
        <v>1.8899076975758642</v>
      </c>
      <c r="I3670" s="16">
        <f t="shared" si="119"/>
        <v>3.1511052745376578E-3</v>
      </c>
    </row>
    <row r="3671" spans="1:9" s="1" customFormat="1" thickBot="1" x14ac:dyDescent="0.35">
      <c r="A3671" s="9">
        <v>43355</v>
      </c>
      <c r="B3671" s="3">
        <v>113.97</v>
      </c>
      <c r="C3671" s="3">
        <v>148.36000000000001</v>
      </c>
      <c r="D3671" s="3">
        <v>1.0222</v>
      </c>
      <c r="E3671" s="10">
        <v>132.1</v>
      </c>
      <c r="F3671" s="16">
        <f t="shared" si="118"/>
        <v>8.3606097752997321E-4</v>
      </c>
      <c r="G3671" s="16">
        <f t="shared" si="118"/>
        <v>5.8089157899043897E-4</v>
      </c>
      <c r="H3671" s="16">
        <f t="shared" si="118"/>
        <v>0.17269921043380432</v>
      </c>
      <c r="I3671" s="16">
        <f t="shared" si="119"/>
        <v>9.3305052624592655E-4</v>
      </c>
    </row>
    <row r="3672" spans="1:9" s="1" customFormat="1" thickBot="1" x14ac:dyDescent="0.35">
      <c r="A3672" s="9">
        <v>43356</v>
      </c>
      <c r="B3672" s="3">
        <v>112.99</v>
      </c>
      <c r="C3672" s="3">
        <v>147.5</v>
      </c>
      <c r="D3672" s="3">
        <v>1.0132000000000001</v>
      </c>
      <c r="E3672" s="10">
        <v>131.30000000000001</v>
      </c>
      <c r="F3672" s="16">
        <f t="shared" si="118"/>
        <v>-1.8234912810072279E-3</v>
      </c>
      <c r="G3672" s="16">
        <f t="shared" si="118"/>
        <v>-1.162798682219135E-3</v>
      </c>
      <c r="H3672" s="16">
        <f t="shared" si="118"/>
        <v>-0.40276270909036171</v>
      </c>
      <c r="I3672" s="16">
        <f t="shared" si="119"/>
        <v>-1.2438530908336354E-3</v>
      </c>
    </row>
    <row r="3673" spans="1:9" s="1" customFormat="1" thickBot="1" x14ac:dyDescent="0.35">
      <c r="A3673" s="9">
        <v>43357</v>
      </c>
      <c r="B3673" s="3">
        <v>109.6</v>
      </c>
      <c r="C3673" s="3">
        <v>143.84</v>
      </c>
      <c r="D3673" s="3">
        <v>0.98050000000000004</v>
      </c>
      <c r="E3673" s="10">
        <v>128.22999999999999</v>
      </c>
      <c r="F3673" s="16">
        <f t="shared" si="118"/>
        <v>-6.443836670841141E-3</v>
      </c>
      <c r="G3673" s="16">
        <f t="shared" si="118"/>
        <v>-5.0315317572257046E-3</v>
      </c>
      <c r="H3673" s="16">
        <f t="shared" si="118"/>
        <v>-2.501690959116337</v>
      </c>
      <c r="I3673" s="16">
        <f t="shared" si="119"/>
        <v>-4.8507080797857149E-3</v>
      </c>
    </row>
    <row r="3674" spans="1:9" s="1" customFormat="1" thickBot="1" x14ac:dyDescent="0.35">
      <c r="A3674" s="9">
        <v>43360</v>
      </c>
      <c r="B3674" s="3">
        <v>109.62</v>
      </c>
      <c r="C3674" s="3">
        <v>143.6</v>
      </c>
      <c r="D3674" s="3">
        <v>0.97850000000000004</v>
      </c>
      <c r="E3674" s="10">
        <v>127.8</v>
      </c>
      <c r="F3674" s="16">
        <f t="shared" si="118"/>
        <v>3.8848503685739999E-5</v>
      </c>
      <c r="G3674" s="16">
        <f t="shared" si="118"/>
        <v>-3.3608661848916199E-4</v>
      </c>
      <c r="H3674" s="16">
        <f t="shared" si="118"/>
        <v>0.10368642752962054</v>
      </c>
      <c r="I3674" s="16">
        <f t="shared" si="119"/>
        <v>-6.9202827939984779E-4</v>
      </c>
    </row>
    <row r="3675" spans="1:9" s="1" customFormat="1" thickBot="1" x14ac:dyDescent="0.35">
      <c r="A3675" s="9">
        <v>43361</v>
      </c>
      <c r="B3675" s="3">
        <v>109.07</v>
      </c>
      <c r="C3675" s="3">
        <v>143.29</v>
      </c>
      <c r="D3675" s="3">
        <v>0.97299999999999998</v>
      </c>
      <c r="E3675" s="10">
        <v>127.4</v>
      </c>
      <c r="F3675" s="16">
        <f t="shared" si="118"/>
        <v>-1.070883634532116E-3</v>
      </c>
      <c r="G3675" s="16">
        <f t="shared" si="118"/>
        <v>-4.3509041919131963E-4</v>
      </c>
      <c r="H3675" s="16">
        <f t="shared" si="118"/>
        <v>0.25934374782075209</v>
      </c>
      <c r="I3675" s="16">
        <f t="shared" si="119"/>
        <v>-6.4628809997224757E-4</v>
      </c>
    </row>
    <row r="3676" spans="1:9" s="1" customFormat="1" thickBot="1" x14ac:dyDescent="0.35">
      <c r="A3676" s="9">
        <v>43362</v>
      </c>
      <c r="B3676" s="3">
        <v>109.8</v>
      </c>
      <c r="C3676" s="3">
        <v>144.83000000000001</v>
      </c>
      <c r="D3676" s="3">
        <v>0.9768</v>
      </c>
      <c r="E3676" s="10">
        <v>128.4</v>
      </c>
      <c r="F3676" s="16">
        <f t="shared" si="118"/>
        <v>1.4217104700375849E-3</v>
      </c>
      <c r="G3676" s="16">
        <f t="shared" si="118"/>
        <v>2.1531461856527656E-3</v>
      </c>
      <c r="H3676" s="16">
        <f t="shared" si="118"/>
        <v>-0.14240665614741088</v>
      </c>
      <c r="I3676" s="16">
        <f t="shared" si="119"/>
        <v>1.6129797860164885E-3</v>
      </c>
    </row>
    <row r="3677" spans="1:9" s="1" customFormat="1" thickBot="1" x14ac:dyDescent="0.35">
      <c r="A3677" s="9">
        <v>43363</v>
      </c>
      <c r="B3677" s="3">
        <v>110.63</v>
      </c>
      <c r="C3677" s="3">
        <v>146.32</v>
      </c>
      <c r="D3677" s="3">
        <v>0.98580000000000001</v>
      </c>
      <c r="E3677" s="10">
        <v>129.6</v>
      </c>
      <c r="F3677" s="16">
        <f t="shared" si="118"/>
        <v>1.6027484694391969E-3</v>
      </c>
      <c r="G3677" s="16">
        <f t="shared" si="118"/>
        <v>2.0571276301786234E-3</v>
      </c>
      <c r="H3677" s="16">
        <f t="shared" si="118"/>
        <v>-0.39072263046868549</v>
      </c>
      <c r="I3677" s="16">
        <f t="shared" si="119"/>
        <v>1.9159844521123848E-3</v>
      </c>
    </row>
    <row r="3678" spans="1:9" s="1" customFormat="1" thickBot="1" x14ac:dyDescent="0.35">
      <c r="A3678" s="9">
        <v>43364</v>
      </c>
      <c r="B3678" s="3">
        <v>109.95</v>
      </c>
      <c r="C3678" s="3">
        <v>145.05000000000001</v>
      </c>
      <c r="D3678" s="3">
        <v>0.97509999999999997</v>
      </c>
      <c r="E3678" s="10">
        <v>129.4</v>
      </c>
      <c r="F3678" s="16">
        <f t="shared" si="118"/>
        <v>-1.3101003875445327E-3</v>
      </c>
      <c r="G3678" s="16">
        <f t="shared" si="118"/>
        <v>-1.7484657430948403E-3</v>
      </c>
      <c r="H3678" s="16">
        <f t="shared" si="118"/>
        <v>0.76308409410731071</v>
      </c>
      <c r="I3678" s="16">
        <f t="shared" si="119"/>
        <v>-3.1748727348723804E-4</v>
      </c>
    </row>
    <row r="3679" spans="1:9" s="1" customFormat="1" thickBot="1" x14ac:dyDescent="0.35">
      <c r="A3679" s="9">
        <v>43367</v>
      </c>
      <c r="B3679" s="3">
        <v>109.96</v>
      </c>
      <c r="C3679" s="3">
        <v>144.31</v>
      </c>
      <c r="D3679" s="3">
        <v>0.97640000000000005</v>
      </c>
      <c r="E3679" s="10">
        <v>129.4</v>
      </c>
      <c r="F3679" s="16">
        <f t="shared" si="118"/>
        <v>1.9350169924825522E-5</v>
      </c>
      <c r="G3679" s="16">
        <f t="shared" si="118"/>
        <v>-1.0276605258621174E-3</v>
      </c>
      <c r="H3679" s="16">
        <f t="shared" si="118"/>
        <v>-5.2837418749198783E-2</v>
      </c>
      <c r="I3679" s="16">
        <f t="shared" si="119"/>
        <v>0</v>
      </c>
    </row>
    <row r="3680" spans="1:9" s="1" customFormat="1" thickBot="1" x14ac:dyDescent="0.35">
      <c r="A3680" s="9">
        <v>43368</v>
      </c>
      <c r="B3680" s="3">
        <v>111.84</v>
      </c>
      <c r="C3680" s="3">
        <v>147.1</v>
      </c>
      <c r="D3680" s="3">
        <v>0.99099999999999999</v>
      </c>
      <c r="E3680" s="10">
        <v>131.55000000000001</v>
      </c>
      <c r="F3680" s="16">
        <f t="shared" si="118"/>
        <v>3.6068498726502529E-3</v>
      </c>
      <c r="G3680" s="16">
        <f t="shared" si="118"/>
        <v>3.851368407022715E-3</v>
      </c>
      <c r="H3680" s="16">
        <f t="shared" si="118"/>
        <v>-0.62145596493741961</v>
      </c>
      <c r="I3680" s="16">
        <f t="shared" si="119"/>
        <v>3.3886357966912417E-3</v>
      </c>
    </row>
    <row r="3681" spans="1:9" s="1" customFormat="1" thickBot="1" x14ac:dyDescent="0.35">
      <c r="A3681" s="9">
        <v>43369</v>
      </c>
      <c r="B3681" s="3">
        <v>109.65</v>
      </c>
      <c r="C3681" s="3">
        <v>144.19999999999999</v>
      </c>
      <c r="D3681" s="3">
        <v>0.97089999999999999</v>
      </c>
      <c r="E3681" s="10">
        <v>128.9</v>
      </c>
      <c r="F3681" s="16">
        <f t="shared" si="118"/>
        <v>-4.1923920243869262E-3</v>
      </c>
      <c r="G3681" s="16">
        <f t="shared" si="118"/>
        <v>-3.9893715574372823E-3</v>
      </c>
      <c r="H3681" s="16">
        <f t="shared" si="118"/>
        <v>2.2665232502742869</v>
      </c>
      <c r="I3681" s="16">
        <f t="shared" si="119"/>
        <v>-4.1706258408970021E-3</v>
      </c>
    </row>
    <row r="3682" spans="1:9" s="1" customFormat="1" thickBot="1" x14ac:dyDescent="0.35">
      <c r="A3682" s="9">
        <v>43370</v>
      </c>
      <c r="B3682" s="3">
        <v>110</v>
      </c>
      <c r="C3682" s="3">
        <v>144.56</v>
      </c>
      <c r="D3682" s="3">
        <v>0.97550000000000003</v>
      </c>
      <c r="E3682" s="10">
        <v>128.9</v>
      </c>
      <c r="F3682" s="16">
        <f t="shared" si="118"/>
        <v>6.7845259095977717E-4</v>
      </c>
      <c r="G3682" s="16">
        <f t="shared" si="118"/>
        <v>5.0157322553334716E-4</v>
      </c>
      <c r="H3682" s="16">
        <f t="shared" si="118"/>
        <v>-0.16005401871744729</v>
      </c>
      <c r="I3682" s="16">
        <f t="shared" si="119"/>
        <v>0</v>
      </c>
    </row>
    <row r="3683" spans="1:9" s="1" customFormat="1" thickBot="1" x14ac:dyDescent="0.35">
      <c r="A3683" s="9">
        <v>43371</v>
      </c>
      <c r="B3683" s="3">
        <v>111.06</v>
      </c>
      <c r="C3683" s="3">
        <v>144.97</v>
      </c>
      <c r="D3683" s="3">
        <v>0.97950000000000004</v>
      </c>
      <c r="E3683" s="10">
        <v>128.69999999999999</v>
      </c>
      <c r="F3683" s="16">
        <f t="shared" si="118"/>
        <v>2.0402659461864481E-3</v>
      </c>
      <c r="G3683" s="16">
        <f t="shared" si="118"/>
        <v>5.694314549344881E-4</v>
      </c>
      <c r="H3683" s="16">
        <f t="shared" si="118"/>
        <v>-0.16496906686062685</v>
      </c>
      <c r="I3683" s="16">
        <f t="shared" si="119"/>
        <v>-3.1956854245807076E-4</v>
      </c>
    </row>
    <row r="3684" spans="1:9" s="1" customFormat="1" thickBot="1" x14ac:dyDescent="0.35">
      <c r="A3684" s="9">
        <v>43374</v>
      </c>
      <c r="B3684" s="3">
        <v>111.02</v>
      </c>
      <c r="C3684" s="3">
        <v>144.82</v>
      </c>
      <c r="D3684" s="3">
        <v>0.97399999999999998</v>
      </c>
      <c r="E3684" s="10">
        <v>128.9</v>
      </c>
      <c r="F3684" s="16">
        <f t="shared" si="118"/>
        <v>-7.6480924036559372E-5</v>
      </c>
      <c r="G3684" s="16">
        <f t="shared" si="118"/>
        <v>-2.0802309294154497E-4</v>
      </c>
      <c r="H3684" s="16">
        <f t="shared" si="118"/>
        <v>0.27185450845272019</v>
      </c>
      <c r="I3684" s="16">
        <f t="shared" si="119"/>
        <v>3.1967069915750379E-4</v>
      </c>
    </row>
    <row r="3685" spans="1:9" s="1" customFormat="1" thickBot="1" x14ac:dyDescent="0.35">
      <c r="A3685" s="9">
        <v>43375</v>
      </c>
      <c r="B3685" s="3">
        <v>112.66</v>
      </c>
      <c r="C3685" s="3">
        <v>145.87</v>
      </c>
      <c r="D3685" s="3">
        <v>0.99039999999999995</v>
      </c>
      <c r="E3685" s="10">
        <v>129.69999999999999</v>
      </c>
      <c r="F3685" s="16">
        <f t="shared" si="118"/>
        <v>3.1135817422471845E-3</v>
      </c>
      <c r="G3685" s="16">
        <f t="shared" si="118"/>
        <v>1.4519614803729652E-3</v>
      </c>
      <c r="H3685" s="16">
        <f t="shared" si="118"/>
        <v>-0.63382986328170499</v>
      </c>
      <c r="I3685" s="16">
        <f t="shared" si="119"/>
        <v>1.2733349204638866E-3</v>
      </c>
    </row>
    <row r="3686" spans="1:9" s="1" customFormat="1" thickBot="1" x14ac:dyDescent="0.35">
      <c r="A3686" s="9">
        <v>43376</v>
      </c>
      <c r="B3686" s="3">
        <v>112.87</v>
      </c>
      <c r="C3686" s="3">
        <v>146.65</v>
      </c>
      <c r="D3686" s="3">
        <v>0.99160000000000004</v>
      </c>
      <c r="E3686" s="10">
        <v>130.5</v>
      </c>
      <c r="F3686" s="16">
        <f t="shared" si="118"/>
        <v>3.9418562757753683E-4</v>
      </c>
      <c r="G3686" s="16">
        <f t="shared" si="118"/>
        <v>1.0702961044355419E-3</v>
      </c>
      <c r="H3686" s="16">
        <f t="shared" si="118"/>
        <v>-0.12552880985273518</v>
      </c>
      <c r="I3686" s="16">
        <f t="shared" si="119"/>
        <v>1.2638956243182786E-3</v>
      </c>
    </row>
    <row r="3687" spans="1:9" s="1" customFormat="1" thickBot="1" x14ac:dyDescent="0.35">
      <c r="A3687" s="9">
        <v>43377</v>
      </c>
      <c r="B3687" s="3">
        <v>114.05</v>
      </c>
      <c r="C3687" s="3">
        <v>148.05000000000001</v>
      </c>
      <c r="D3687" s="3">
        <v>0.99780000000000002</v>
      </c>
      <c r="E3687" s="10">
        <v>131.1</v>
      </c>
      <c r="F3687" s="16">
        <f t="shared" si="118"/>
        <v>2.200531922602611E-3</v>
      </c>
      <c r="G3687" s="16">
        <f t="shared" si="118"/>
        <v>1.9048047671179624E-3</v>
      </c>
      <c r="H3687" s="16">
        <f t="shared" si="118"/>
        <v>-0.73890947960291031</v>
      </c>
      <c r="I3687" s="16">
        <f t="shared" si="119"/>
        <v>9.4165726857142751E-4</v>
      </c>
    </row>
    <row r="3688" spans="1:9" s="1" customFormat="1" thickBot="1" x14ac:dyDescent="0.35">
      <c r="A3688" s="9">
        <v>43378</v>
      </c>
      <c r="B3688" s="3">
        <v>113.65</v>
      </c>
      <c r="C3688" s="3">
        <v>148.18</v>
      </c>
      <c r="D3688" s="3">
        <v>0.99760000000000004</v>
      </c>
      <c r="E3688" s="10">
        <v>130.69999999999999</v>
      </c>
      <c r="F3688" s="16">
        <f t="shared" si="118"/>
        <v>-7.4174957250761064E-4</v>
      </c>
      <c r="G3688" s="16">
        <f t="shared" si="118"/>
        <v>1.7562534268389385E-4</v>
      </c>
      <c r="H3688" s="16">
        <f t="shared" si="118"/>
        <v>9.1018396818802749E-2</v>
      </c>
      <c r="I3688" s="16">
        <f t="shared" si="119"/>
        <v>-6.2670118183549839E-4</v>
      </c>
    </row>
    <row r="3689" spans="1:9" s="1" customFormat="1" thickBot="1" x14ac:dyDescent="0.35">
      <c r="A3689" s="9">
        <v>43381</v>
      </c>
      <c r="B3689" s="3">
        <v>114.74</v>
      </c>
      <c r="C3689" s="3">
        <v>149.52000000000001</v>
      </c>
      <c r="D3689" s="3">
        <v>1.0124</v>
      </c>
      <c r="E3689" s="10">
        <v>131.6</v>
      </c>
      <c r="F3689" s="16">
        <f t="shared" si="118"/>
        <v>2.0166701278208077E-3</v>
      </c>
      <c r="G3689" s="16">
        <f t="shared" si="118"/>
        <v>1.8010487711892509E-3</v>
      </c>
      <c r="H3689" s="16">
        <f t="shared" si="118"/>
        <v>-6.128731361123493</v>
      </c>
      <c r="I3689" s="16">
        <f t="shared" si="119"/>
        <v>1.4082767456575773E-3</v>
      </c>
    </row>
    <row r="3690" spans="1:9" s="1" customFormat="1" thickBot="1" x14ac:dyDescent="0.35">
      <c r="A3690" s="9">
        <v>43382</v>
      </c>
      <c r="B3690" s="3">
        <v>115.33</v>
      </c>
      <c r="C3690" s="3">
        <v>150.53</v>
      </c>
      <c r="D3690" s="3">
        <v>1.0190999999999999</v>
      </c>
      <c r="E3690" s="10">
        <v>132</v>
      </c>
      <c r="F3690" s="16">
        <f t="shared" si="118"/>
        <v>1.0814343968441609E-3</v>
      </c>
      <c r="G3690" s="16">
        <f t="shared" si="118"/>
        <v>1.3444494492707015E-3</v>
      </c>
      <c r="H3690" s="16">
        <f t="shared" si="118"/>
        <v>0.53523767767341557</v>
      </c>
      <c r="I3690" s="16">
        <f t="shared" si="119"/>
        <v>6.2193618740491452E-4</v>
      </c>
    </row>
    <row r="3691" spans="1:9" s="1" customFormat="1" thickBot="1" x14ac:dyDescent="0.35">
      <c r="A3691" s="9">
        <v>43383</v>
      </c>
      <c r="B3691" s="3">
        <v>116.07</v>
      </c>
      <c r="C3691" s="3">
        <v>152.66</v>
      </c>
      <c r="D3691" s="3">
        <v>1.0251999999999999</v>
      </c>
      <c r="E3691" s="10">
        <v>133.4</v>
      </c>
      <c r="F3691" s="16">
        <f t="shared" si="118"/>
        <v>1.3471242253286775E-3</v>
      </c>
      <c r="G3691" s="16">
        <f t="shared" si="118"/>
        <v>2.8022280447617121E-3</v>
      </c>
      <c r="H3691" s="16">
        <f t="shared" si="118"/>
        <v>0.31542637292933384</v>
      </c>
      <c r="I3691" s="16">
        <f t="shared" si="119"/>
        <v>2.160687871926692E-3</v>
      </c>
    </row>
    <row r="3692" spans="1:9" s="1" customFormat="1" thickBot="1" x14ac:dyDescent="0.35">
      <c r="A3692" s="9">
        <v>43384</v>
      </c>
      <c r="B3692" s="3">
        <v>116.15</v>
      </c>
      <c r="C3692" s="3">
        <v>153.43</v>
      </c>
      <c r="D3692" s="3">
        <v>1.0359</v>
      </c>
      <c r="E3692" s="10">
        <v>134.4</v>
      </c>
      <c r="F3692" s="16">
        <f t="shared" si="118"/>
        <v>1.449250734246732E-4</v>
      </c>
      <c r="G3692" s="16">
        <f t="shared" si="118"/>
        <v>1.0005961084553761E-3</v>
      </c>
      <c r="H3692" s="16">
        <f t="shared" si="118"/>
        <v>0.41718970031199443</v>
      </c>
      <c r="I3692" s="16">
        <f t="shared" si="119"/>
        <v>1.5262123803487793E-3</v>
      </c>
    </row>
    <row r="3693" spans="1:9" s="1" customFormat="1" thickBot="1" x14ac:dyDescent="0.35">
      <c r="A3693" s="9">
        <v>43385</v>
      </c>
      <c r="B3693" s="3">
        <v>116.06</v>
      </c>
      <c r="C3693" s="3">
        <v>153.43</v>
      </c>
      <c r="D3693" s="3">
        <v>1.0336000000000001</v>
      </c>
      <c r="E3693" s="10">
        <v>134.4</v>
      </c>
      <c r="F3693" s="16">
        <f t="shared" si="118"/>
        <v>-1.6302410429791525E-4</v>
      </c>
      <c r="G3693" s="16">
        <f t="shared" si="118"/>
        <v>0</v>
      </c>
      <c r="H3693" s="16">
        <f t="shared" si="118"/>
        <v>-6.3020168306577862E-2</v>
      </c>
      <c r="I3693" s="16">
        <f t="shared" si="119"/>
        <v>0</v>
      </c>
    </row>
    <row r="3694" spans="1:9" s="1" customFormat="1" thickBot="1" x14ac:dyDescent="0.35">
      <c r="A3694" s="9">
        <v>43388</v>
      </c>
      <c r="B3694" s="3">
        <v>115.87</v>
      </c>
      <c r="C3694" s="3">
        <v>152.44999999999999</v>
      </c>
      <c r="D3694" s="3">
        <v>1.0367</v>
      </c>
      <c r="E3694" s="10">
        <v>134.4</v>
      </c>
      <c r="F3694" s="16">
        <f t="shared" si="118"/>
        <v>-3.4463373469029168E-4</v>
      </c>
      <c r="G3694" s="16">
        <f t="shared" si="118"/>
        <v>-1.273088085252061E-3</v>
      </c>
      <c r="H3694" s="16">
        <f t="shared" si="118"/>
        <v>9.0618207661601557E-2</v>
      </c>
      <c r="I3694" s="16">
        <f t="shared" si="119"/>
        <v>0</v>
      </c>
    </row>
    <row r="3695" spans="1:9" s="1" customFormat="1" thickBot="1" x14ac:dyDescent="0.35">
      <c r="A3695" s="9">
        <v>43389</v>
      </c>
      <c r="B3695" s="3">
        <v>116.24</v>
      </c>
      <c r="C3695" s="3">
        <v>153.72</v>
      </c>
      <c r="D3695" s="3">
        <v>1.0374000000000001</v>
      </c>
      <c r="E3695" s="10">
        <v>134.6</v>
      </c>
      <c r="F3695" s="16">
        <f t="shared" si="118"/>
        <v>6.7084000721462367E-4</v>
      </c>
      <c r="G3695" s="16">
        <f t="shared" si="118"/>
        <v>1.650360415770491E-3</v>
      </c>
      <c r="H3695" s="16">
        <f t="shared" si="118"/>
        <v>1.8727609836273862E-2</v>
      </c>
      <c r="I3695" s="16">
        <f t="shared" si="119"/>
        <v>3.0341636536102001E-4</v>
      </c>
    </row>
    <row r="3696" spans="1:9" s="1" customFormat="1" thickBot="1" x14ac:dyDescent="0.35">
      <c r="A3696" s="9">
        <v>43390</v>
      </c>
      <c r="B3696" s="3">
        <v>118.71</v>
      </c>
      <c r="C3696" s="3">
        <v>156</v>
      </c>
      <c r="D3696" s="3">
        <v>1.0580000000000001</v>
      </c>
      <c r="E3696" s="10">
        <v>137.19999999999999</v>
      </c>
      <c r="F3696" s="16">
        <f t="shared" si="118"/>
        <v>4.4213711624387919E-3</v>
      </c>
      <c r="G3696" s="16">
        <f t="shared" si="118"/>
        <v>2.9241019528225554E-3</v>
      </c>
      <c r="H3696" s="16">
        <f t="shared" si="118"/>
        <v>0.53551320455014628</v>
      </c>
      <c r="I3696" s="16">
        <f t="shared" si="119"/>
        <v>3.902712835590183E-3</v>
      </c>
    </row>
    <row r="3697" spans="1:9" s="1" customFormat="1" thickBot="1" x14ac:dyDescent="0.35">
      <c r="A3697" s="9">
        <v>43391</v>
      </c>
      <c r="B3697" s="3">
        <v>118.74</v>
      </c>
      <c r="C3697" s="3">
        <v>155.9</v>
      </c>
      <c r="D3697" s="3">
        <v>1.0556000000000001</v>
      </c>
      <c r="E3697" s="10">
        <v>136.80000000000001</v>
      </c>
      <c r="F3697" s="16">
        <f t="shared" si="118"/>
        <v>5.289962685517402E-5</v>
      </c>
      <c r="G3697" s="16">
        <f t="shared" si="118"/>
        <v>-1.2698009307310354E-4</v>
      </c>
      <c r="H3697" s="16">
        <f t="shared" si="118"/>
        <v>-4.0280141153284266E-2</v>
      </c>
      <c r="I3697" s="16">
        <f t="shared" si="119"/>
        <v>-5.9326340913246067E-4</v>
      </c>
    </row>
    <row r="3698" spans="1:9" s="1" customFormat="1" thickBot="1" x14ac:dyDescent="0.35">
      <c r="A3698" s="9">
        <v>43392</v>
      </c>
      <c r="B3698" s="3">
        <v>117.7</v>
      </c>
      <c r="C3698" s="3">
        <v>153.38999999999999</v>
      </c>
      <c r="D3698" s="3">
        <v>1.0472999999999999</v>
      </c>
      <c r="E3698" s="10">
        <v>134.9</v>
      </c>
      <c r="F3698" s="16">
        <f t="shared" si="118"/>
        <v>-1.8416018457984018E-3</v>
      </c>
      <c r="G3698" s="16">
        <f t="shared" si="118"/>
        <v>-3.2145747454946916E-3</v>
      </c>
      <c r="H3698" s="16">
        <f t="shared" si="118"/>
        <v>-0.1458880101659914</v>
      </c>
      <c r="I3698" s="16">
        <f t="shared" si="119"/>
        <v>-2.8435874937963179E-3</v>
      </c>
    </row>
    <row r="3699" spans="1:9" s="1" customFormat="1" thickBot="1" x14ac:dyDescent="0.35">
      <c r="A3699" s="9">
        <v>43395</v>
      </c>
      <c r="B3699" s="3">
        <v>117.34</v>
      </c>
      <c r="C3699" s="3">
        <v>152.9</v>
      </c>
      <c r="D3699" s="3">
        <v>1.0401</v>
      </c>
      <c r="E3699" s="10">
        <v>135</v>
      </c>
      <c r="F3699" s="16">
        <f t="shared" si="118"/>
        <v>-6.4245416489583373E-4</v>
      </c>
      <c r="G3699" s="16">
        <f t="shared" si="118"/>
        <v>-6.3572326419913949E-4</v>
      </c>
      <c r="H3699" s="16">
        <f t="shared" si="118"/>
        <v>-0.14926967780972356</v>
      </c>
      <c r="I3699" s="16">
        <f t="shared" si="119"/>
        <v>1.5108780171479985E-4</v>
      </c>
    </row>
    <row r="3700" spans="1:9" s="1" customFormat="1" thickBot="1" x14ac:dyDescent="0.35">
      <c r="A3700" s="9">
        <v>43396</v>
      </c>
      <c r="B3700" s="3">
        <v>118.82</v>
      </c>
      <c r="C3700" s="3">
        <v>154.33000000000001</v>
      </c>
      <c r="D3700" s="3">
        <v>1.0577000000000001</v>
      </c>
      <c r="E3700" s="10">
        <v>136.30000000000001</v>
      </c>
      <c r="F3700" s="16">
        <f t="shared" si="118"/>
        <v>2.6303967050682608E-3</v>
      </c>
      <c r="G3700" s="16">
        <f t="shared" si="118"/>
        <v>1.8507859917453739E-3</v>
      </c>
      <c r="H3700" s="16">
        <f t="shared" si="118"/>
        <v>0.42678575960723264</v>
      </c>
      <c r="I3700" s="16">
        <f t="shared" si="119"/>
        <v>1.9537254683841265E-3</v>
      </c>
    </row>
    <row r="3701" spans="1:9" s="1" customFormat="1" thickBot="1" x14ac:dyDescent="0.35">
      <c r="A3701" s="9">
        <v>43397</v>
      </c>
      <c r="B3701" s="3">
        <v>119.57</v>
      </c>
      <c r="C3701" s="3">
        <v>154.43</v>
      </c>
      <c r="D3701" s="3">
        <v>1.0620000000000001</v>
      </c>
      <c r="E3701" s="10">
        <v>136.4</v>
      </c>
      <c r="F3701" s="16">
        <f t="shared" si="118"/>
        <v>1.3170249020879599E-3</v>
      </c>
      <c r="G3701" s="16">
        <f t="shared" si="118"/>
        <v>1.2854541496132299E-4</v>
      </c>
      <c r="H3701" s="16">
        <f t="shared" si="118"/>
        <v>7.232476458975623E-2</v>
      </c>
      <c r="I3701" s="16">
        <f t="shared" si="119"/>
        <v>1.4922234911618482E-4</v>
      </c>
    </row>
    <row r="3702" spans="1:9" s="1" customFormat="1" thickBot="1" x14ac:dyDescent="0.35">
      <c r="A3702" s="9">
        <v>43398</v>
      </c>
      <c r="B3702" s="3">
        <v>120.06</v>
      </c>
      <c r="C3702" s="3">
        <v>154.78</v>
      </c>
      <c r="D3702" s="3">
        <v>1.0689</v>
      </c>
      <c r="E3702" s="10">
        <v>136.9</v>
      </c>
      <c r="F3702" s="16">
        <f t="shared" si="118"/>
        <v>8.5487618987456493E-4</v>
      </c>
      <c r="G3702" s="16">
        <f t="shared" si="118"/>
        <v>4.4919662412867822E-4</v>
      </c>
      <c r="H3702" s="16">
        <f t="shared" si="118"/>
        <v>0.10765980295951438</v>
      </c>
      <c r="I3702" s="16">
        <f t="shared" si="119"/>
        <v>7.4436346111506069E-4</v>
      </c>
    </row>
    <row r="3703" spans="1:9" s="1" customFormat="1" thickBot="1" x14ac:dyDescent="0.35">
      <c r="A3703" s="9">
        <v>43399</v>
      </c>
      <c r="B3703" s="3">
        <v>120.65</v>
      </c>
      <c r="C3703" s="3">
        <v>154.32</v>
      </c>
      <c r="D3703" s="3">
        <v>1.0777000000000001</v>
      </c>
      <c r="E3703" s="10">
        <v>136.9</v>
      </c>
      <c r="F3703" s="16">
        <f t="shared" si="118"/>
        <v>1.0238477087334275E-3</v>
      </c>
      <c r="G3703" s="16">
        <f t="shared" si="118"/>
        <v>-5.9031781804086414E-4</v>
      </c>
      <c r="H3703" s="16">
        <f t="shared" si="118"/>
        <v>0.12305340230926576</v>
      </c>
      <c r="I3703" s="16">
        <f t="shared" si="119"/>
        <v>0</v>
      </c>
    </row>
    <row r="3704" spans="1:9" s="1" customFormat="1" thickBot="1" x14ac:dyDescent="0.35">
      <c r="A3704" s="9">
        <v>43402</v>
      </c>
      <c r="B3704" s="3">
        <v>120.37</v>
      </c>
      <c r="C3704" s="3">
        <v>154.5</v>
      </c>
      <c r="D3704" s="3">
        <v>1.0725</v>
      </c>
      <c r="E3704" s="10">
        <v>137.30000000000001</v>
      </c>
      <c r="F3704" s="16">
        <f t="shared" si="118"/>
        <v>-4.8477178510419883E-4</v>
      </c>
      <c r="G3704" s="16">
        <f t="shared" si="118"/>
        <v>2.3133978518385945E-4</v>
      </c>
      <c r="H3704" s="16">
        <f t="shared" si="118"/>
        <v>-6.4637502990103513E-2</v>
      </c>
      <c r="I3704" s="16">
        <f t="shared" si="119"/>
        <v>5.9309448497257833E-4</v>
      </c>
    </row>
    <row r="3705" spans="1:9" s="1" customFormat="1" thickBot="1" x14ac:dyDescent="0.35">
      <c r="A3705" s="9">
        <v>43403</v>
      </c>
      <c r="B3705" s="3">
        <v>121.03</v>
      </c>
      <c r="C3705" s="3">
        <v>154.36000000000001</v>
      </c>
      <c r="D3705" s="3">
        <v>1.0728</v>
      </c>
      <c r="E3705" s="10">
        <v>137.5</v>
      </c>
      <c r="F3705" s="16">
        <f t="shared" si="118"/>
        <v>1.1414332698334029E-3</v>
      </c>
      <c r="G3705" s="16">
        <f t="shared" si="118"/>
        <v>-1.7986602322339618E-4</v>
      </c>
      <c r="H3705" s="16">
        <f t="shared" si="118"/>
        <v>3.9958806656219537E-3</v>
      </c>
      <c r="I3705" s="16">
        <f t="shared" si="119"/>
        <v>2.9572420937418187E-4</v>
      </c>
    </row>
    <row r="3706" spans="1:9" s="1" customFormat="1" thickBot="1" x14ac:dyDescent="0.35">
      <c r="A3706" s="9">
        <v>43404</v>
      </c>
      <c r="B3706" s="3">
        <v>121.43</v>
      </c>
      <c r="C3706" s="3">
        <v>154.74</v>
      </c>
      <c r="D3706" s="3">
        <v>1.0728</v>
      </c>
      <c r="E3706" s="10">
        <v>137.69999999999999</v>
      </c>
      <c r="F3706" s="16">
        <f t="shared" si="118"/>
        <v>6.8796702746909411E-4</v>
      </c>
      <c r="G3706" s="16">
        <f t="shared" si="118"/>
        <v>4.8791668147507572E-4</v>
      </c>
      <c r="H3706" s="16">
        <f t="shared" si="118"/>
        <v>0</v>
      </c>
      <c r="I3706" s="16">
        <f t="shared" si="119"/>
        <v>2.9520707764318921E-4</v>
      </c>
    </row>
    <row r="3707" spans="1:9" s="1" customFormat="1" thickBot="1" x14ac:dyDescent="0.35">
      <c r="A3707" s="9">
        <v>43405</v>
      </c>
      <c r="B3707" s="3">
        <v>121.23</v>
      </c>
      <c r="C3707" s="3">
        <v>156.07</v>
      </c>
      <c r="D3707" s="3">
        <v>1.073</v>
      </c>
      <c r="E3707" s="10">
        <v>137.9</v>
      </c>
      <c r="F3707" s="16">
        <f t="shared" si="118"/>
        <v>-3.4346347751168516E-4</v>
      </c>
      <c r="G3707" s="16">
        <f t="shared" si="118"/>
        <v>1.697494269321087E-3</v>
      </c>
      <c r="H3707" s="16">
        <f t="shared" si="118"/>
        <v>2.6526998331553031E-3</v>
      </c>
      <c r="I3707" s="16">
        <f t="shared" si="119"/>
        <v>2.9469162514206282E-4</v>
      </c>
    </row>
    <row r="3708" spans="1:9" s="1" customFormat="1" thickBot="1" x14ac:dyDescent="0.35">
      <c r="A3708" s="9">
        <v>43406</v>
      </c>
      <c r="B3708" s="3">
        <v>120.67</v>
      </c>
      <c r="C3708" s="3">
        <v>157.26</v>
      </c>
      <c r="D3708" s="3">
        <v>1.0692999999999999</v>
      </c>
      <c r="E3708" s="10">
        <v>138.1</v>
      </c>
      <c r="F3708" s="16">
        <f t="shared" si="118"/>
        <v>-9.6505215845910097E-4</v>
      </c>
      <c r="G3708" s="16">
        <f t="shared" si="118"/>
        <v>1.5040403646102707E-3</v>
      </c>
      <c r="H3708" s="16">
        <f t="shared" si="118"/>
        <v>-4.902512330267228E-2</v>
      </c>
      <c r="I3708" s="16">
        <f t="shared" si="119"/>
        <v>2.9417784393381829E-4</v>
      </c>
    </row>
    <row r="3709" spans="1:9" s="1" customFormat="1" thickBot="1" x14ac:dyDescent="0.35">
      <c r="A3709" s="9">
        <v>43409</v>
      </c>
      <c r="B3709" s="3">
        <v>120.99</v>
      </c>
      <c r="C3709" s="3">
        <v>157.41</v>
      </c>
      <c r="D3709" s="3">
        <v>1.0686</v>
      </c>
      <c r="E3709" s="10">
        <v>137.66999999999999</v>
      </c>
      <c r="F3709" s="16">
        <f t="shared" si="118"/>
        <v>5.5253861168647056E-4</v>
      </c>
      <c r="G3709" s="16">
        <f t="shared" si="118"/>
        <v>1.8849319117553165E-4</v>
      </c>
      <c r="H3709" s="16">
        <f t="shared" si="118"/>
        <v>-9.7732374636436692E-3</v>
      </c>
      <c r="I3709" s="16">
        <f t="shared" si="119"/>
        <v>-6.3282411207243872E-4</v>
      </c>
    </row>
    <row r="3710" spans="1:9" s="1" customFormat="1" thickBot="1" x14ac:dyDescent="0.35">
      <c r="A3710" s="9">
        <v>43410</v>
      </c>
      <c r="B3710" s="3">
        <v>120.96</v>
      </c>
      <c r="C3710" s="3">
        <v>157.63999999999999</v>
      </c>
      <c r="D3710" s="3">
        <v>1.0691999999999999</v>
      </c>
      <c r="E3710" s="10">
        <v>137.9</v>
      </c>
      <c r="F3710" s="16">
        <f t="shared" si="118"/>
        <v>-5.1709805405364406E-5</v>
      </c>
      <c r="G3710" s="16">
        <f t="shared" si="118"/>
        <v>2.8861991246276197E-4</v>
      </c>
      <c r="H3710" s="16">
        <f t="shared" si="118"/>
        <v>8.4601353699378379E-3</v>
      </c>
      <c r="I3710" s="16">
        <f t="shared" si="119"/>
        <v>3.3894727730143792E-4</v>
      </c>
    </row>
    <row r="3711" spans="1:9" s="1" customFormat="1" thickBot="1" x14ac:dyDescent="0.35">
      <c r="A3711" s="9">
        <v>43411</v>
      </c>
      <c r="B3711" s="3">
        <v>120.2</v>
      </c>
      <c r="C3711" s="3">
        <v>158.11000000000001</v>
      </c>
      <c r="D3711" s="3">
        <v>1.0634999999999999</v>
      </c>
      <c r="E3711" s="10">
        <v>138.1</v>
      </c>
      <c r="F3711" s="16">
        <f t="shared" si="118"/>
        <v>-1.314345327708244E-3</v>
      </c>
      <c r="G3711" s="16">
        <f t="shared" si="118"/>
        <v>5.8831152045057955E-4</v>
      </c>
      <c r="H3711" s="16">
        <f t="shared" si="118"/>
        <v>-7.9887808713025033E-2</v>
      </c>
      <c r="I3711" s="16">
        <f t="shared" si="119"/>
        <v>2.9417784393381829E-4</v>
      </c>
    </row>
    <row r="3712" spans="1:9" s="1" customFormat="1" thickBot="1" x14ac:dyDescent="0.35">
      <c r="A3712" s="9">
        <v>43412</v>
      </c>
      <c r="B3712" s="3">
        <v>120.91</v>
      </c>
      <c r="C3712" s="3">
        <v>158.54</v>
      </c>
      <c r="D3712" s="3">
        <v>1.0632999999999999</v>
      </c>
      <c r="E3712" s="10">
        <v>138.1</v>
      </c>
      <c r="F3712" s="16">
        <f t="shared" si="118"/>
        <v>1.2297456646064298E-3</v>
      </c>
      <c r="G3712" s="16">
        <f t="shared" si="118"/>
        <v>5.3639699763219362E-4</v>
      </c>
      <c r="H3712" s="16">
        <f t="shared" si="118"/>
        <v>-3.0548996467378853E-3</v>
      </c>
      <c r="I3712" s="16">
        <f t="shared" si="119"/>
        <v>0</v>
      </c>
    </row>
    <row r="3713" spans="1:9" s="1" customFormat="1" thickBot="1" x14ac:dyDescent="0.35">
      <c r="A3713" s="9">
        <v>43413</v>
      </c>
      <c r="B3713" s="3">
        <v>121.94</v>
      </c>
      <c r="C3713" s="3">
        <v>158.62</v>
      </c>
      <c r="D3713" s="3">
        <v>1.0710999999999999</v>
      </c>
      <c r="E3713" s="10">
        <v>138.30000000000001</v>
      </c>
      <c r="F3713" s="16">
        <f t="shared" si="118"/>
        <v>1.7690450658953694E-3</v>
      </c>
      <c r="G3713" s="16">
        <f t="shared" si="118"/>
        <v>9.9580844122870715E-5</v>
      </c>
      <c r="H3713" s="16">
        <f t="shared" si="118"/>
        <v>0.11908116736773633</v>
      </c>
      <c r="I3713" s="16">
        <f t="shared" si="119"/>
        <v>2.9366572613032105E-4</v>
      </c>
    </row>
    <row r="3714" spans="1:9" s="1" customFormat="1" thickBot="1" x14ac:dyDescent="0.35">
      <c r="A3714" s="9">
        <v>43416</v>
      </c>
      <c r="B3714" s="3">
        <v>123.01</v>
      </c>
      <c r="C3714" s="3">
        <v>157.94999999999999</v>
      </c>
      <c r="D3714" s="3">
        <v>1.0794999999999999</v>
      </c>
      <c r="E3714" s="10">
        <v>138.5</v>
      </c>
      <c r="F3714" s="16">
        <f t="shared" si="118"/>
        <v>1.8187736936527976E-3</v>
      </c>
      <c r="G3714" s="16">
        <f t="shared" si="118"/>
        <v>-8.3546193208805519E-4</v>
      </c>
      <c r="H3714" s="16">
        <f t="shared" si="118"/>
        <v>0.11373198670303264</v>
      </c>
      <c r="I3714" s="16">
        <f t="shared" si="119"/>
        <v>2.9315526389250834E-4</v>
      </c>
    </row>
    <row r="3715" spans="1:9" s="1" customFormat="1" thickBot="1" x14ac:dyDescent="0.35">
      <c r="A3715" s="9">
        <v>43417</v>
      </c>
      <c r="B3715" s="3">
        <v>123.4</v>
      </c>
      <c r="C3715" s="3">
        <v>159.21</v>
      </c>
      <c r="D3715" s="3">
        <v>1.0815999999999999</v>
      </c>
      <c r="E3715" s="10">
        <v>138.69999999999999</v>
      </c>
      <c r="F3715" s="16">
        <f t="shared" si="118"/>
        <v>6.5778966061436073E-4</v>
      </c>
      <c r="G3715" s="16">
        <f t="shared" si="118"/>
        <v>1.5695616543127677E-3</v>
      </c>
      <c r="H3715" s="16">
        <f t="shared" si="118"/>
        <v>2.5405318717937275E-2</v>
      </c>
      <c r="I3715" s="16">
        <f t="shared" si="119"/>
        <v>2.9264644942972318E-4</v>
      </c>
    </row>
    <row r="3716" spans="1:9" s="1" customFormat="1" thickBot="1" x14ac:dyDescent="0.35">
      <c r="A3716" s="9">
        <v>43418</v>
      </c>
      <c r="B3716" s="3">
        <v>124.87</v>
      </c>
      <c r="C3716" s="3">
        <v>161.30000000000001</v>
      </c>
      <c r="D3716" s="3">
        <v>1.0956999999999999</v>
      </c>
      <c r="E3716" s="10">
        <v>140.69999999999999</v>
      </c>
      <c r="F3716" s="16">
        <f t="shared" si="118"/>
        <v>2.4591951128853928E-3</v>
      </c>
      <c r="G3716" s="16">
        <f t="shared" si="118"/>
        <v>2.5722531003171678E-3</v>
      </c>
      <c r="H3716" s="16">
        <f t="shared" si="118"/>
        <v>0.16511686149139271</v>
      </c>
      <c r="I3716" s="16">
        <f t="shared" si="119"/>
        <v>2.902621112948145E-3</v>
      </c>
    </row>
    <row r="3717" spans="1:9" s="1" customFormat="1" thickBot="1" x14ac:dyDescent="0.35">
      <c r="A3717" s="9">
        <v>43419</v>
      </c>
      <c r="B3717" s="3">
        <v>124.34</v>
      </c>
      <c r="C3717" s="3">
        <v>158.91</v>
      </c>
      <c r="D3717" s="3">
        <v>1.0961000000000001</v>
      </c>
      <c r="E3717" s="10">
        <v>140.4</v>
      </c>
      <c r="F3717" s="16">
        <f t="shared" ref="F3717:H3780" si="120">LN(B3717)/LN(B3716)-1</f>
        <v>-8.8112835405196321E-4</v>
      </c>
      <c r="G3717" s="16">
        <f t="shared" si="120"/>
        <v>-2.9366908893383448E-3</v>
      </c>
      <c r="H3717" s="16">
        <f t="shared" si="120"/>
        <v>3.9936876929065335E-3</v>
      </c>
      <c r="I3717" s="16">
        <f t="shared" ref="I3717:I3780" si="121">LN(E3717)/LN(E3716)-1</f>
        <v>-4.3150034348926614E-4</v>
      </c>
    </row>
    <row r="3718" spans="1:9" s="1" customFormat="1" thickBot="1" x14ac:dyDescent="0.35">
      <c r="A3718" s="9">
        <v>43420</v>
      </c>
      <c r="B3718" s="3">
        <v>123.94</v>
      </c>
      <c r="C3718" s="3">
        <v>158.88999999999999</v>
      </c>
      <c r="D3718" s="3">
        <v>1.0936999999999999</v>
      </c>
      <c r="E3718" s="10">
        <v>140.4</v>
      </c>
      <c r="F3718" s="16">
        <f t="shared" si="120"/>
        <v>-6.6808171540333472E-4</v>
      </c>
      <c r="G3718" s="16">
        <f t="shared" si="120"/>
        <v>-2.4833648459288149E-5</v>
      </c>
      <c r="H3718" s="16">
        <f t="shared" si="120"/>
        <v>-2.3888617037350901E-2</v>
      </c>
      <c r="I3718" s="16">
        <f t="shared" si="121"/>
        <v>0</v>
      </c>
    </row>
    <row r="3719" spans="1:9" s="1" customFormat="1" thickBot="1" x14ac:dyDescent="0.35">
      <c r="A3719" s="9">
        <v>43423</v>
      </c>
      <c r="B3719" s="3">
        <v>123.14</v>
      </c>
      <c r="C3719" s="3">
        <v>158.36000000000001</v>
      </c>
      <c r="D3719" s="3">
        <v>1.0926</v>
      </c>
      <c r="E3719" s="10">
        <v>140.6</v>
      </c>
      <c r="F3719" s="16">
        <f t="shared" si="120"/>
        <v>-1.343553945311271E-3</v>
      </c>
      <c r="G3719" s="16">
        <f t="shared" si="120"/>
        <v>-6.5924956785068378E-4</v>
      </c>
      <c r="H3719" s="16">
        <f t="shared" si="120"/>
        <v>-1.1234859193067548E-2</v>
      </c>
      <c r="I3719" s="16">
        <f t="shared" si="121"/>
        <v>2.8789343367274789E-4</v>
      </c>
    </row>
    <row r="3720" spans="1:9" s="1" customFormat="1" thickBot="1" x14ac:dyDescent="0.35">
      <c r="A3720" s="9">
        <v>43424</v>
      </c>
      <c r="B3720" s="3">
        <v>123.15</v>
      </c>
      <c r="C3720" s="3">
        <v>158.41999999999999</v>
      </c>
      <c r="D3720" s="3">
        <v>1.0949</v>
      </c>
      <c r="E3720" s="10">
        <v>140.80000000000001</v>
      </c>
      <c r="F3720" s="16">
        <f t="shared" si="120"/>
        <v>1.6870902225463169E-5</v>
      </c>
      <c r="G3720" s="16">
        <f t="shared" si="120"/>
        <v>7.4791994508771609E-5</v>
      </c>
      <c r="H3720" s="16">
        <f t="shared" si="120"/>
        <v>2.3744960652564595E-2</v>
      </c>
      <c r="I3720" s="16">
        <f t="shared" si="121"/>
        <v>2.8740146235817221E-4</v>
      </c>
    </row>
    <row r="3721" spans="1:9" s="1" customFormat="1" thickBot="1" x14ac:dyDescent="0.35">
      <c r="A3721" s="9">
        <v>43425</v>
      </c>
      <c r="B3721" s="3">
        <v>123.95</v>
      </c>
      <c r="C3721" s="3">
        <v>158.4</v>
      </c>
      <c r="D3721" s="3">
        <v>1.0952999999999999</v>
      </c>
      <c r="E3721" s="10">
        <v>141</v>
      </c>
      <c r="F3721" s="16">
        <f t="shared" si="120"/>
        <v>1.3452299230047871E-3</v>
      </c>
      <c r="G3721" s="16">
        <f t="shared" si="120"/>
        <v>-2.4925652719498537E-5</v>
      </c>
      <c r="H3721" s="16">
        <f t="shared" si="120"/>
        <v>4.0288023750318924E-3</v>
      </c>
      <c r="I3721" s="16">
        <f t="shared" si="121"/>
        <v>2.8691105258915606E-4</v>
      </c>
    </row>
    <row r="3722" spans="1:9" s="1" customFormat="1" thickBot="1" x14ac:dyDescent="0.35">
      <c r="A3722" s="9">
        <v>43426</v>
      </c>
      <c r="B3722" s="3">
        <v>123.59</v>
      </c>
      <c r="C3722" s="3">
        <v>159.47</v>
      </c>
      <c r="D3722" s="3">
        <v>1.0944</v>
      </c>
      <c r="E3722" s="10">
        <v>141.19999999999999</v>
      </c>
      <c r="F3722" s="16">
        <f t="shared" si="120"/>
        <v>-6.034639722355406E-4</v>
      </c>
      <c r="G3722" s="16">
        <f t="shared" si="120"/>
        <v>1.3291556280834449E-3</v>
      </c>
      <c r="H3722" s="16">
        <f t="shared" si="120"/>
        <v>-9.0304935535111541E-3</v>
      </c>
      <c r="I3722" s="16">
        <f t="shared" si="121"/>
        <v>2.8642219715058204E-4</v>
      </c>
    </row>
    <row r="3723" spans="1:9" s="1" customFormat="1" thickBot="1" x14ac:dyDescent="0.35">
      <c r="A3723" s="9">
        <v>43427</v>
      </c>
      <c r="B3723" s="3">
        <v>123.65</v>
      </c>
      <c r="C3723" s="3">
        <v>158.72999999999999</v>
      </c>
      <c r="D3723" s="3">
        <v>1.0956999999999999</v>
      </c>
      <c r="E3723" s="10">
        <v>140.4</v>
      </c>
      <c r="F3723" s="16">
        <f t="shared" si="120"/>
        <v>1.0076010489945553E-4</v>
      </c>
      <c r="G3723" s="16">
        <f t="shared" si="120"/>
        <v>-9.170550866925975E-4</v>
      </c>
      <c r="H3723" s="16">
        <f t="shared" si="120"/>
        <v>1.3160510581812446E-2</v>
      </c>
      <c r="I3723" s="16">
        <f t="shared" si="121"/>
        <v>-1.147804026871424E-3</v>
      </c>
    </row>
    <row r="3724" spans="1:9" s="1" customFormat="1" thickBot="1" x14ac:dyDescent="0.35">
      <c r="A3724" s="9">
        <v>43430</v>
      </c>
      <c r="B3724" s="3">
        <v>123.56</v>
      </c>
      <c r="C3724" s="3">
        <v>158.72</v>
      </c>
      <c r="D3724" s="3">
        <v>1.0911999999999999</v>
      </c>
      <c r="E3724" s="10">
        <v>140.4</v>
      </c>
      <c r="F3724" s="16">
        <f t="shared" si="120"/>
        <v>-1.5114327335830069E-4</v>
      </c>
      <c r="G3724" s="16">
        <f t="shared" si="120"/>
        <v>-1.2433294487523838E-5</v>
      </c>
      <c r="H3724" s="16">
        <f t="shared" si="120"/>
        <v>-4.5029718141469388E-2</v>
      </c>
      <c r="I3724" s="16">
        <f t="shared" si="121"/>
        <v>0</v>
      </c>
    </row>
    <row r="3725" spans="1:9" s="1" customFormat="1" thickBot="1" x14ac:dyDescent="0.35">
      <c r="A3725" s="9">
        <v>43431</v>
      </c>
      <c r="B3725" s="3">
        <v>124.64</v>
      </c>
      <c r="C3725" s="3">
        <v>158.94</v>
      </c>
      <c r="D3725" s="3">
        <v>1.0973999999999999</v>
      </c>
      <c r="E3725" s="10">
        <v>141</v>
      </c>
      <c r="F3725" s="16">
        <f t="shared" si="120"/>
        <v>1.8067692668610746E-3</v>
      </c>
      <c r="G3725" s="16">
        <f t="shared" si="120"/>
        <v>2.7335509305070893E-4</v>
      </c>
      <c r="H3725" s="16">
        <f t="shared" si="120"/>
        <v>6.4915981225504016E-2</v>
      </c>
      <c r="I3725" s="16">
        <f t="shared" si="121"/>
        <v>8.6245377181737304E-4</v>
      </c>
    </row>
    <row r="3726" spans="1:9" s="1" customFormat="1" thickBot="1" x14ac:dyDescent="0.35">
      <c r="A3726" s="9">
        <v>43432</v>
      </c>
      <c r="B3726" s="3">
        <v>125.43</v>
      </c>
      <c r="C3726" s="3">
        <v>160.34</v>
      </c>
      <c r="D3726" s="3">
        <v>1.1025</v>
      </c>
      <c r="E3726" s="10">
        <v>141.6</v>
      </c>
      <c r="F3726" s="16">
        <f t="shared" si="120"/>
        <v>1.3093656858145231E-3</v>
      </c>
      <c r="G3726" s="16">
        <f t="shared" si="120"/>
        <v>1.7302440129809415E-3</v>
      </c>
      <c r="H3726" s="16">
        <f t="shared" si="120"/>
        <v>4.9885903177912416E-2</v>
      </c>
      <c r="I3726" s="16">
        <f t="shared" si="121"/>
        <v>8.5805150694562293E-4</v>
      </c>
    </row>
    <row r="3727" spans="1:9" s="1" customFormat="1" thickBot="1" x14ac:dyDescent="0.35">
      <c r="A3727" s="9">
        <v>43433</v>
      </c>
      <c r="B3727" s="3">
        <v>125.3</v>
      </c>
      <c r="C3727" s="3">
        <v>160.02000000000001</v>
      </c>
      <c r="D3727" s="3">
        <v>1.1053999999999999</v>
      </c>
      <c r="E3727" s="10">
        <v>142.30000000000001</v>
      </c>
      <c r="F3727" s="16">
        <f t="shared" si="120"/>
        <v>-2.1461636041031351E-4</v>
      </c>
      <c r="G3727" s="16">
        <f t="shared" si="120"/>
        <v>-3.9346789555771977E-4</v>
      </c>
      <c r="H3727" s="16">
        <f t="shared" si="120"/>
        <v>2.6920713661046314E-2</v>
      </c>
      <c r="I3727" s="16">
        <f t="shared" si="121"/>
        <v>9.9562238683348347E-4</v>
      </c>
    </row>
    <row r="3728" spans="1:9" s="1" customFormat="1" thickBot="1" x14ac:dyDescent="0.35">
      <c r="A3728" s="9">
        <v>43434</v>
      </c>
      <c r="B3728" s="3">
        <v>122.65</v>
      </c>
      <c r="C3728" s="3">
        <v>156.36000000000001</v>
      </c>
      <c r="D3728" s="3">
        <v>1.0803</v>
      </c>
      <c r="E3728" s="10">
        <v>139.4</v>
      </c>
      <c r="F3728" s="16">
        <f t="shared" si="120"/>
        <v>-4.4250404978921631E-3</v>
      </c>
      <c r="G3728" s="16">
        <f t="shared" si="120"/>
        <v>-4.5588973920881459E-3</v>
      </c>
      <c r="H3728" s="16">
        <f t="shared" si="120"/>
        <v>-0.22920973969986758</v>
      </c>
      <c r="I3728" s="16">
        <f t="shared" si="121"/>
        <v>-4.1529379400647715E-3</v>
      </c>
    </row>
    <row r="3729" spans="1:9" s="1" customFormat="1" thickBot="1" x14ac:dyDescent="0.35">
      <c r="A3729" s="9">
        <v>43437</v>
      </c>
      <c r="B3729" s="3">
        <v>122.89</v>
      </c>
      <c r="C3729" s="3">
        <v>156.44</v>
      </c>
      <c r="D3729" s="3">
        <v>1.0827</v>
      </c>
      <c r="E3729" s="10">
        <v>139.4</v>
      </c>
      <c r="F3729" s="16">
        <f t="shared" si="120"/>
        <v>4.0647525805748153E-4</v>
      </c>
      <c r="G3729" s="16">
        <f t="shared" si="120"/>
        <v>1.0124557756885366E-4</v>
      </c>
      <c r="H3729" s="16">
        <f t="shared" si="120"/>
        <v>2.8730917087526953E-2</v>
      </c>
      <c r="I3729" s="16">
        <f t="shared" si="121"/>
        <v>0</v>
      </c>
    </row>
    <row r="3730" spans="1:9" s="1" customFormat="1" thickBot="1" x14ac:dyDescent="0.35">
      <c r="A3730" s="9">
        <v>43438</v>
      </c>
      <c r="B3730" s="3">
        <v>122.42</v>
      </c>
      <c r="C3730" s="3">
        <v>156.99</v>
      </c>
      <c r="D3730" s="3">
        <v>1.0854999999999999</v>
      </c>
      <c r="E3730" s="10">
        <v>139.6</v>
      </c>
      <c r="F3730" s="16">
        <f t="shared" si="120"/>
        <v>-7.964373702862293E-4</v>
      </c>
      <c r="G3730" s="16">
        <f t="shared" si="120"/>
        <v>6.9459461903798037E-4</v>
      </c>
      <c r="H3730" s="16">
        <f t="shared" si="120"/>
        <v>3.2505116646758259E-2</v>
      </c>
      <c r="I3730" s="16">
        <f t="shared" si="121"/>
        <v>2.903769690778546E-4</v>
      </c>
    </row>
    <row r="3731" spans="1:9" s="1" customFormat="1" thickBot="1" x14ac:dyDescent="0.35">
      <c r="A3731" s="9">
        <v>43439</v>
      </c>
      <c r="B3731" s="3">
        <v>123.12</v>
      </c>
      <c r="C3731" s="3">
        <v>156.86000000000001</v>
      </c>
      <c r="D3731" s="3">
        <v>1.0893999999999999</v>
      </c>
      <c r="E3731" s="10">
        <v>139.6</v>
      </c>
      <c r="F3731" s="16">
        <f t="shared" si="120"/>
        <v>1.1860185565371051E-3</v>
      </c>
      <c r="G3731" s="16">
        <f t="shared" si="120"/>
        <v>-1.6384324176599296E-4</v>
      </c>
      <c r="H3731" s="16">
        <f t="shared" si="120"/>
        <v>4.3714585314172938E-2</v>
      </c>
      <c r="I3731" s="16">
        <f t="shared" si="121"/>
        <v>0</v>
      </c>
    </row>
    <row r="3732" spans="1:9" s="1" customFormat="1" thickBot="1" x14ac:dyDescent="0.35">
      <c r="A3732" s="9">
        <v>43440</v>
      </c>
      <c r="B3732" s="3">
        <v>122.89</v>
      </c>
      <c r="C3732" s="3">
        <v>156.41999999999999</v>
      </c>
      <c r="D3732" s="3">
        <v>1.0896999999999999</v>
      </c>
      <c r="E3732" s="10">
        <v>139.19999999999999</v>
      </c>
      <c r="F3732" s="16">
        <f t="shared" si="120"/>
        <v>-3.8848561702253814E-4</v>
      </c>
      <c r="G3732" s="16">
        <f t="shared" si="120"/>
        <v>-5.5564670338359434E-4</v>
      </c>
      <c r="H3732" s="16">
        <f t="shared" si="120"/>
        <v>3.2156067225157514E-3</v>
      </c>
      <c r="I3732" s="16">
        <f t="shared" si="121"/>
        <v>-5.810021374447194E-4</v>
      </c>
    </row>
    <row r="3733" spans="1:9" s="1" customFormat="1" thickBot="1" x14ac:dyDescent="0.35">
      <c r="A3733" s="9">
        <v>43441</v>
      </c>
      <c r="B3733" s="3">
        <v>121.61</v>
      </c>
      <c r="C3733" s="3">
        <v>155.01</v>
      </c>
      <c r="D3733" s="3">
        <v>1.0777000000000001</v>
      </c>
      <c r="E3733" s="10">
        <v>138.19999999999999</v>
      </c>
      <c r="F3733" s="16">
        <f t="shared" si="120"/>
        <v>-2.1762238554182689E-3</v>
      </c>
      <c r="G3733" s="16">
        <f t="shared" si="120"/>
        <v>-1.7921793371422634E-3</v>
      </c>
      <c r="H3733" s="16">
        <f t="shared" si="120"/>
        <v>-0.12890541639938435</v>
      </c>
      <c r="I3733" s="16">
        <f t="shared" si="121"/>
        <v>-1.4606899261958572E-3</v>
      </c>
    </row>
    <row r="3734" spans="1:9" s="1" customFormat="1" thickBot="1" x14ac:dyDescent="0.35">
      <c r="A3734" s="9">
        <v>43444</v>
      </c>
      <c r="B3734" s="3">
        <v>122.73</v>
      </c>
      <c r="C3734" s="3">
        <v>155.94999999999999</v>
      </c>
      <c r="D3734" s="3">
        <v>1.0891999999999999</v>
      </c>
      <c r="E3734" s="10">
        <v>140</v>
      </c>
      <c r="F3734" s="16">
        <f t="shared" si="120"/>
        <v>1.9095944314657665E-3</v>
      </c>
      <c r="G3734" s="16">
        <f t="shared" si="120"/>
        <v>1.1987359009300036E-3</v>
      </c>
      <c r="H3734" s="16">
        <f t="shared" si="120"/>
        <v>0.1418476960817765</v>
      </c>
      <c r="I3734" s="16">
        <f t="shared" si="121"/>
        <v>2.6255414728930671E-3</v>
      </c>
    </row>
    <row r="3735" spans="1:9" s="1" customFormat="1" thickBot="1" x14ac:dyDescent="0.35">
      <c r="A3735" s="9">
        <v>43445</v>
      </c>
      <c r="B3735" s="3">
        <v>123.18</v>
      </c>
      <c r="C3735" s="3">
        <v>155.35</v>
      </c>
      <c r="D3735" s="3">
        <v>1.0887</v>
      </c>
      <c r="E3735" s="10">
        <v>140.19999999999999</v>
      </c>
      <c r="F3735" s="16">
        <f t="shared" si="120"/>
        <v>7.6089182485872264E-4</v>
      </c>
      <c r="G3735" s="16">
        <f t="shared" si="120"/>
        <v>-7.6339838748107347E-4</v>
      </c>
      <c r="H3735" s="16">
        <f t="shared" si="120"/>
        <v>-5.3738202458911699E-3</v>
      </c>
      <c r="I3735" s="16">
        <f t="shared" si="121"/>
        <v>2.8888209002220222E-4</v>
      </c>
    </row>
    <row r="3736" spans="1:9" s="1" customFormat="1" thickBot="1" x14ac:dyDescent="0.35">
      <c r="A3736" s="9">
        <v>43446</v>
      </c>
      <c r="B3736" s="3">
        <v>123.51</v>
      </c>
      <c r="C3736" s="3">
        <v>154.88</v>
      </c>
      <c r="D3736" s="3">
        <v>1.0889</v>
      </c>
      <c r="E3736" s="10">
        <v>140</v>
      </c>
      <c r="F3736" s="16">
        <f t="shared" si="120"/>
        <v>5.5579986601039799E-4</v>
      </c>
      <c r="G3736" s="16">
        <f t="shared" si="120"/>
        <v>-6.0051607096722748E-4</v>
      </c>
      <c r="H3736" s="16">
        <f t="shared" si="120"/>
        <v>2.1614393860007741E-3</v>
      </c>
      <c r="I3736" s="16">
        <f t="shared" si="121"/>
        <v>-2.8879866126130249E-4</v>
      </c>
    </row>
    <row r="3737" spans="1:9" s="1" customFormat="1" thickBot="1" x14ac:dyDescent="0.35">
      <c r="A3737" s="9">
        <v>43447</v>
      </c>
      <c r="B3737" s="3">
        <v>123.23</v>
      </c>
      <c r="C3737" s="3">
        <v>155.94999999999999</v>
      </c>
      <c r="D3737" s="3">
        <v>1.0860000000000001</v>
      </c>
      <c r="E3737" s="10">
        <v>140.19999999999999</v>
      </c>
      <c r="F3737" s="16">
        <f t="shared" si="120"/>
        <v>-4.7123021285677691E-4</v>
      </c>
      <c r="G3737" s="16">
        <f t="shared" si="120"/>
        <v>1.3653175759236191E-3</v>
      </c>
      <c r="H3737" s="16">
        <f t="shared" si="120"/>
        <v>-3.1312118058511862E-2</v>
      </c>
      <c r="I3737" s="16">
        <f t="shared" si="121"/>
        <v>2.8888209002220222E-4</v>
      </c>
    </row>
    <row r="3738" spans="1:9" s="1" customFormat="1" thickBot="1" x14ac:dyDescent="0.35">
      <c r="A3738" s="9">
        <v>43448</v>
      </c>
      <c r="B3738" s="3">
        <v>124.28</v>
      </c>
      <c r="C3738" s="3">
        <v>156.44999999999999</v>
      </c>
      <c r="D3738" s="3">
        <v>1.0947</v>
      </c>
      <c r="E3738" s="10">
        <v>140.4</v>
      </c>
      <c r="F3738" s="16">
        <f t="shared" si="120"/>
        <v>1.7624561688003304E-3</v>
      </c>
      <c r="G3738" s="16">
        <f t="shared" si="120"/>
        <v>6.3392506046922037E-4</v>
      </c>
      <c r="H3738" s="16">
        <f t="shared" si="120"/>
        <v>9.671531488167151E-2</v>
      </c>
      <c r="I3738" s="16">
        <f t="shared" si="121"/>
        <v>2.883869737928535E-4</v>
      </c>
    </row>
    <row r="3739" spans="1:9" s="1" customFormat="1" thickBot="1" x14ac:dyDescent="0.35">
      <c r="A3739" s="9">
        <v>43451</v>
      </c>
      <c r="B3739" s="3">
        <v>122.95</v>
      </c>
      <c r="C3739" s="3">
        <v>155.02000000000001</v>
      </c>
      <c r="D3739" s="3">
        <v>1.085</v>
      </c>
      <c r="E3739" s="10">
        <v>139.4</v>
      </c>
      <c r="F3739" s="16">
        <f t="shared" si="120"/>
        <v>-2.2310488595661537E-3</v>
      </c>
      <c r="G3739" s="16">
        <f t="shared" si="120"/>
        <v>-1.8172982730914056E-3</v>
      </c>
      <c r="H3739" s="16">
        <f t="shared" si="120"/>
        <v>-9.8367942080462623E-2</v>
      </c>
      <c r="I3739" s="16">
        <f t="shared" si="121"/>
        <v>-1.445646634210318E-3</v>
      </c>
    </row>
    <row r="3740" spans="1:9" s="1" customFormat="1" thickBot="1" x14ac:dyDescent="0.35">
      <c r="A3740" s="9">
        <v>43452</v>
      </c>
      <c r="B3740" s="3">
        <v>122.26</v>
      </c>
      <c r="C3740" s="3">
        <v>154.65</v>
      </c>
      <c r="D3740" s="3">
        <v>1.0880000000000001</v>
      </c>
      <c r="E3740" s="10">
        <v>139.19999999999999</v>
      </c>
      <c r="F3740" s="16">
        <f t="shared" si="120"/>
        <v>-1.1695976689269916E-3</v>
      </c>
      <c r="G3740" s="16">
        <f t="shared" si="120"/>
        <v>-4.7380114410400243E-4</v>
      </c>
      <c r="H3740" s="16">
        <f t="shared" si="120"/>
        <v>3.3846063760522238E-2</v>
      </c>
      <c r="I3740" s="16">
        <f t="shared" si="121"/>
        <v>-2.9079387800656775E-4</v>
      </c>
    </row>
    <row r="3741" spans="1:9" s="1" customFormat="1" thickBot="1" x14ac:dyDescent="0.35">
      <c r="A3741" s="9">
        <v>43453</v>
      </c>
      <c r="B3741" s="3">
        <v>121.91</v>
      </c>
      <c r="C3741" s="3">
        <v>154.15</v>
      </c>
      <c r="D3741" s="3">
        <v>1.085</v>
      </c>
      <c r="E3741" s="10">
        <v>139</v>
      </c>
      <c r="F3741" s="16">
        <f t="shared" si="120"/>
        <v>-5.9649762668678719E-4</v>
      </c>
      <c r="G3741" s="16">
        <f t="shared" si="120"/>
        <v>-6.4238030706553761E-4</v>
      </c>
      <c r="H3741" s="16">
        <f t="shared" si="120"/>
        <v>-3.2738010954367902E-2</v>
      </c>
      <c r="I3741" s="16">
        <f t="shared" si="121"/>
        <v>-2.9129669310634654E-4</v>
      </c>
    </row>
    <row r="3742" spans="1:9" s="1" customFormat="1" thickBot="1" x14ac:dyDescent="0.35">
      <c r="A3742" s="9">
        <v>43454</v>
      </c>
      <c r="B3742" s="3">
        <v>119.32</v>
      </c>
      <c r="C3742" s="3">
        <v>151.46</v>
      </c>
      <c r="D3742" s="3">
        <v>1.0679000000000001</v>
      </c>
      <c r="E3742" s="10">
        <v>136.9</v>
      </c>
      <c r="F3742" s="16">
        <f t="shared" si="120"/>
        <v>-4.4707146400470021E-3</v>
      </c>
      <c r="G3742" s="16">
        <f t="shared" si="120"/>
        <v>-3.4944122059716864E-3</v>
      </c>
      <c r="H3742" s="16">
        <f t="shared" si="120"/>
        <v>-0.19472770691341013</v>
      </c>
      <c r="I3742" s="16">
        <f t="shared" si="121"/>
        <v>-3.0850706767497904E-3</v>
      </c>
    </row>
    <row r="3743" spans="1:9" s="1" customFormat="1" thickBot="1" x14ac:dyDescent="0.35">
      <c r="A3743" s="9">
        <v>43455</v>
      </c>
      <c r="B3743" s="3">
        <v>118.3</v>
      </c>
      <c r="C3743" s="3">
        <v>149.81</v>
      </c>
      <c r="D3743" s="3">
        <v>1.0641</v>
      </c>
      <c r="E3743" s="10">
        <v>135.1</v>
      </c>
      <c r="F3743" s="16">
        <f t="shared" si="120"/>
        <v>-1.7953851219605355E-3</v>
      </c>
      <c r="G3743" s="16">
        <f t="shared" si="120"/>
        <v>-2.1818799886484941E-3</v>
      </c>
      <c r="H3743" s="16">
        <f t="shared" si="120"/>
        <v>-5.4262583039041079E-2</v>
      </c>
      <c r="I3743" s="16">
        <f t="shared" si="121"/>
        <v>-2.6905494451341383E-3</v>
      </c>
    </row>
    <row r="3744" spans="1:9" s="1" customFormat="1" thickBot="1" x14ac:dyDescent="0.35">
      <c r="A3744" s="9">
        <v>43461</v>
      </c>
      <c r="B3744" s="3">
        <v>116.65</v>
      </c>
      <c r="C3744" s="3">
        <v>147.31</v>
      </c>
      <c r="D3744" s="3">
        <v>1.0525</v>
      </c>
      <c r="E3744" s="10">
        <v>133</v>
      </c>
      <c r="F3744" s="16">
        <f t="shared" si="120"/>
        <v>-2.9426176502104218E-3</v>
      </c>
      <c r="G3744" s="16">
        <f t="shared" si="120"/>
        <v>-3.3594288325242694E-3</v>
      </c>
      <c r="H3744" s="16">
        <f t="shared" si="120"/>
        <v>-0.17642355994583669</v>
      </c>
      <c r="I3744" s="16">
        <f t="shared" si="121"/>
        <v>-3.1932466497069933E-3</v>
      </c>
    </row>
    <row r="3745" spans="1:9" s="1" customFormat="1" thickBot="1" x14ac:dyDescent="0.35">
      <c r="A3745" s="9">
        <v>43462</v>
      </c>
      <c r="B3745" s="3">
        <v>116.15</v>
      </c>
      <c r="C3745" s="3">
        <v>147.28</v>
      </c>
      <c r="D3745" s="3">
        <v>1.0528</v>
      </c>
      <c r="E3745" s="10">
        <v>133.19999999999999</v>
      </c>
      <c r="F3745" s="16">
        <f t="shared" si="120"/>
        <v>-9.0258007840937626E-4</v>
      </c>
      <c r="G3745" s="16">
        <f t="shared" si="120"/>
        <v>-4.0795453668862613E-5</v>
      </c>
      <c r="H3745" s="16">
        <f t="shared" si="120"/>
        <v>5.5697588017111777E-3</v>
      </c>
      <c r="I3745" s="16">
        <f t="shared" si="121"/>
        <v>3.0726433739935999E-4</v>
      </c>
    </row>
    <row r="3746" spans="1:9" s="1" customFormat="1" thickBot="1" x14ac:dyDescent="0.35">
      <c r="A3746" s="9">
        <v>43465</v>
      </c>
      <c r="B3746" s="3">
        <v>116.33</v>
      </c>
      <c r="C3746" s="3">
        <v>148.33000000000001</v>
      </c>
      <c r="D3746" s="3">
        <v>1.0569999999999999</v>
      </c>
      <c r="E3746" s="10">
        <v>133.22999999999999</v>
      </c>
      <c r="F3746" s="16">
        <f t="shared" si="120"/>
        <v>3.256695881630467E-4</v>
      </c>
      <c r="G3746" s="16">
        <f t="shared" si="120"/>
        <v>1.4229781548447118E-3</v>
      </c>
      <c r="H3746" s="16">
        <f t="shared" si="120"/>
        <v>7.7379424134583541E-2</v>
      </c>
      <c r="I3746" s="16">
        <f t="shared" si="121"/>
        <v>4.6035709373004607E-5</v>
      </c>
    </row>
    <row r="3747" spans="1:9" s="1" customFormat="1" thickBot="1" x14ac:dyDescent="0.35">
      <c r="A3747" s="9">
        <v>43467</v>
      </c>
      <c r="B3747" s="3">
        <v>116.64</v>
      </c>
      <c r="C3747" s="3">
        <v>147.84</v>
      </c>
      <c r="D3747" s="3">
        <v>1.0703</v>
      </c>
      <c r="E3747" s="10">
        <v>133.4</v>
      </c>
      <c r="F3747" s="16">
        <f t="shared" si="120"/>
        <v>5.5951372845708391E-4</v>
      </c>
      <c r="G3747" s="16">
        <f t="shared" si="120"/>
        <v>-6.6185687976150209E-4</v>
      </c>
      <c r="H3747" s="16">
        <f t="shared" si="120"/>
        <v>0.22556764204297641</v>
      </c>
      <c r="I3747" s="16">
        <f t="shared" si="121"/>
        <v>2.6066137559932478E-4</v>
      </c>
    </row>
    <row r="3748" spans="1:9" s="1" customFormat="1" thickBot="1" x14ac:dyDescent="0.35">
      <c r="A3748" s="9">
        <v>43468</v>
      </c>
      <c r="B3748" s="3">
        <v>117.51</v>
      </c>
      <c r="C3748" s="3">
        <v>147.77000000000001</v>
      </c>
      <c r="D3748" s="3">
        <v>1.0922000000000001</v>
      </c>
      <c r="E3748" s="10">
        <v>133.63</v>
      </c>
      <c r="F3748" s="16">
        <f t="shared" si="120"/>
        <v>1.5614675376356413E-3</v>
      </c>
      <c r="G3748" s="16">
        <f t="shared" si="120"/>
        <v>-9.4792753632777504E-5</v>
      </c>
      <c r="H3748" s="16">
        <f t="shared" si="120"/>
        <v>0.29813557446511729</v>
      </c>
      <c r="I3748" s="16">
        <f t="shared" si="121"/>
        <v>3.5203951492857044E-4</v>
      </c>
    </row>
    <row r="3749" spans="1:9" s="1" customFormat="1" thickBot="1" x14ac:dyDescent="0.35">
      <c r="A3749" s="9">
        <v>43469</v>
      </c>
      <c r="B3749" s="3">
        <v>117.33</v>
      </c>
      <c r="C3749" s="3">
        <v>148.78</v>
      </c>
      <c r="D3749" s="3">
        <v>1.0869</v>
      </c>
      <c r="E3749" s="10">
        <v>133.80000000000001</v>
      </c>
      <c r="F3749" s="16">
        <f t="shared" si="120"/>
        <v>-3.2160943521819529E-4</v>
      </c>
      <c r="G3749" s="16">
        <f t="shared" si="120"/>
        <v>1.3635231227382416E-3</v>
      </c>
      <c r="H3749" s="16">
        <f t="shared" si="120"/>
        <v>-5.5155708514922686E-2</v>
      </c>
      <c r="I3749" s="16">
        <f t="shared" si="121"/>
        <v>2.5972246728267478E-4</v>
      </c>
    </row>
    <row r="3750" spans="1:9" s="1" customFormat="1" thickBot="1" x14ac:dyDescent="0.35">
      <c r="A3750" s="9">
        <v>43472</v>
      </c>
      <c r="B3750" s="3">
        <v>118.19</v>
      </c>
      <c r="C3750" s="3">
        <v>150.53</v>
      </c>
      <c r="D3750" s="3">
        <v>1.0911999999999999</v>
      </c>
      <c r="E3750" s="10">
        <v>135.19999999999999</v>
      </c>
      <c r="F3750" s="16">
        <f t="shared" si="120"/>
        <v>1.5326413815937023E-3</v>
      </c>
      <c r="G3750" s="16">
        <f t="shared" si="120"/>
        <v>2.3375848604674232E-3</v>
      </c>
      <c r="H3750" s="16">
        <f t="shared" si="120"/>
        <v>4.7382924681768968E-2</v>
      </c>
      <c r="I3750" s="16">
        <f t="shared" si="121"/>
        <v>2.1258741928686931E-3</v>
      </c>
    </row>
    <row r="3751" spans="1:9" s="1" customFormat="1" thickBot="1" x14ac:dyDescent="0.35">
      <c r="A3751" s="9">
        <v>43473</v>
      </c>
      <c r="B3751" s="3">
        <v>118.74</v>
      </c>
      <c r="C3751" s="3">
        <v>151.52000000000001</v>
      </c>
      <c r="D3751" s="3">
        <v>1.0918000000000001</v>
      </c>
      <c r="E3751" s="10">
        <v>135.9</v>
      </c>
      <c r="F3751" s="16">
        <f t="shared" si="120"/>
        <v>9.728508565804983E-4</v>
      </c>
      <c r="G3751" s="16">
        <f t="shared" si="120"/>
        <v>1.3073428905139295E-3</v>
      </c>
      <c r="H3751" s="16">
        <f t="shared" si="120"/>
        <v>6.2982906047237552E-3</v>
      </c>
      <c r="I3751" s="16">
        <f t="shared" si="121"/>
        <v>1.0524587789777495E-3</v>
      </c>
    </row>
    <row r="3752" spans="1:9" s="1" customFormat="1" thickBot="1" x14ac:dyDescent="0.35">
      <c r="A3752" s="9">
        <v>43474</v>
      </c>
      <c r="B3752" s="3">
        <v>119.59</v>
      </c>
      <c r="C3752" s="3">
        <v>152.1</v>
      </c>
      <c r="D3752" s="3">
        <v>1.0981000000000001</v>
      </c>
      <c r="E3752" s="10">
        <v>136.9</v>
      </c>
      <c r="F3752" s="16">
        <f t="shared" si="120"/>
        <v>1.4932159016733948E-3</v>
      </c>
      <c r="G3752" s="16">
        <f t="shared" si="120"/>
        <v>7.6096090428934282E-4</v>
      </c>
      <c r="H3752" s="16">
        <f t="shared" si="120"/>
        <v>6.551125188240281E-2</v>
      </c>
      <c r="I3752" s="16">
        <f t="shared" si="121"/>
        <v>1.4925756426265036E-3</v>
      </c>
    </row>
    <row r="3753" spans="1:9" s="1" customFormat="1" thickBot="1" x14ac:dyDescent="0.35">
      <c r="A3753" s="9">
        <v>43475</v>
      </c>
      <c r="B3753" s="3">
        <v>118.95</v>
      </c>
      <c r="C3753" s="3">
        <v>151.66</v>
      </c>
      <c r="D3753" s="3">
        <v>1.0993999999999999</v>
      </c>
      <c r="E3753" s="10">
        <v>137.1</v>
      </c>
      <c r="F3753" s="16">
        <f t="shared" si="120"/>
        <v>-1.1216370370664697E-3</v>
      </c>
      <c r="G3753" s="16">
        <f t="shared" si="120"/>
        <v>-5.7657557322987607E-4</v>
      </c>
      <c r="H3753" s="16">
        <f t="shared" si="120"/>
        <v>1.2643139028411632E-2</v>
      </c>
      <c r="I3753" s="16">
        <f t="shared" si="121"/>
        <v>2.967635425210613E-4</v>
      </c>
    </row>
    <row r="3754" spans="1:9" s="1" customFormat="1" thickBot="1" x14ac:dyDescent="0.35">
      <c r="A3754" s="9">
        <v>43476</v>
      </c>
      <c r="B3754" s="3">
        <v>119.81</v>
      </c>
      <c r="C3754" s="3">
        <v>152.99</v>
      </c>
      <c r="D3754" s="3">
        <v>1.1066</v>
      </c>
      <c r="E3754" s="10">
        <v>138.1</v>
      </c>
      <c r="F3754" s="16">
        <f t="shared" si="120"/>
        <v>1.5075047656112339E-3</v>
      </c>
      <c r="G3754" s="16">
        <f t="shared" si="120"/>
        <v>1.7387515764706318E-3</v>
      </c>
      <c r="H3754" s="16">
        <f t="shared" si="120"/>
        <v>6.8883070893877685E-2</v>
      </c>
      <c r="I3754" s="16">
        <f t="shared" si="121"/>
        <v>1.4769155224889641E-3</v>
      </c>
    </row>
    <row r="3755" spans="1:9" s="1" customFormat="1" thickBot="1" x14ac:dyDescent="0.35">
      <c r="A3755" s="9">
        <v>43479</v>
      </c>
      <c r="B3755" s="3">
        <v>120.87</v>
      </c>
      <c r="C3755" s="3">
        <v>155.24</v>
      </c>
      <c r="D3755" s="3">
        <v>1.1176999999999999</v>
      </c>
      <c r="E3755" s="10">
        <v>138.5</v>
      </c>
      <c r="F3755" s="16">
        <f t="shared" si="120"/>
        <v>1.8404939617344684E-3</v>
      </c>
      <c r="G3755" s="16">
        <f t="shared" si="120"/>
        <v>2.9023191717749697E-3</v>
      </c>
      <c r="H3755" s="16">
        <f t="shared" si="120"/>
        <v>9.8534199620812668E-2</v>
      </c>
      <c r="I3755" s="16">
        <f t="shared" si="121"/>
        <v>5.8690707967623545E-4</v>
      </c>
    </row>
    <row r="3756" spans="1:9" s="1" customFormat="1" thickBot="1" x14ac:dyDescent="0.35">
      <c r="A3756" s="9">
        <v>43480</v>
      </c>
      <c r="B3756" s="3">
        <v>121.19</v>
      </c>
      <c r="C3756" s="3">
        <v>155.68</v>
      </c>
      <c r="D3756" s="3">
        <v>1.1165</v>
      </c>
      <c r="E3756" s="10">
        <v>138.5</v>
      </c>
      <c r="F3756" s="16">
        <f t="shared" si="120"/>
        <v>5.5143502478394169E-4</v>
      </c>
      <c r="G3756" s="16">
        <f t="shared" si="120"/>
        <v>5.6101634757088625E-4</v>
      </c>
      <c r="H3756" s="16">
        <f t="shared" si="120"/>
        <v>-9.6538251695644783E-3</v>
      </c>
      <c r="I3756" s="16">
        <f t="shared" si="121"/>
        <v>0</v>
      </c>
    </row>
    <row r="3757" spans="1:9" s="1" customFormat="1" thickBot="1" x14ac:dyDescent="0.35">
      <c r="A3757" s="9">
        <v>43481</v>
      </c>
      <c r="B3757" s="3">
        <v>121.44</v>
      </c>
      <c r="C3757" s="3">
        <v>156.18</v>
      </c>
      <c r="D3757" s="3">
        <v>1.1165</v>
      </c>
      <c r="E3757" s="10">
        <v>138.5</v>
      </c>
      <c r="F3757" s="16">
        <f t="shared" si="120"/>
        <v>4.2955956090007241E-4</v>
      </c>
      <c r="G3757" s="16">
        <f t="shared" si="120"/>
        <v>6.3524072536469411E-4</v>
      </c>
      <c r="H3757" s="16">
        <f t="shared" si="120"/>
        <v>0</v>
      </c>
      <c r="I3757" s="16">
        <f t="shared" si="121"/>
        <v>0</v>
      </c>
    </row>
    <row r="3758" spans="1:9" s="1" customFormat="1" thickBot="1" x14ac:dyDescent="0.35">
      <c r="A3758" s="9">
        <v>43482</v>
      </c>
      <c r="B3758" s="3">
        <v>120.72</v>
      </c>
      <c r="C3758" s="3">
        <v>155.51</v>
      </c>
      <c r="D3758" s="3">
        <v>1.1099000000000001</v>
      </c>
      <c r="E3758" s="10">
        <v>137.6</v>
      </c>
      <c r="F3758" s="16">
        <f t="shared" si="120"/>
        <v>-1.2390036294210871E-3</v>
      </c>
      <c r="G3758" s="16">
        <f t="shared" si="120"/>
        <v>-8.51146739407449E-4</v>
      </c>
      <c r="H3758" s="16">
        <f t="shared" si="120"/>
        <v>-5.3801597990672634E-2</v>
      </c>
      <c r="I3758" s="16">
        <f t="shared" si="121"/>
        <v>-1.3221601254177484E-3</v>
      </c>
    </row>
    <row r="3759" spans="1:9" s="1" customFormat="1" thickBot="1" x14ac:dyDescent="0.35">
      <c r="A3759" s="9">
        <v>43483</v>
      </c>
      <c r="B3759" s="3">
        <v>120.83</v>
      </c>
      <c r="C3759" s="3">
        <v>156.34</v>
      </c>
      <c r="D3759" s="3">
        <v>1.1043000000000001</v>
      </c>
      <c r="E3759" s="10">
        <v>137.80000000000001</v>
      </c>
      <c r="F3759" s="16">
        <f t="shared" si="120"/>
        <v>1.9000512256384106E-4</v>
      </c>
      <c r="G3759" s="16">
        <f t="shared" si="120"/>
        <v>1.0547633049275973E-3</v>
      </c>
      <c r="H3759" s="16">
        <f t="shared" si="120"/>
        <v>-4.85113160900984E-2</v>
      </c>
      <c r="I3759" s="16">
        <f t="shared" si="121"/>
        <v>2.9494914198635591E-4</v>
      </c>
    </row>
    <row r="3760" spans="1:9" s="1" customFormat="1" thickBot="1" x14ac:dyDescent="0.35">
      <c r="A3760" s="9">
        <v>43486</v>
      </c>
      <c r="B3760" s="3">
        <v>121.11</v>
      </c>
      <c r="C3760" s="3">
        <v>155.69999999999999</v>
      </c>
      <c r="D3760" s="3">
        <v>1.1047</v>
      </c>
      <c r="E3760" s="10">
        <v>137.80000000000001</v>
      </c>
      <c r="F3760" s="16">
        <f t="shared" si="120"/>
        <v>4.8277822647091462E-4</v>
      </c>
      <c r="G3760" s="16">
        <f t="shared" si="120"/>
        <v>-8.1195903758535248E-4</v>
      </c>
      <c r="H3760" s="16">
        <f t="shared" si="120"/>
        <v>3.650325590646597E-3</v>
      </c>
      <c r="I3760" s="16">
        <f t="shared" si="121"/>
        <v>0</v>
      </c>
    </row>
    <row r="3761" spans="1:9" s="1" customFormat="1" thickBot="1" x14ac:dyDescent="0.35">
      <c r="A3761" s="9">
        <v>43487</v>
      </c>
      <c r="B3761" s="3">
        <v>120.57</v>
      </c>
      <c r="C3761" s="3">
        <v>155.72</v>
      </c>
      <c r="D3761" s="3">
        <v>1.1015999999999999</v>
      </c>
      <c r="E3761" s="10">
        <v>137</v>
      </c>
      <c r="F3761" s="16">
        <f t="shared" si="120"/>
        <v>-9.3162531055024367E-4</v>
      </c>
      <c r="G3761" s="16">
        <f t="shared" si="120"/>
        <v>2.5444860537238156E-5</v>
      </c>
      <c r="H3761" s="16">
        <f t="shared" si="120"/>
        <v>-2.8221643902398563E-2</v>
      </c>
      <c r="I3761" s="16">
        <f t="shared" si="121"/>
        <v>-1.1820270375373365E-3</v>
      </c>
    </row>
    <row r="3762" spans="1:9" s="1" customFormat="1" thickBot="1" x14ac:dyDescent="0.35">
      <c r="A3762" s="9">
        <v>43488</v>
      </c>
      <c r="B3762" s="3">
        <v>120.82</v>
      </c>
      <c r="C3762" s="3">
        <v>156.84</v>
      </c>
      <c r="D3762" s="3">
        <v>1.1016999999999999</v>
      </c>
      <c r="E3762" s="10">
        <v>137.19999999999999</v>
      </c>
      <c r="F3762" s="16">
        <f t="shared" si="120"/>
        <v>4.3222828756173115E-4</v>
      </c>
      <c r="G3762" s="16">
        <f t="shared" si="120"/>
        <v>1.4196850590981747E-3</v>
      </c>
      <c r="H3762" s="16">
        <f t="shared" si="120"/>
        <v>9.3808898571934307E-4</v>
      </c>
      <c r="I3762" s="16">
        <f t="shared" si="121"/>
        <v>2.965030730102125E-4</v>
      </c>
    </row>
    <row r="3763" spans="1:9" s="1" customFormat="1" thickBot="1" x14ac:dyDescent="0.35">
      <c r="A3763" s="9">
        <v>43489</v>
      </c>
      <c r="B3763" s="3">
        <v>120.57</v>
      </c>
      <c r="C3763" s="3">
        <v>157.21</v>
      </c>
      <c r="D3763" s="3">
        <v>1.0984</v>
      </c>
      <c r="E3763" s="10">
        <v>136.80000000000001</v>
      </c>
      <c r="F3763" s="16">
        <f t="shared" si="120"/>
        <v>-4.3204154698373021E-4</v>
      </c>
      <c r="G3763" s="16">
        <f t="shared" si="120"/>
        <v>4.661144124105121E-4</v>
      </c>
      <c r="H3763" s="16">
        <f t="shared" si="120"/>
        <v>-3.0972930616442573E-2</v>
      </c>
      <c r="I3763" s="16">
        <f t="shared" si="121"/>
        <v>-5.9326340913246067E-4</v>
      </c>
    </row>
    <row r="3764" spans="1:9" s="1" customFormat="1" thickBot="1" x14ac:dyDescent="0.35">
      <c r="A3764" s="9">
        <v>43490</v>
      </c>
      <c r="B3764" s="3">
        <v>119.73</v>
      </c>
      <c r="C3764" s="3">
        <v>156.46</v>
      </c>
      <c r="D3764" s="3">
        <v>1.0902000000000001</v>
      </c>
      <c r="E3764" s="10">
        <v>135.69999999999999</v>
      </c>
      <c r="F3764" s="16">
        <f t="shared" si="120"/>
        <v>-1.4588800360615384E-3</v>
      </c>
      <c r="G3764" s="16">
        <f t="shared" si="120"/>
        <v>-9.4553177428269297E-4</v>
      </c>
      <c r="H3764" s="16">
        <f t="shared" si="120"/>
        <v>-7.9840644805285077E-2</v>
      </c>
      <c r="I3764" s="16">
        <f t="shared" si="121"/>
        <v>-1.6414365173081924E-3</v>
      </c>
    </row>
    <row r="3765" spans="1:9" s="1" customFormat="1" thickBot="1" x14ac:dyDescent="0.35">
      <c r="A3765" s="9">
        <v>43493</v>
      </c>
      <c r="B3765" s="3">
        <v>119.49</v>
      </c>
      <c r="C3765" s="3">
        <v>157.38</v>
      </c>
      <c r="D3765" s="3">
        <v>1.0918000000000001</v>
      </c>
      <c r="E3765" s="10">
        <v>136.4</v>
      </c>
      <c r="F3765" s="16">
        <f t="shared" si="120"/>
        <v>-4.1931485135560109E-4</v>
      </c>
      <c r="G3765" s="16">
        <f t="shared" si="120"/>
        <v>1.1603222770979471E-3</v>
      </c>
      <c r="H3765" s="16">
        <f t="shared" si="120"/>
        <v>1.6981529909560589E-2</v>
      </c>
      <c r="I3765" s="16">
        <f t="shared" si="121"/>
        <v>1.0478025773221766E-3</v>
      </c>
    </row>
    <row r="3766" spans="1:9" s="1" customFormat="1" thickBot="1" x14ac:dyDescent="0.35">
      <c r="A3766" s="9">
        <v>43494</v>
      </c>
      <c r="B3766" s="3">
        <v>119.53</v>
      </c>
      <c r="C3766" s="3">
        <v>157.24</v>
      </c>
      <c r="D3766" s="3">
        <v>1.0925</v>
      </c>
      <c r="E3766" s="10">
        <v>136.80000000000001</v>
      </c>
      <c r="F3766" s="16">
        <f t="shared" si="120"/>
        <v>6.9973603671114049E-5</v>
      </c>
      <c r="G3766" s="16">
        <f t="shared" si="120"/>
        <v>-1.7592840378766184E-4</v>
      </c>
      <c r="H3766" s="16">
        <f t="shared" si="120"/>
        <v>7.2976697151783121E-3</v>
      </c>
      <c r="I3766" s="16">
        <f t="shared" si="121"/>
        <v>5.9570849874246434E-4</v>
      </c>
    </row>
    <row r="3767" spans="1:9" s="1" customFormat="1" thickBot="1" x14ac:dyDescent="0.35">
      <c r="A3767" s="9">
        <v>43495</v>
      </c>
      <c r="B3767" s="3">
        <v>119.83</v>
      </c>
      <c r="C3767" s="3">
        <v>157.12</v>
      </c>
      <c r="D3767" s="3">
        <v>1.0953999999999999</v>
      </c>
      <c r="E3767" s="10">
        <v>137</v>
      </c>
      <c r="F3767" s="16">
        <f t="shared" si="120"/>
        <v>5.2402017204356E-4</v>
      </c>
      <c r="G3767" s="16">
        <f t="shared" si="120"/>
        <v>-1.5094704767026901E-4</v>
      </c>
      <c r="H3767" s="16">
        <f t="shared" si="120"/>
        <v>2.9964800414345349E-2</v>
      </c>
      <c r="I3767" s="16">
        <f t="shared" si="121"/>
        <v>2.9702443786616683E-4</v>
      </c>
    </row>
    <row r="3768" spans="1:9" s="1" customFormat="1" thickBot="1" x14ac:dyDescent="0.35">
      <c r="A3768" s="9">
        <v>43496</v>
      </c>
      <c r="B3768" s="3">
        <v>119.6</v>
      </c>
      <c r="C3768" s="3">
        <v>157.08000000000001</v>
      </c>
      <c r="D3768" s="3">
        <v>1.1009</v>
      </c>
      <c r="E3768" s="10">
        <v>137.19999999999999</v>
      </c>
      <c r="F3768" s="16">
        <f t="shared" si="120"/>
        <v>-4.0142090346162451E-4</v>
      </c>
      <c r="G3768" s="16">
        <f t="shared" si="120"/>
        <v>-5.0348902646102367E-5</v>
      </c>
      <c r="H3768" s="16">
        <f t="shared" si="120"/>
        <v>5.4965496899636479E-2</v>
      </c>
      <c r="I3768" s="16">
        <f t="shared" si="121"/>
        <v>2.965030730102125E-4</v>
      </c>
    </row>
    <row r="3769" spans="1:9" s="1" customFormat="1" thickBot="1" x14ac:dyDescent="0.35">
      <c r="A3769" s="9">
        <v>43497</v>
      </c>
      <c r="B3769" s="3">
        <v>119.99</v>
      </c>
      <c r="C3769" s="3">
        <v>156.66</v>
      </c>
      <c r="D3769" s="3">
        <v>1.1016999999999999</v>
      </c>
      <c r="E3769" s="10">
        <v>137.6</v>
      </c>
      <c r="F3769" s="16">
        <f t="shared" si="120"/>
        <v>6.8048922507535359E-4</v>
      </c>
      <c r="G3769" s="16">
        <f t="shared" si="120"/>
        <v>-5.2946556617705642E-4</v>
      </c>
      <c r="H3769" s="16">
        <f t="shared" si="120"/>
        <v>7.5567375261920144E-3</v>
      </c>
      <c r="I3769" s="16">
        <f t="shared" si="121"/>
        <v>5.9153629341701652E-4</v>
      </c>
    </row>
    <row r="3770" spans="1:9" s="1" customFormat="1" thickBot="1" x14ac:dyDescent="0.35">
      <c r="A3770" s="9">
        <v>43500</v>
      </c>
      <c r="B3770" s="3">
        <v>119.86</v>
      </c>
      <c r="C3770" s="3">
        <v>156.46</v>
      </c>
      <c r="D3770" s="3">
        <v>1.0907</v>
      </c>
      <c r="E3770" s="10">
        <v>137.19999999999999</v>
      </c>
      <c r="F3770" s="16">
        <f t="shared" si="120"/>
        <v>-2.264295949567785E-4</v>
      </c>
      <c r="G3770" s="16">
        <f t="shared" si="120"/>
        <v>-2.5275939935665015E-4</v>
      </c>
      <c r="H3770" s="16">
        <f t="shared" si="120"/>
        <v>-0.10360649723456028</v>
      </c>
      <c r="I3770" s="16">
        <f t="shared" si="121"/>
        <v>-5.9118658509571542E-4</v>
      </c>
    </row>
    <row r="3771" spans="1:9" s="1" customFormat="1" thickBot="1" x14ac:dyDescent="0.35">
      <c r="A3771" s="9">
        <v>43501</v>
      </c>
      <c r="B3771" s="3">
        <v>119.97</v>
      </c>
      <c r="C3771" s="3">
        <v>156.16</v>
      </c>
      <c r="D3771" s="3">
        <v>1.0909</v>
      </c>
      <c r="E3771" s="10">
        <v>137</v>
      </c>
      <c r="F3771" s="16">
        <f t="shared" si="120"/>
        <v>1.9165364089190895E-4</v>
      </c>
      <c r="G3771" s="16">
        <f t="shared" si="120"/>
        <v>-3.798415621902862E-4</v>
      </c>
      <c r="H3771" s="16">
        <f t="shared" si="120"/>
        <v>2.1118673067166416E-3</v>
      </c>
      <c r="I3771" s="16">
        <f t="shared" si="121"/>
        <v>-2.96415184996901E-4</v>
      </c>
    </row>
    <row r="3772" spans="1:9" s="1" customFormat="1" thickBot="1" x14ac:dyDescent="0.35">
      <c r="A3772" s="9">
        <v>43502</v>
      </c>
      <c r="B3772" s="3">
        <v>120.23</v>
      </c>
      <c r="C3772" s="3">
        <v>155.79</v>
      </c>
      <c r="D3772" s="3">
        <v>1.0964</v>
      </c>
      <c r="E3772" s="10">
        <v>137</v>
      </c>
      <c r="F3772" s="16">
        <f t="shared" si="120"/>
        <v>4.5221519831950552E-4</v>
      </c>
      <c r="G3772" s="16">
        <f t="shared" si="120"/>
        <v>-4.6965590415526393E-4</v>
      </c>
      <c r="H3772" s="16">
        <f t="shared" si="120"/>
        <v>5.7803056256214402E-2</v>
      </c>
      <c r="I3772" s="16">
        <f t="shared" si="121"/>
        <v>0</v>
      </c>
    </row>
    <row r="3773" spans="1:9" s="1" customFormat="1" thickBot="1" x14ac:dyDescent="0.35">
      <c r="A3773" s="9">
        <v>43503</v>
      </c>
      <c r="B3773" s="3">
        <v>120.66</v>
      </c>
      <c r="C3773" s="3">
        <v>155.68</v>
      </c>
      <c r="D3773" s="3">
        <v>1.0983000000000001</v>
      </c>
      <c r="E3773" s="10">
        <v>136.80000000000001</v>
      </c>
      <c r="F3773" s="16">
        <f t="shared" si="120"/>
        <v>7.4541552693463409E-4</v>
      </c>
      <c r="G3773" s="16">
        <f t="shared" si="120"/>
        <v>-1.3990825689802477E-4</v>
      </c>
      <c r="H3773" s="16">
        <f t="shared" si="120"/>
        <v>1.8813486158326009E-2</v>
      </c>
      <c r="I3773" s="16">
        <f t="shared" si="121"/>
        <v>-2.9693624054627499E-4</v>
      </c>
    </row>
    <row r="3774" spans="1:9" s="1" customFormat="1" thickBot="1" x14ac:dyDescent="0.35">
      <c r="A3774" s="9">
        <v>43504</v>
      </c>
      <c r="B3774" s="3">
        <v>120.3</v>
      </c>
      <c r="C3774" s="3">
        <v>155.94999999999999</v>
      </c>
      <c r="D3774" s="3">
        <v>1.0952</v>
      </c>
      <c r="E3774" s="10">
        <v>136.4</v>
      </c>
      <c r="F3774" s="16">
        <f t="shared" si="120"/>
        <v>-6.2342261100645224E-4</v>
      </c>
      <c r="G3774" s="16">
        <f t="shared" si="120"/>
        <v>3.4328295836849598E-4</v>
      </c>
      <c r="H3774" s="16">
        <f t="shared" si="120"/>
        <v>-3.0145354230195709E-2</v>
      </c>
      <c r="I3774" s="16">
        <f t="shared" si="121"/>
        <v>-5.9535384139941527E-4</v>
      </c>
    </row>
    <row r="3775" spans="1:9" s="1" customFormat="1" thickBot="1" x14ac:dyDescent="0.35">
      <c r="A3775" s="9">
        <v>43507</v>
      </c>
      <c r="B3775" s="3">
        <v>120.85</v>
      </c>
      <c r="C3775" s="3">
        <v>155.88999999999999</v>
      </c>
      <c r="D3775" s="3">
        <v>1.0969</v>
      </c>
      <c r="E3775" s="10">
        <v>136.6</v>
      </c>
      <c r="F3775" s="16">
        <f t="shared" si="120"/>
        <v>9.5229540775410015E-4</v>
      </c>
      <c r="G3775" s="16">
        <f t="shared" si="120"/>
        <v>-7.6207550884999087E-5</v>
      </c>
      <c r="H3775" s="16">
        <f t="shared" si="120"/>
        <v>1.7056033610787891E-2</v>
      </c>
      <c r="I3775" s="16">
        <f t="shared" si="121"/>
        <v>2.9807229794798218E-4</v>
      </c>
    </row>
    <row r="3776" spans="1:9" s="1" customFormat="1" thickBot="1" x14ac:dyDescent="0.35">
      <c r="A3776" s="9">
        <v>43508</v>
      </c>
      <c r="B3776" s="3">
        <v>121.08</v>
      </c>
      <c r="C3776" s="3">
        <v>155.61000000000001</v>
      </c>
      <c r="D3776" s="3">
        <v>1.0958000000000001</v>
      </c>
      <c r="E3776" s="10">
        <v>136.6</v>
      </c>
      <c r="F3776" s="16">
        <f t="shared" si="120"/>
        <v>3.9657047304397786E-4</v>
      </c>
      <c r="G3776" s="16">
        <f t="shared" si="120"/>
        <v>-3.5605063599697395E-4</v>
      </c>
      <c r="H3776" s="16">
        <f t="shared" si="120"/>
        <v>-1.0848208439326212E-2</v>
      </c>
      <c r="I3776" s="16">
        <f t="shared" si="121"/>
        <v>0</v>
      </c>
    </row>
    <row r="3777" spans="1:9" s="1" customFormat="1" thickBot="1" x14ac:dyDescent="0.35">
      <c r="A3777" s="9">
        <v>43509</v>
      </c>
      <c r="B3777" s="3">
        <v>120.86</v>
      </c>
      <c r="C3777" s="3">
        <v>155.77000000000001</v>
      </c>
      <c r="D3777" s="3">
        <v>1.0918000000000001</v>
      </c>
      <c r="E3777" s="10">
        <v>136.80000000000001</v>
      </c>
      <c r="F3777" s="16">
        <f t="shared" si="120"/>
        <v>-3.7916222568146196E-4</v>
      </c>
      <c r="G3777" s="16">
        <f t="shared" si="120"/>
        <v>2.0360837296973244E-4</v>
      </c>
      <c r="H3777" s="16">
        <f t="shared" si="120"/>
        <v>-3.9973680314970839E-2</v>
      </c>
      <c r="I3777" s="16">
        <f t="shared" si="121"/>
        <v>2.9754751012456282E-4</v>
      </c>
    </row>
    <row r="3778" spans="1:9" s="1" customFormat="1" thickBot="1" x14ac:dyDescent="0.35">
      <c r="A3778" s="9">
        <v>43510</v>
      </c>
      <c r="B3778" s="3">
        <v>120.02</v>
      </c>
      <c r="C3778" s="3">
        <v>154.06</v>
      </c>
      <c r="D3778" s="3">
        <v>1.081</v>
      </c>
      <c r="E3778" s="10">
        <v>135.30000000000001</v>
      </c>
      <c r="F3778" s="16">
        <f t="shared" si="120"/>
        <v>-1.4546380481850196E-3</v>
      </c>
      <c r="G3778" s="16">
        <f t="shared" si="120"/>
        <v>-2.1865275966743702E-3</v>
      </c>
      <c r="H3778" s="16">
        <f t="shared" si="120"/>
        <v>-0.11318946682175857</v>
      </c>
      <c r="I3778" s="16">
        <f t="shared" si="121"/>
        <v>-2.2416234965146886E-3</v>
      </c>
    </row>
    <row r="3779" spans="1:9" s="1" customFormat="1" thickBot="1" x14ac:dyDescent="0.35">
      <c r="A3779" s="9">
        <v>43511</v>
      </c>
      <c r="B3779" s="3">
        <v>119.09</v>
      </c>
      <c r="C3779" s="3">
        <v>152.63999999999999</v>
      </c>
      <c r="D3779" s="3">
        <v>1.0785</v>
      </c>
      <c r="E3779" s="10">
        <v>134.30000000000001</v>
      </c>
      <c r="F3779" s="16">
        <f t="shared" si="120"/>
        <v>-1.6247787830213634E-3</v>
      </c>
      <c r="G3779" s="16">
        <f t="shared" si="120"/>
        <v>-1.8382569563749618E-3</v>
      </c>
      <c r="H3779" s="16">
        <f t="shared" si="120"/>
        <v>-2.972723977620173E-2</v>
      </c>
      <c r="I3779" s="16">
        <f t="shared" si="121"/>
        <v>-1.5116535727907054E-3</v>
      </c>
    </row>
    <row r="3780" spans="1:9" s="1" customFormat="1" thickBot="1" x14ac:dyDescent="0.35">
      <c r="A3780" s="9">
        <v>43514</v>
      </c>
      <c r="B3780" s="3">
        <v>118.9</v>
      </c>
      <c r="C3780" s="3">
        <v>153.72</v>
      </c>
      <c r="D3780" s="3">
        <v>1.0757000000000001</v>
      </c>
      <c r="E3780" s="10">
        <v>134.69999999999999</v>
      </c>
      <c r="F3780" s="16">
        <f t="shared" si="120"/>
        <v>-3.340473499177099E-4</v>
      </c>
      <c r="G3780" s="16">
        <f t="shared" si="120"/>
        <v>1.4022360226866315E-3</v>
      </c>
      <c r="H3780" s="16">
        <f t="shared" si="120"/>
        <v>-3.4399015017611667E-2</v>
      </c>
      <c r="I3780" s="16">
        <f t="shared" si="121"/>
        <v>6.0692524448446861E-4</v>
      </c>
    </row>
    <row r="3781" spans="1:9" s="1" customFormat="1" thickBot="1" x14ac:dyDescent="0.35">
      <c r="A3781" s="9">
        <v>43515</v>
      </c>
      <c r="B3781" s="3">
        <v>119.77</v>
      </c>
      <c r="C3781" s="3">
        <v>154.80000000000001</v>
      </c>
      <c r="D3781" s="3">
        <v>1.0810999999999999</v>
      </c>
      <c r="E3781" s="10">
        <v>135.5</v>
      </c>
      <c r="F3781" s="16">
        <f t="shared" ref="F3781:H3844" si="122">LN(B3781)/LN(B3780)-1</f>
        <v>1.5257433605726511E-3</v>
      </c>
      <c r="G3781" s="16">
        <f t="shared" si="122"/>
        <v>1.3904688882648841E-3</v>
      </c>
      <c r="H3781" s="16">
        <f t="shared" si="122"/>
        <v>6.8621600814937622E-2</v>
      </c>
      <c r="I3781" s="16">
        <f t="shared" ref="I3781:I3844" si="123">LN(E3781)/LN(E3780)-1</f>
        <v>1.2077292303143139E-3</v>
      </c>
    </row>
    <row r="3782" spans="1:9" s="1" customFormat="1" thickBot="1" x14ac:dyDescent="0.35">
      <c r="A3782" s="9">
        <v>43516</v>
      </c>
      <c r="B3782" s="3">
        <v>119.63</v>
      </c>
      <c r="C3782" s="3">
        <v>155.91</v>
      </c>
      <c r="D3782" s="3">
        <v>1.0801000000000001</v>
      </c>
      <c r="E3782" s="10">
        <v>135.69999999999999</v>
      </c>
      <c r="F3782" s="16">
        <f t="shared" si="122"/>
        <v>-2.4439930572350832E-4</v>
      </c>
      <c r="G3782" s="16">
        <f t="shared" si="122"/>
        <v>1.4170501196275609E-3</v>
      </c>
      <c r="H3782" s="16">
        <f t="shared" si="122"/>
        <v>-1.1867443593465588E-2</v>
      </c>
      <c r="I3782" s="16">
        <f t="shared" si="123"/>
        <v>3.0045529474098664E-4</v>
      </c>
    </row>
    <row r="3783" spans="1:9" s="1" customFormat="1" thickBot="1" x14ac:dyDescent="0.35">
      <c r="A3783" s="9">
        <v>43517</v>
      </c>
      <c r="B3783" s="3">
        <v>119.68</v>
      </c>
      <c r="C3783" s="3">
        <v>156.41</v>
      </c>
      <c r="D3783" s="3">
        <v>1.081</v>
      </c>
      <c r="E3783" s="10">
        <v>135.69999999999999</v>
      </c>
      <c r="F3783" s="16">
        <f t="shared" si="122"/>
        <v>8.7339629817329012E-5</v>
      </c>
      <c r="G3783" s="16">
        <f t="shared" si="122"/>
        <v>6.3411965349602362E-4</v>
      </c>
      <c r="H3783" s="16">
        <f t="shared" si="122"/>
        <v>1.0809474139093389E-2</v>
      </c>
      <c r="I3783" s="16">
        <f t="shared" si="123"/>
        <v>0</v>
      </c>
    </row>
    <row r="3784" spans="1:9" s="1" customFormat="1" thickBot="1" x14ac:dyDescent="0.35">
      <c r="A3784" s="9">
        <v>43518</v>
      </c>
      <c r="B3784" s="3">
        <v>119.67</v>
      </c>
      <c r="C3784" s="3">
        <v>155.76</v>
      </c>
      <c r="D3784" s="3">
        <v>1.0793999999999999</v>
      </c>
      <c r="E3784" s="10">
        <v>135.69999999999999</v>
      </c>
      <c r="F3784" s="16">
        <f t="shared" si="122"/>
        <v>-1.7463481238433332E-5</v>
      </c>
      <c r="G3784" s="16">
        <f t="shared" si="122"/>
        <v>-8.2422948570393118E-4</v>
      </c>
      <c r="H3784" s="16">
        <f t="shared" si="122"/>
        <v>-1.9017502641727968E-2</v>
      </c>
      <c r="I3784" s="16">
        <f t="shared" si="123"/>
        <v>0</v>
      </c>
    </row>
    <row r="3785" spans="1:9" s="1" customFormat="1" thickBot="1" x14ac:dyDescent="0.35">
      <c r="A3785" s="9">
        <v>43521</v>
      </c>
      <c r="B3785" s="3">
        <v>119.43</v>
      </c>
      <c r="C3785" s="3">
        <v>156.12</v>
      </c>
      <c r="D3785" s="3">
        <v>1.0785</v>
      </c>
      <c r="E3785" s="10">
        <v>135.69999999999999</v>
      </c>
      <c r="F3785" s="16">
        <f t="shared" si="122"/>
        <v>-4.1956924791786143E-4</v>
      </c>
      <c r="G3785" s="16">
        <f t="shared" si="122"/>
        <v>4.5729726177134999E-4</v>
      </c>
      <c r="H3785" s="16">
        <f t="shared" si="122"/>
        <v>-1.0917358019449264E-2</v>
      </c>
      <c r="I3785" s="16">
        <f t="shared" si="123"/>
        <v>0</v>
      </c>
    </row>
    <row r="3786" spans="1:9" s="1" customFormat="1" thickBot="1" x14ac:dyDescent="0.35">
      <c r="A3786" s="9">
        <v>43522</v>
      </c>
      <c r="B3786" s="3">
        <v>119.78</v>
      </c>
      <c r="C3786" s="3">
        <v>158.22</v>
      </c>
      <c r="D3786" s="3">
        <v>1.0803</v>
      </c>
      <c r="E3786" s="10">
        <v>136.1</v>
      </c>
      <c r="F3786" s="16">
        <f t="shared" si="122"/>
        <v>6.1184739584496661E-4</v>
      </c>
      <c r="G3786" s="16">
        <f t="shared" si="122"/>
        <v>2.6455196007326709E-3</v>
      </c>
      <c r="H3786" s="16">
        <f t="shared" si="122"/>
        <v>2.2066525130837622E-2</v>
      </c>
      <c r="I3786" s="16">
        <f t="shared" si="123"/>
        <v>5.994043060100207E-4</v>
      </c>
    </row>
    <row r="3787" spans="1:9" s="1" customFormat="1" thickBot="1" x14ac:dyDescent="0.35">
      <c r="A3787" s="9">
        <v>43523</v>
      </c>
      <c r="B3787" s="3">
        <v>119.42</v>
      </c>
      <c r="C3787" s="3">
        <v>158.76</v>
      </c>
      <c r="D3787" s="3">
        <v>1.0814999999999999</v>
      </c>
      <c r="E3787" s="10">
        <v>136.1</v>
      </c>
      <c r="F3787" s="16">
        <f t="shared" si="122"/>
        <v>-6.2897025200125967E-4</v>
      </c>
      <c r="G3787" s="16">
        <f t="shared" si="122"/>
        <v>6.7282137147728349E-4</v>
      </c>
      <c r="H3787" s="16">
        <f t="shared" si="122"/>
        <v>1.4373428286614365E-2</v>
      </c>
      <c r="I3787" s="16">
        <f t="shared" si="123"/>
        <v>0</v>
      </c>
    </row>
    <row r="3788" spans="1:9" s="1" customFormat="1" thickBot="1" x14ac:dyDescent="0.35">
      <c r="A3788" s="9">
        <v>43524</v>
      </c>
      <c r="B3788" s="3">
        <v>119.36</v>
      </c>
      <c r="C3788" s="3">
        <v>158.87</v>
      </c>
      <c r="D3788" s="3">
        <v>1.0775999999999999</v>
      </c>
      <c r="E3788" s="10">
        <v>136.1</v>
      </c>
      <c r="F3788" s="16">
        <f t="shared" si="122"/>
        <v>-1.0507877663812337E-4</v>
      </c>
      <c r="G3788" s="16">
        <f t="shared" si="122"/>
        <v>1.366836421099471E-4</v>
      </c>
      <c r="H3788" s="16">
        <f t="shared" si="122"/>
        <v>-4.6109354882990838E-2</v>
      </c>
      <c r="I3788" s="16">
        <f t="shared" si="123"/>
        <v>0</v>
      </c>
    </row>
    <row r="3789" spans="1:9" s="1" customFormat="1" thickBot="1" x14ac:dyDescent="0.35">
      <c r="A3789" s="9">
        <v>43525</v>
      </c>
      <c r="B3789" s="3">
        <v>119.48</v>
      </c>
      <c r="C3789" s="3">
        <v>158.19999999999999</v>
      </c>
      <c r="D3789" s="3">
        <v>1.0682</v>
      </c>
      <c r="E3789" s="10">
        <v>135.9</v>
      </c>
      <c r="F3789" s="16">
        <f t="shared" si="122"/>
        <v>2.1012685184418345E-4</v>
      </c>
      <c r="G3789" s="16">
        <f t="shared" si="122"/>
        <v>-8.3388525440553085E-4</v>
      </c>
      <c r="H3789" s="16">
        <f t="shared" si="122"/>
        <v>-0.11723020519517935</v>
      </c>
      <c r="I3789" s="16">
        <f t="shared" si="123"/>
        <v>-2.993022185011629E-4</v>
      </c>
    </row>
    <row r="3790" spans="1:9" s="1" customFormat="1" thickBot="1" x14ac:dyDescent="0.35">
      <c r="A3790" s="9">
        <v>43528</v>
      </c>
      <c r="B3790" s="3">
        <v>120.05</v>
      </c>
      <c r="C3790" s="3">
        <v>158.83000000000001</v>
      </c>
      <c r="D3790" s="3">
        <v>1.073</v>
      </c>
      <c r="E3790" s="10">
        <v>136.1</v>
      </c>
      <c r="F3790" s="16">
        <f t="shared" si="122"/>
        <v>9.9502008529772645E-4</v>
      </c>
      <c r="G3790" s="16">
        <f t="shared" si="122"/>
        <v>7.8485433445663055E-4</v>
      </c>
      <c r="H3790" s="16">
        <f t="shared" si="122"/>
        <v>6.7957187991724233E-2</v>
      </c>
      <c r="I3790" s="16">
        <f t="shared" si="123"/>
        <v>2.9939182713922818E-4</v>
      </c>
    </row>
    <row r="3791" spans="1:9" s="1" customFormat="1" thickBot="1" x14ac:dyDescent="0.35">
      <c r="A3791" s="9">
        <v>43529</v>
      </c>
      <c r="B3791" s="3">
        <v>121.02</v>
      </c>
      <c r="C3791" s="3">
        <v>159.41999999999999</v>
      </c>
      <c r="D3791" s="3">
        <v>1.081</v>
      </c>
      <c r="E3791" s="10">
        <v>137.07</v>
      </c>
      <c r="F3791" s="16">
        <f t="shared" si="122"/>
        <v>1.6807962860971859E-3</v>
      </c>
      <c r="G3791" s="16">
        <f t="shared" si="122"/>
        <v>7.3163028328382396E-4</v>
      </c>
      <c r="H3791" s="16">
        <f t="shared" si="122"/>
        <v>0.10542487905441988</v>
      </c>
      <c r="I3791" s="16">
        <f t="shared" si="123"/>
        <v>1.4454042354568042E-3</v>
      </c>
    </row>
    <row r="3792" spans="1:9" s="1" customFormat="1" thickBot="1" x14ac:dyDescent="0.35">
      <c r="A3792" s="9">
        <v>43530</v>
      </c>
      <c r="B3792" s="3">
        <v>121.41</v>
      </c>
      <c r="C3792" s="3">
        <v>159.41</v>
      </c>
      <c r="D3792" s="3">
        <v>1.0851999999999999</v>
      </c>
      <c r="E3792" s="10">
        <v>137.19999999999999</v>
      </c>
      <c r="F3792" s="16">
        <f t="shared" si="122"/>
        <v>6.7086238523939024E-4</v>
      </c>
      <c r="G3792" s="16">
        <f t="shared" si="122"/>
        <v>-1.2368891234570967E-5</v>
      </c>
      <c r="H3792" s="16">
        <f t="shared" si="122"/>
        <v>4.9787334402442651E-2</v>
      </c>
      <c r="I3792" s="16">
        <f t="shared" si="123"/>
        <v>1.9265778661337052E-4</v>
      </c>
    </row>
    <row r="3793" spans="1:9" s="1" customFormat="1" thickBot="1" x14ac:dyDescent="0.35">
      <c r="A3793" s="9">
        <v>43531</v>
      </c>
      <c r="B3793" s="3">
        <v>120.93</v>
      </c>
      <c r="C3793" s="3">
        <v>159.05000000000001</v>
      </c>
      <c r="D3793" s="3">
        <v>1.083</v>
      </c>
      <c r="E3793" s="10">
        <v>136.80000000000001</v>
      </c>
      <c r="F3793" s="16">
        <f t="shared" si="122"/>
        <v>-8.2543003854196328E-4</v>
      </c>
      <c r="G3793" s="16">
        <f t="shared" si="122"/>
        <v>-4.4580313310149666E-4</v>
      </c>
      <c r="H3793" s="16">
        <f t="shared" si="122"/>
        <v>-2.4819312818012085E-2</v>
      </c>
      <c r="I3793" s="16">
        <f t="shared" si="123"/>
        <v>-5.9326340913246067E-4</v>
      </c>
    </row>
    <row r="3794" spans="1:9" s="1" customFormat="1" thickBot="1" x14ac:dyDescent="0.35">
      <c r="A3794" s="9">
        <v>43532</v>
      </c>
      <c r="B3794" s="3">
        <v>121.6</v>
      </c>
      <c r="C3794" s="3">
        <v>159.12</v>
      </c>
      <c r="D3794" s="3">
        <v>1.0939000000000001</v>
      </c>
      <c r="E3794" s="10">
        <v>136.4</v>
      </c>
      <c r="F3794" s="16">
        <f t="shared" si="122"/>
        <v>1.1522126424259316E-3</v>
      </c>
      <c r="G3794" s="16">
        <f t="shared" si="122"/>
        <v>8.6801612576792309E-5</v>
      </c>
      <c r="H3794" s="16">
        <f t="shared" si="122"/>
        <v>0.12559513565474467</v>
      </c>
      <c r="I3794" s="16">
        <f t="shared" si="123"/>
        <v>-5.9535384139941527E-4</v>
      </c>
    </row>
    <row r="3795" spans="1:9" s="1" customFormat="1" thickBot="1" x14ac:dyDescent="0.35">
      <c r="A3795" s="9">
        <v>43535</v>
      </c>
      <c r="B3795" s="3">
        <v>121.33</v>
      </c>
      <c r="C3795" s="3">
        <v>157.72</v>
      </c>
      <c r="D3795" s="3">
        <v>1.0908</v>
      </c>
      <c r="E3795" s="10">
        <v>136.4</v>
      </c>
      <c r="F3795" s="16">
        <f t="shared" si="122"/>
        <v>-4.6302546513010689E-4</v>
      </c>
      <c r="G3795" s="16">
        <f t="shared" si="122"/>
        <v>-1.7431796050468851E-3</v>
      </c>
      <c r="H3795" s="16">
        <f t="shared" si="122"/>
        <v>-3.1620529661345986E-2</v>
      </c>
      <c r="I3795" s="16">
        <f t="shared" si="123"/>
        <v>0</v>
      </c>
    </row>
    <row r="3796" spans="1:9" s="1" customFormat="1" thickBot="1" x14ac:dyDescent="0.35">
      <c r="A3796" s="9">
        <v>43536</v>
      </c>
      <c r="B3796" s="3">
        <v>120.86</v>
      </c>
      <c r="C3796" s="3">
        <v>159.05000000000001</v>
      </c>
      <c r="D3796" s="3">
        <v>1.0854999999999999</v>
      </c>
      <c r="E3796" s="10">
        <v>136.19999999999999</v>
      </c>
      <c r="F3796" s="16">
        <f t="shared" si="122"/>
        <v>-8.088452059491491E-4</v>
      </c>
      <c r="G3796" s="16">
        <f t="shared" si="122"/>
        <v>1.6592779458104445E-3</v>
      </c>
      <c r="H3796" s="16">
        <f t="shared" si="122"/>
        <v>-5.6041707104645067E-2</v>
      </c>
      <c r="I3796" s="16">
        <f t="shared" si="123"/>
        <v>-2.9850967491773517E-4</v>
      </c>
    </row>
    <row r="3797" spans="1:9" s="1" customFormat="1" thickBot="1" x14ac:dyDescent="0.35">
      <c r="A3797" s="9">
        <v>43537</v>
      </c>
      <c r="B3797" s="3">
        <v>119.34</v>
      </c>
      <c r="C3797" s="3">
        <v>156.94</v>
      </c>
      <c r="D3797" s="3">
        <v>1.0720000000000001</v>
      </c>
      <c r="E3797" s="10">
        <v>134.80000000000001</v>
      </c>
      <c r="F3797" s="16">
        <f t="shared" si="122"/>
        <v>-2.6396784139608442E-3</v>
      </c>
      <c r="G3797" s="16">
        <f t="shared" si="122"/>
        <v>-2.6345384765790181E-3</v>
      </c>
      <c r="H3797" s="16">
        <f t="shared" si="122"/>
        <v>-0.15254192261760124</v>
      </c>
      <c r="I3797" s="16">
        <f t="shared" si="123"/>
        <v>-2.1025506091011392E-3</v>
      </c>
    </row>
    <row r="3798" spans="1:9" s="1" customFormat="1" thickBot="1" x14ac:dyDescent="0.35">
      <c r="A3798" s="9">
        <v>43538</v>
      </c>
      <c r="B3798" s="3">
        <v>119.06</v>
      </c>
      <c r="C3798" s="3">
        <v>157.51</v>
      </c>
      <c r="D3798" s="3">
        <v>1.0664</v>
      </c>
      <c r="E3798" s="10">
        <v>134.6</v>
      </c>
      <c r="F3798" s="16">
        <f t="shared" si="122"/>
        <v>-4.9121829398157679E-4</v>
      </c>
      <c r="G3798" s="16">
        <f t="shared" si="122"/>
        <v>7.1706476381105944E-4</v>
      </c>
      <c r="H3798" s="16">
        <f t="shared" si="122"/>
        <v>-7.5332509374498979E-2</v>
      </c>
      <c r="I3798" s="16">
        <f t="shared" si="123"/>
        <v>-3.0278225656454882E-4</v>
      </c>
    </row>
    <row r="3799" spans="1:9" s="1" customFormat="1" thickBot="1" x14ac:dyDescent="0.35">
      <c r="A3799" s="9">
        <v>43539</v>
      </c>
      <c r="B3799" s="3">
        <v>117.74</v>
      </c>
      <c r="C3799" s="3">
        <v>156.24</v>
      </c>
      <c r="D3799" s="3">
        <v>1.054</v>
      </c>
      <c r="E3799" s="10">
        <v>133.30000000000001</v>
      </c>
      <c r="F3799" s="16">
        <f t="shared" si="122"/>
        <v>-2.3325591726878203E-3</v>
      </c>
      <c r="G3799" s="16">
        <f t="shared" si="122"/>
        <v>-1.6000947581709113E-3</v>
      </c>
      <c r="H3799" s="16">
        <f t="shared" si="122"/>
        <v>-0.18193054129274477</v>
      </c>
      <c r="I3799" s="16">
        <f t="shared" si="123"/>
        <v>-1.9797187732233379E-3</v>
      </c>
    </row>
    <row r="3800" spans="1:9" s="1" customFormat="1" thickBot="1" x14ac:dyDescent="0.35">
      <c r="A3800" s="9">
        <v>43542</v>
      </c>
      <c r="B3800" s="3">
        <v>117.28</v>
      </c>
      <c r="C3800" s="3">
        <v>155.29</v>
      </c>
      <c r="D3800" s="3">
        <v>1.0523</v>
      </c>
      <c r="E3800" s="10">
        <v>133.1</v>
      </c>
      <c r="F3800" s="16">
        <f t="shared" si="122"/>
        <v>-8.209254194060378E-4</v>
      </c>
      <c r="G3800" s="16">
        <f t="shared" si="122"/>
        <v>-1.2073797547189624E-3</v>
      </c>
      <c r="H3800" s="16">
        <f t="shared" si="122"/>
        <v>-3.0692720169596677E-2</v>
      </c>
      <c r="I3800" s="16">
        <f t="shared" si="123"/>
        <v>-3.0689226588953566E-4</v>
      </c>
    </row>
    <row r="3801" spans="1:9" s="1" customFormat="1" thickBot="1" x14ac:dyDescent="0.35">
      <c r="A3801" s="9">
        <v>43543</v>
      </c>
      <c r="B3801" s="3">
        <v>116.85</v>
      </c>
      <c r="C3801" s="3">
        <v>155.25</v>
      </c>
      <c r="D3801" s="3">
        <v>1.0508999999999999</v>
      </c>
      <c r="E3801" s="10">
        <v>132.69999999999999</v>
      </c>
      <c r="F3801" s="16">
        <f t="shared" si="122"/>
        <v>-7.7093664181748789E-4</v>
      </c>
      <c r="G3801" s="16">
        <f t="shared" si="122"/>
        <v>-5.1060602280772471E-5</v>
      </c>
      <c r="H3801" s="16">
        <f t="shared" si="122"/>
        <v>-2.611515718837476E-2</v>
      </c>
      <c r="I3801" s="16">
        <f t="shared" si="123"/>
        <v>-6.1535924771971562E-4</v>
      </c>
    </row>
    <row r="3802" spans="1:9" s="1" customFormat="1" thickBot="1" x14ac:dyDescent="0.35">
      <c r="A3802" s="9">
        <v>43544</v>
      </c>
      <c r="B3802" s="3">
        <v>117.07</v>
      </c>
      <c r="C3802" s="3">
        <v>154.97</v>
      </c>
      <c r="D3802" s="3">
        <v>1.0494000000000001</v>
      </c>
      <c r="E3802" s="10">
        <v>132.9</v>
      </c>
      <c r="F3802" s="16">
        <f t="shared" si="122"/>
        <v>3.9509106228630131E-4</v>
      </c>
      <c r="G3802" s="16">
        <f t="shared" si="122"/>
        <v>-3.5781127358236464E-4</v>
      </c>
      <c r="H3802" s="16">
        <f t="shared" si="122"/>
        <v>-2.8770506744643209E-2</v>
      </c>
      <c r="I3802" s="16">
        <f t="shared" si="123"/>
        <v>3.0810072871223504E-4</v>
      </c>
    </row>
    <row r="3803" spans="1:9" s="1" customFormat="1" thickBot="1" x14ac:dyDescent="0.35">
      <c r="A3803" s="9">
        <v>43545</v>
      </c>
      <c r="B3803" s="3">
        <v>117.74</v>
      </c>
      <c r="C3803" s="3">
        <v>154.66999999999999</v>
      </c>
      <c r="D3803" s="3">
        <v>1.0651999999999999</v>
      </c>
      <c r="E3803" s="10">
        <v>134.1</v>
      </c>
      <c r="F3803" s="16">
        <f t="shared" si="122"/>
        <v>1.1982007647706183E-3</v>
      </c>
      <c r="G3803" s="16">
        <f t="shared" si="122"/>
        <v>-3.8422482292588267E-4</v>
      </c>
      <c r="H3803" s="16">
        <f t="shared" si="122"/>
        <v>0.30992213131777513</v>
      </c>
      <c r="I3803" s="16">
        <f t="shared" si="123"/>
        <v>1.8383569507780528E-3</v>
      </c>
    </row>
    <row r="3804" spans="1:9" s="1" customFormat="1" thickBot="1" x14ac:dyDescent="0.35">
      <c r="A3804" s="9">
        <v>43546</v>
      </c>
      <c r="B3804" s="3">
        <v>119.21</v>
      </c>
      <c r="C3804" s="3">
        <v>156.68</v>
      </c>
      <c r="D3804" s="3">
        <v>1.0790999999999999</v>
      </c>
      <c r="E3804" s="10">
        <v>134.9</v>
      </c>
      <c r="F3804" s="16">
        <f t="shared" si="122"/>
        <v>2.602054164616785E-3</v>
      </c>
      <c r="G3804" s="16">
        <f t="shared" si="122"/>
        <v>2.56118651704762E-3</v>
      </c>
      <c r="H3804" s="16">
        <f t="shared" si="122"/>
        <v>0.20526055878193095</v>
      </c>
      <c r="I3804" s="16">
        <f t="shared" si="123"/>
        <v>1.2142224676090496E-3</v>
      </c>
    </row>
    <row r="3805" spans="1:9" s="1" customFormat="1" thickBot="1" x14ac:dyDescent="0.35">
      <c r="A3805" s="9">
        <v>43549</v>
      </c>
      <c r="B3805" s="3">
        <v>120.62</v>
      </c>
      <c r="C3805" s="3">
        <v>158.91</v>
      </c>
      <c r="D3805" s="3">
        <v>1.0947</v>
      </c>
      <c r="E3805" s="10">
        <v>136.5</v>
      </c>
      <c r="F3805" s="16">
        <f t="shared" si="122"/>
        <v>2.4594735598577611E-3</v>
      </c>
      <c r="G3805" s="16">
        <f t="shared" si="122"/>
        <v>2.7961853554063776E-3</v>
      </c>
      <c r="H3805" s="16">
        <f t="shared" si="122"/>
        <v>0.18853921464970314</v>
      </c>
      <c r="I3805" s="16">
        <f t="shared" si="123"/>
        <v>2.4040718201883138E-3</v>
      </c>
    </row>
    <row r="3806" spans="1:9" s="1" customFormat="1" thickBot="1" x14ac:dyDescent="0.35">
      <c r="A3806" s="9">
        <v>43550</v>
      </c>
      <c r="B3806" s="3">
        <v>121.11</v>
      </c>
      <c r="C3806" s="3">
        <v>160.24</v>
      </c>
      <c r="D3806" s="3">
        <v>1.0972999999999999</v>
      </c>
      <c r="E3806" s="10">
        <v>137.1</v>
      </c>
      <c r="F3806" s="16">
        <f t="shared" si="122"/>
        <v>8.4590354986491256E-4</v>
      </c>
      <c r="G3806" s="16">
        <f t="shared" si="122"/>
        <v>1.6444615820947472E-3</v>
      </c>
      <c r="H3806" s="16">
        <f t="shared" si="122"/>
        <v>2.6218552472667023E-2</v>
      </c>
      <c r="I3806" s="16">
        <f t="shared" si="123"/>
        <v>8.9212415514761112E-4</v>
      </c>
    </row>
    <row r="3807" spans="1:9" s="1" customFormat="1" thickBot="1" x14ac:dyDescent="0.35">
      <c r="A3807" s="9">
        <v>43551</v>
      </c>
      <c r="B3807" s="3">
        <v>121.7</v>
      </c>
      <c r="C3807" s="3">
        <v>160.6</v>
      </c>
      <c r="D3807" s="3">
        <v>1.103</v>
      </c>
      <c r="E3807" s="10">
        <v>137.30000000000001</v>
      </c>
      <c r="F3807" s="16">
        <f t="shared" si="122"/>
        <v>1.0131501338837001E-3</v>
      </c>
      <c r="G3807" s="16">
        <f t="shared" si="122"/>
        <v>4.4204349808074639E-4</v>
      </c>
      <c r="H3807" s="16">
        <f t="shared" si="122"/>
        <v>5.5799431651274656E-2</v>
      </c>
      <c r="I3807" s="16">
        <f t="shared" si="123"/>
        <v>2.9624302832109706E-4</v>
      </c>
    </row>
    <row r="3808" spans="1:9" s="1" customFormat="1" thickBot="1" x14ac:dyDescent="0.35">
      <c r="A3808" s="9">
        <v>43552</v>
      </c>
      <c r="B3808" s="3">
        <v>122.04</v>
      </c>
      <c r="C3808" s="3">
        <v>160.38999999999999</v>
      </c>
      <c r="D3808" s="3">
        <v>1.1064000000000001</v>
      </c>
      <c r="E3808" s="10">
        <v>137.30000000000001</v>
      </c>
      <c r="F3808" s="16">
        <f t="shared" si="122"/>
        <v>5.8103208874271672E-4</v>
      </c>
      <c r="G3808" s="16">
        <f t="shared" si="122"/>
        <v>-2.5762425621633778E-4</v>
      </c>
      <c r="H3808" s="16">
        <f t="shared" si="122"/>
        <v>3.1394916571851228E-2</v>
      </c>
      <c r="I3808" s="16">
        <f t="shared" si="123"/>
        <v>0</v>
      </c>
    </row>
    <row r="3809" spans="1:9" s="1" customFormat="1" thickBot="1" x14ac:dyDescent="0.35">
      <c r="A3809" s="9">
        <v>43553</v>
      </c>
      <c r="B3809" s="3">
        <v>122.57</v>
      </c>
      <c r="C3809" s="3">
        <v>159.72</v>
      </c>
      <c r="D3809" s="3">
        <v>1.1066</v>
      </c>
      <c r="E3809" s="10">
        <v>137.5</v>
      </c>
      <c r="F3809" s="16">
        <f t="shared" si="122"/>
        <v>9.0198185665091302E-4</v>
      </c>
      <c r="G3809" s="16">
        <f t="shared" si="122"/>
        <v>-8.2441710077985064E-4</v>
      </c>
      <c r="H3809" s="16">
        <f t="shared" si="122"/>
        <v>1.7876315850786639E-3</v>
      </c>
      <c r="I3809" s="16">
        <f t="shared" si="123"/>
        <v>2.9572420937418187E-4</v>
      </c>
    </row>
    <row r="3810" spans="1:9" s="1" customFormat="1" thickBot="1" x14ac:dyDescent="0.35">
      <c r="A3810" s="9">
        <v>43556</v>
      </c>
      <c r="B3810" s="3">
        <v>122.55</v>
      </c>
      <c r="C3810" s="3">
        <v>160.44999999999999</v>
      </c>
      <c r="D3810" s="3">
        <v>1.1041000000000001</v>
      </c>
      <c r="E3810" s="10">
        <v>137.69999999999999</v>
      </c>
      <c r="F3810" s="16">
        <f t="shared" si="122"/>
        <v>-3.393557089637067E-5</v>
      </c>
      <c r="G3810" s="16">
        <f t="shared" si="122"/>
        <v>8.988184123464027E-4</v>
      </c>
      <c r="H3810" s="16">
        <f t="shared" si="122"/>
        <v>-2.2328736757547318E-2</v>
      </c>
      <c r="I3810" s="16">
        <f t="shared" si="123"/>
        <v>2.9520707764318921E-4</v>
      </c>
    </row>
    <row r="3811" spans="1:9" s="1" customFormat="1" thickBot="1" x14ac:dyDescent="0.35">
      <c r="A3811" s="9">
        <v>43557</v>
      </c>
      <c r="B3811" s="3">
        <v>122.89</v>
      </c>
      <c r="C3811" s="3">
        <v>160.5</v>
      </c>
      <c r="D3811" s="3">
        <v>1.1037999999999999</v>
      </c>
      <c r="E3811" s="10">
        <v>137.69999999999999</v>
      </c>
      <c r="F3811" s="16">
        <f t="shared" si="122"/>
        <v>5.76172467867897E-4</v>
      </c>
      <c r="G3811" s="16">
        <f t="shared" si="122"/>
        <v>6.1358033890623886E-5</v>
      </c>
      <c r="H3811" s="16">
        <f t="shared" si="122"/>
        <v>-2.7441179768400437E-3</v>
      </c>
      <c r="I3811" s="16">
        <f t="shared" si="123"/>
        <v>0</v>
      </c>
    </row>
    <row r="3812" spans="1:9" s="1" customFormat="1" thickBot="1" x14ac:dyDescent="0.35">
      <c r="A3812" s="9">
        <v>43558</v>
      </c>
      <c r="B3812" s="3">
        <v>119.15</v>
      </c>
      <c r="C3812" s="3">
        <v>156.97</v>
      </c>
      <c r="D3812" s="3">
        <v>1.0688</v>
      </c>
      <c r="E3812" s="10">
        <v>134</v>
      </c>
      <c r="F3812" s="16">
        <f t="shared" si="122"/>
        <v>-6.4237335566659226E-3</v>
      </c>
      <c r="G3812" s="16">
        <f t="shared" si="122"/>
        <v>-4.3792735384080572E-3</v>
      </c>
      <c r="H3812" s="16">
        <f t="shared" si="122"/>
        <v>-0.32627226486199357</v>
      </c>
      <c r="I3812" s="16">
        <f t="shared" si="123"/>
        <v>-5.5303914111042296E-3</v>
      </c>
    </row>
    <row r="3813" spans="1:9" s="1" customFormat="1" thickBot="1" x14ac:dyDescent="0.35">
      <c r="A3813" s="9">
        <v>43559</v>
      </c>
      <c r="B3813" s="3">
        <v>119.12</v>
      </c>
      <c r="C3813" s="3">
        <v>156.69999999999999</v>
      </c>
      <c r="D3813" s="3">
        <v>1.0694999999999999</v>
      </c>
      <c r="E3813" s="10">
        <v>133.80000000000001</v>
      </c>
      <c r="F3813" s="16">
        <f t="shared" si="122"/>
        <v>-5.2676774700999296E-5</v>
      </c>
      <c r="G3813" s="16">
        <f t="shared" si="122"/>
        <v>-3.4049372995914595E-4</v>
      </c>
      <c r="H3813" s="16">
        <f t="shared" si="122"/>
        <v>9.8400953744530728E-3</v>
      </c>
      <c r="I3813" s="16">
        <f t="shared" si="123"/>
        <v>-3.049614356104291E-4</v>
      </c>
    </row>
    <row r="3814" spans="1:9" s="1" customFormat="1" thickBot="1" x14ac:dyDescent="0.35">
      <c r="A3814" s="9">
        <v>43560</v>
      </c>
      <c r="B3814" s="3">
        <v>118.96</v>
      </c>
      <c r="C3814" s="3">
        <v>155.51</v>
      </c>
      <c r="D3814" s="3">
        <v>1.0647</v>
      </c>
      <c r="E3814" s="10">
        <v>133.6</v>
      </c>
      <c r="F3814" s="16">
        <f t="shared" si="122"/>
        <v>-2.811818577043157E-4</v>
      </c>
      <c r="G3814" s="16">
        <f t="shared" si="122"/>
        <v>-1.5082328179517601E-3</v>
      </c>
      <c r="H3814" s="16">
        <f t="shared" si="122"/>
        <v>-6.694592276037814E-2</v>
      </c>
      <c r="I3814" s="16">
        <f t="shared" si="123"/>
        <v>-3.0551079242779888E-4</v>
      </c>
    </row>
    <row r="3815" spans="1:9" s="1" customFormat="1" thickBot="1" x14ac:dyDescent="0.35">
      <c r="A3815" s="9">
        <v>43563</v>
      </c>
      <c r="B3815" s="3">
        <v>118.83</v>
      </c>
      <c r="C3815" s="3">
        <v>155.1</v>
      </c>
      <c r="D3815" s="3">
        <v>1.0664</v>
      </c>
      <c r="E3815" s="10">
        <v>133.6</v>
      </c>
      <c r="F3815" s="16">
        <f t="shared" si="122"/>
        <v>-2.2880320483664729E-4</v>
      </c>
      <c r="G3815" s="16">
        <f t="shared" si="122"/>
        <v>-5.2310674295785731E-4</v>
      </c>
      <c r="H3815" s="16">
        <f t="shared" si="122"/>
        <v>2.5448116686171973E-2</v>
      </c>
      <c r="I3815" s="16">
        <f t="shared" si="123"/>
        <v>0</v>
      </c>
    </row>
    <row r="3816" spans="1:9" s="1" customFormat="1" thickBot="1" x14ac:dyDescent="0.35">
      <c r="A3816" s="9">
        <v>43564</v>
      </c>
      <c r="B3816" s="3">
        <v>118.7</v>
      </c>
      <c r="C3816" s="3">
        <v>155.24</v>
      </c>
      <c r="D3816" s="3">
        <v>1.0662</v>
      </c>
      <c r="E3816" s="10">
        <v>133.80000000000001</v>
      </c>
      <c r="F3816" s="16">
        <f t="shared" si="122"/>
        <v>-2.2910607275261619E-4</v>
      </c>
      <c r="G3816" s="16">
        <f t="shared" si="122"/>
        <v>1.78870694827582E-4</v>
      </c>
      <c r="H3816" s="16">
        <f t="shared" si="122"/>
        <v>-2.9175436564374824E-3</v>
      </c>
      <c r="I3816" s="16">
        <f t="shared" si="123"/>
        <v>3.056041577962354E-4</v>
      </c>
    </row>
    <row r="3817" spans="1:9" s="1" customFormat="1" thickBot="1" x14ac:dyDescent="0.35">
      <c r="A3817" s="9">
        <v>43565</v>
      </c>
      <c r="B3817" s="3">
        <v>118.84</v>
      </c>
      <c r="C3817" s="3">
        <v>155.47</v>
      </c>
      <c r="D3817" s="3">
        <v>1.0686</v>
      </c>
      <c r="E3817" s="10">
        <v>134</v>
      </c>
      <c r="F3817" s="16">
        <f t="shared" si="122"/>
        <v>2.4677577170550968E-4</v>
      </c>
      <c r="G3817" s="16">
        <f t="shared" si="122"/>
        <v>2.9345660808410834E-4</v>
      </c>
      <c r="H3817" s="16">
        <f t="shared" si="122"/>
        <v>3.5076796797405496E-2</v>
      </c>
      <c r="I3817" s="16">
        <f t="shared" si="123"/>
        <v>3.050544654581433E-4</v>
      </c>
    </row>
    <row r="3818" spans="1:9" s="1" customFormat="1" thickBot="1" x14ac:dyDescent="0.35">
      <c r="A3818" s="9">
        <v>43566</v>
      </c>
      <c r="B3818" s="3">
        <v>119.87</v>
      </c>
      <c r="C3818" s="3">
        <v>156.88999999999999</v>
      </c>
      <c r="D3818" s="3">
        <v>1.0788</v>
      </c>
      <c r="E3818" s="10">
        <v>135.19999999999999</v>
      </c>
      <c r="F3818" s="16">
        <f t="shared" si="122"/>
        <v>1.8062311671276365E-3</v>
      </c>
      <c r="G3818" s="16">
        <f t="shared" si="122"/>
        <v>1.8016884863574223E-3</v>
      </c>
      <c r="H3818" s="16">
        <f t="shared" si="122"/>
        <v>0.14318041350750921</v>
      </c>
      <c r="I3818" s="16">
        <f t="shared" si="123"/>
        <v>1.8202644476126295E-3</v>
      </c>
    </row>
    <row r="3819" spans="1:9" s="1" customFormat="1" thickBot="1" x14ac:dyDescent="0.35">
      <c r="A3819" s="9">
        <v>43567</v>
      </c>
      <c r="B3819" s="3">
        <v>119.56</v>
      </c>
      <c r="C3819" s="3">
        <v>156.36000000000001</v>
      </c>
      <c r="D3819" s="3">
        <v>1.0680000000000001</v>
      </c>
      <c r="E3819" s="10">
        <v>135.19999999999999</v>
      </c>
      <c r="F3819" s="16">
        <f t="shared" si="122"/>
        <v>-5.4100797496825503E-4</v>
      </c>
      <c r="G3819" s="16">
        <f t="shared" si="122"/>
        <v>-6.6934068864044072E-4</v>
      </c>
      <c r="H3819" s="16">
        <f t="shared" si="122"/>
        <v>-0.13265211565578938</v>
      </c>
      <c r="I3819" s="16">
        <f t="shared" si="123"/>
        <v>0</v>
      </c>
    </row>
    <row r="3820" spans="1:9" s="1" customFormat="1" thickBot="1" x14ac:dyDescent="0.35">
      <c r="A3820" s="9">
        <v>43570</v>
      </c>
      <c r="B3820" s="3">
        <v>119.89</v>
      </c>
      <c r="C3820" s="3">
        <v>157.1</v>
      </c>
      <c r="D3820" s="3">
        <v>1.0707</v>
      </c>
      <c r="E3820" s="10">
        <v>135.6</v>
      </c>
      <c r="F3820" s="16">
        <f t="shared" si="122"/>
        <v>5.7617537067966573E-4</v>
      </c>
      <c r="G3820" s="16">
        <f t="shared" si="122"/>
        <v>9.3455143226339743E-4</v>
      </c>
      <c r="H3820" s="16">
        <f t="shared" si="122"/>
        <v>3.8379485652430878E-2</v>
      </c>
      <c r="I3820" s="16">
        <f t="shared" si="123"/>
        <v>6.0207037011772435E-4</v>
      </c>
    </row>
    <row r="3821" spans="1:9" s="1" customFormat="1" thickBot="1" x14ac:dyDescent="0.35">
      <c r="A3821" s="9">
        <v>43571</v>
      </c>
      <c r="B3821" s="3">
        <v>120.01</v>
      </c>
      <c r="C3821" s="3">
        <v>157.02000000000001</v>
      </c>
      <c r="D3821" s="3">
        <v>1.0725</v>
      </c>
      <c r="E3821" s="10">
        <v>135.6</v>
      </c>
      <c r="F3821" s="16">
        <f t="shared" si="122"/>
        <v>2.0900476765639553E-4</v>
      </c>
      <c r="G3821" s="16">
        <f t="shared" si="122"/>
        <v>-1.0072598817689737E-4</v>
      </c>
      <c r="H3821" s="16">
        <f t="shared" si="122"/>
        <v>2.4588884772574815E-2</v>
      </c>
      <c r="I3821" s="16">
        <f t="shared" si="123"/>
        <v>0</v>
      </c>
    </row>
    <row r="3822" spans="1:9" s="1" customFormat="1" thickBot="1" x14ac:dyDescent="0.35">
      <c r="A3822" s="9">
        <v>43572</v>
      </c>
      <c r="B3822" s="3">
        <v>119.89</v>
      </c>
      <c r="C3822" s="3">
        <v>156.46</v>
      </c>
      <c r="D3822" s="3">
        <v>1.0708</v>
      </c>
      <c r="E3822" s="10">
        <v>135.6</v>
      </c>
      <c r="F3822" s="16">
        <f t="shared" si="122"/>
        <v>-2.0896109379142658E-4</v>
      </c>
      <c r="G3822" s="16">
        <f t="shared" si="122"/>
        <v>-7.0659331934397329E-4</v>
      </c>
      <c r="H3822" s="16">
        <f t="shared" si="122"/>
        <v>-2.2664457779105418E-2</v>
      </c>
      <c r="I3822" s="16">
        <f t="shared" si="123"/>
        <v>0</v>
      </c>
    </row>
    <row r="3823" spans="1:9" s="1" customFormat="1" thickBot="1" x14ac:dyDescent="0.35">
      <c r="A3823" s="9">
        <v>43578</v>
      </c>
      <c r="B3823" s="3">
        <v>120.52</v>
      </c>
      <c r="C3823" s="3">
        <v>156.75</v>
      </c>
      <c r="D3823" s="3">
        <v>1.0772999999999999</v>
      </c>
      <c r="E3823" s="10">
        <v>135.6</v>
      </c>
      <c r="F3823" s="16">
        <f t="shared" si="122"/>
        <v>1.0949497123744489E-3</v>
      </c>
      <c r="G3823" s="16">
        <f t="shared" si="122"/>
        <v>3.6648850430198721E-4</v>
      </c>
      <c r="H3823" s="16">
        <f t="shared" si="122"/>
        <v>8.8469949480478149E-2</v>
      </c>
      <c r="I3823" s="16">
        <f t="shared" si="123"/>
        <v>0</v>
      </c>
    </row>
    <row r="3824" spans="1:9" s="1" customFormat="1" thickBot="1" x14ac:dyDescent="0.35">
      <c r="A3824" s="9">
        <v>43579</v>
      </c>
      <c r="B3824" s="3">
        <v>121.14</v>
      </c>
      <c r="C3824" s="3">
        <v>156.78</v>
      </c>
      <c r="D3824" s="3">
        <v>1.0831</v>
      </c>
      <c r="E3824" s="10">
        <v>135.80000000000001</v>
      </c>
      <c r="F3824" s="16">
        <f t="shared" si="122"/>
        <v>1.0708231694780412E-3</v>
      </c>
      <c r="G3824" s="16">
        <f t="shared" si="122"/>
        <v>3.7860022955138461E-5</v>
      </c>
      <c r="H3824" s="16">
        <f t="shared" si="122"/>
        <v>7.2113075364915735E-2</v>
      </c>
      <c r="I3824" s="16">
        <f t="shared" si="123"/>
        <v>3.0018876996140698E-4</v>
      </c>
    </row>
    <row r="3825" spans="1:9" s="1" customFormat="1" thickBot="1" x14ac:dyDescent="0.35">
      <c r="A3825" s="9">
        <v>43581</v>
      </c>
      <c r="B3825" s="3">
        <v>122.12</v>
      </c>
      <c r="C3825" s="3">
        <v>157.65</v>
      </c>
      <c r="D3825" s="3">
        <v>1.0920000000000001</v>
      </c>
      <c r="E3825" s="10">
        <v>136</v>
      </c>
      <c r="F3825" s="16">
        <f t="shared" si="122"/>
        <v>1.6796655204307509E-3</v>
      </c>
      <c r="G3825" s="16">
        <f t="shared" si="122"/>
        <v>1.0947593485559626E-3</v>
      </c>
      <c r="H3825" s="16">
        <f t="shared" si="122"/>
        <v>0.10251602493829748</v>
      </c>
      <c r="I3825" s="16">
        <f t="shared" si="123"/>
        <v>2.9965703721335224E-4</v>
      </c>
    </row>
    <row r="3826" spans="1:9" s="1" customFormat="1" thickBot="1" x14ac:dyDescent="0.35">
      <c r="A3826" s="9">
        <v>43584</v>
      </c>
      <c r="B3826" s="3">
        <v>122.1</v>
      </c>
      <c r="C3826" s="3">
        <v>157.78</v>
      </c>
      <c r="D3826" s="3">
        <v>1.0923</v>
      </c>
      <c r="E3826" s="10">
        <v>136.19999999999999</v>
      </c>
      <c r="F3826" s="16">
        <f t="shared" si="122"/>
        <v>-3.4086703007196739E-5</v>
      </c>
      <c r="G3826" s="16">
        <f t="shared" si="122"/>
        <v>1.6288739218439652E-4</v>
      </c>
      <c r="H3826" s="16">
        <f t="shared" si="122"/>
        <v>3.1210635889908911E-3</v>
      </c>
      <c r="I3826" s="16">
        <f t="shared" si="123"/>
        <v>2.991270532000101E-4</v>
      </c>
    </row>
    <row r="3827" spans="1:9" s="1" customFormat="1" thickBot="1" x14ac:dyDescent="0.35">
      <c r="A3827" s="9">
        <v>43585</v>
      </c>
      <c r="B3827" s="3">
        <v>121.51</v>
      </c>
      <c r="C3827" s="3">
        <v>157.88</v>
      </c>
      <c r="D3827" s="3">
        <v>1.0908</v>
      </c>
      <c r="E3827" s="10">
        <v>136.19999999999999</v>
      </c>
      <c r="F3827" s="16">
        <f t="shared" si="122"/>
        <v>-1.0081119895626323E-3</v>
      </c>
      <c r="G3827" s="16">
        <f t="shared" si="122"/>
        <v>1.2518630368019146E-4</v>
      </c>
      <c r="H3827" s="16">
        <f t="shared" si="122"/>
        <v>-1.5565317842487936E-2</v>
      </c>
      <c r="I3827" s="16">
        <f t="shared" si="123"/>
        <v>0</v>
      </c>
    </row>
    <row r="3828" spans="1:9" s="1" customFormat="1" thickBot="1" x14ac:dyDescent="0.35">
      <c r="A3828" s="9">
        <v>43587</v>
      </c>
      <c r="B3828" s="3">
        <v>122.66</v>
      </c>
      <c r="C3828" s="3">
        <v>160.03</v>
      </c>
      <c r="D3828" s="3">
        <v>1.0995999999999999</v>
      </c>
      <c r="E3828" s="10">
        <v>137.37</v>
      </c>
      <c r="F3828" s="16">
        <f t="shared" si="122"/>
        <v>1.9624464625915827E-3</v>
      </c>
      <c r="G3828" s="16">
        <f t="shared" si="122"/>
        <v>2.6721626036978474E-3</v>
      </c>
      <c r="H3828" s="16">
        <f t="shared" si="122"/>
        <v>9.2451714151362108E-2</v>
      </c>
      <c r="I3828" s="16">
        <f t="shared" si="123"/>
        <v>1.7406196783789074E-3</v>
      </c>
    </row>
    <row r="3829" spans="1:9" s="1" customFormat="1" thickBot="1" x14ac:dyDescent="0.35">
      <c r="A3829" s="9">
        <v>43588</v>
      </c>
      <c r="B3829" s="3">
        <v>122.61</v>
      </c>
      <c r="C3829" s="3">
        <v>159.37</v>
      </c>
      <c r="D3829" s="3">
        <v>1.0999000000000001</v>
      </c>
      <c r="E3829" s="10">
        <v>136.80000000000001</v>
      </c>
      <c r="F3829" s="16">
        <f t="shared" si="122"/>
        <v>-8.4774103153772984E-5</v>
      </c>
      <c r="G3829" s="16">
        <f t="shared" si="122"/>
        <v>-8.1427794869781689E-4</v>
      </c>
      <c r="H3829" s="16">
        <f t="shared" si="122"/>
        <v>2.8730847074276422E-3</v>
      </c>
      <c r="I3829" s="16">
        <f t="shared" si="123"/>
        <v>-8.4466425301610304E-4</v>
      </c>
    </row>
    <row r="3830" spans="1:9" s="1" customFormat="1" thickBot="1" x14ac:dyDescent="0.35">
      <c r="A3830" s="9">
        <v>43591</v>
      </c>
      <c r="B3830" s="3">
        <v>121.49</v>
      </c>
      <c r="C3830" s="3">
        <v>159.26</v>
      </c>
      <c r="D3830" s="3">
        <v>1.0968</v>
      </c>
      <c r="E3830" s="10">
        <v>136</v>
      </c>
      <c r="F3830" s="16">
        <f t="shared" si="122"/>
        <v>-1.9082168835991009E-3</v>
      </c>
      <c r="G3830" s="16">
        <f t="shared" si="122"/>
        <v>-1.3615163197766567E-4</v>
      </c>
      <c r="H3830" s="16">
        <f t="shared" si="122"/>
        <v>-2.9641241907355398E-2</v>
      </c>
      <c r="I3830" s="16">
        <f t="shared" si="123"/>
        <v>-1.1924561547398405E-3</v>
      </c>
    </row>
    <row r="3831" spans="1:9" s="1" customFormat="1" thickBot="1" x14ac:dyDescent="0.35">
      <c r="A3831" s="9">
        <v>43592</v>
      </c>
      <c r="B3831" s="3">
        <v>121.8</v>
      </c>
      <c r="C3831" s="3">
        <v>159.44</v>
      </c>
      <c r="D3831" s="3">
        <v>1.1012</v>
      </c>
      <c r="E3831" s="10">
        <v>136.4</v>
      </c>
      <c r="F3831" s="16">
        <f t="shared" si="122"/>
        <v>5.3093533963455286E-4</v>
      </c>
      <c r="G3831" s="16">
        <f t="shared" si="122"/>
        <v>2.2277499072043128E-4</v>
      </c>
      <c r="H3831" s="16">
        <f t="shared" si="122"/>
        <v>4.3330969098555938E-2</v>
      </c>
      <c r="I3831" s="16">
        <f t="shared" si="123"/>
        <v>5.9781518173340764E-4</v>
      </c>
    </row>
    <row r="3832" spans="1:9" s="1" customFormat="1" thickBot="1" x14ac:dyDescent="0.35">
      <c r="A3832" s="9">
        <v>43593</v>
      </c>
      <c r="B3832" s="3">
        <v>122.35</v>
      </c>
      <c r="C3832" s="3">
        <v>159.16</v>
      </c>
      <c r="D3832" s="3">
        <v>1.1119000000000001</v>
      </c>
      <c r="E3832" s="10">
        <v>137</v>
      </c>
      <c r="F3832" s="16">
        <f t="shared" si="122"/>
        <v>9.38166967123788E-4</v>
      </c>
      <c r="G3832" s="16">
        <f t="shared" si="122"/>
        <v>-3.4657048886743702E-4</v>
      </c>
      <c r="H3832" s="16">
        <f t="shared" si="122"/>
        <v>0.10030829730013235</v>
      </c>
      <c r="I3832" s="16">
        <f t="shared" si="123"/>
        <v>8.929098765906307E-4</v>
      </c>
    </row>
    <row r="3833" spans="1:9" s="1" customFormat="1" thickBot="1" x14ac:dyDescent="0.35">
      <c r="A3833" s="9">
        <v>43594</v>
      </c>
      <c r="B3833" s="3">
        <v>122.78</v>
      </c>
      <c r="C3833" s="3">
        <v>159.47</v>
      </c>
      <c r="D3833" s="3">
        <v>1.1172</v>
      </c>
      <c r="E3833" s="10">
        <v>137.4</v>
      </c>
      <c r="F3833" s="16">
        <f t="shared" si="122"/>
        <v>7.2985842893302788E-4</v>
      </c>
      <c r="G3833" s="16">
        <f t="shared" si="122"/>
        <v>3.8379995043213988E-4</v>
      </c>
      <c r="H3833" s="16">
        <f t="shared" si="122"/>
        <v>4.4831521999926904E-2</v>
      </c>
      <c r="I3833" s="16">
        <f t="shared" si="123"/>
        <v>5.925742404444545E-4</v>
      </c>
    </row>
    <row r="3834" spans="1:9" s="1" customFormat="1" thickBot="1" x14ac:dyDescent="0.35">
      <c r="A3834" s="9">
        <v>43595</v>
      </c>
      <c r="B3834" s="3">
        <v>122.18</v>
      </c>
      <c r="C3834" s="3">
        <v>159.12</v>
      </c>
      <c r="D3834" s="3">
        <v>1.1121000000000001</v>
      </c>
      <c r="E3834" s="10">
        <v>137.19999999999999</v>
      </c>
      <c r="F3834" s="16">
        <f t="shared" si="122"/>
        <v>-1.0183716010022659E-3</v>
      </c>
      <c r="G3834" s="16">
        <f t="shared" si="122"/>
        <v>-4.3321070108182091E-4</v>
      </c>
      <c r="H3834" s="16">
        <f t="shared" si="122"/>
        <v>-4.1285019890545116E-2</v>
      </c>
      <c r="I3834" s="16">
        <f t="shared" si="123"/>
        <v>-2.95895827189252E-4</v>
      </c>
    </row>
    <row r="3835" spans="1:9" s="1" customFormat="1" thickBot="1" x14ac:dyDescent="0.35">
      <c r="A3835" s="9">
        <v>43598</v>
      </c>
      <c r="B3835" s="3">
        <v>122.1</v>
      </c>
      <c r="C3835" s="3">
        <v>159.01</v>
      </c>
      <c r="D3835" s="3">
        <v>1.1134999999999999</v>
      </c>
      <c r="E3835" s="10">
        <v>137.19999999999999</v>
      </c>
      <c r="F3835" s="16">
        <f t="shared" si="122"/>
        <v>-1.3629939369619315E-4</v>
      </c>
      <c r="G3835" s="16">
        <f t="shared" si="122"/>
        <v>-1.3640784740398537E-4</v>
      </c>
      <c r="H3835" s="16">
        <f t="shared" si="122"/>
        <v>1.1840813680859208E-2</v>
      </c>
      <c r="I3835" s="16">
        <f t="shared" si="123"/>
        <v>0</v>
      </c>
    </row>
    <row r="3836" spans="1:9" s="1" customFormat="1" thickBot="1" x14ac:dyDescent="0.35">
      <c r="A3836" s="9">
        <v>43599</v>
      </c>
      <c r="B3836" s="3">
        <v>122.72</v>
      </c>
      <c r="C3836" s="3">
        <v>158.97999999999999</v>
      </c>
      <c r="D3836" s="3">
        <v>1.1188</v>
      </c>
      <c r="E3836" s="10">
        <v>137.80000000000001</v>
      </c>
      <c r="F3836" s="16">
        <f t="shared" si="122"/>
        <v>1.0541362668763377E-3</v>
      </c>
      <c r="G3836" s="16">
        <f t="shared" si="122"/>
        <v>-3.722359523450347E-5</v>
      </c>
      <c r="H3836" s="16">
        <f t="shared" si="122"/>
        <v>4.4168484725908952E-2</v>
      </c>
      <c r="I3836" s="16">
        <f t="shared" si="123"/>
        <v>8.8665990852532239E-4</v>
      </c>
    </row>
    <row r="3837" spans="1:9" s="1" customFormat="1" thickBot="1" x14ac:dyDescent="0.35">
      <c r="A3837" s="9">
        <v>43600</v>
      </c>
      <c r="B3837" s="3">
        <v>122.69</v>
      </c>
      <c r="C3837" s="3">
        <v>158.41</v>
      </c>
      <c r="D3837" s="3">
        <v>1.1218999999999999</v>
      </c>
      <c r="E3837" s="10">
        <v>137.4</v>
      </c>
      <c r="F3837" s="16">
        <f t="shared" si="122"/>
        <v>-5.0830276001834207E-5</v>
      </c>
      <c r="G3837" s="16">
        <f t="shared" si="122"/>
        <v>-7.0861244169528881E-4</v>
      </c>
      <c r="H3837" s="16">
        <f t="shared" si="122"/>
        <v>2.464881524463669E-2</v>
      </c>
      <c r="I3837" s="16">
        <f t="shared" si="123"/>
        <v>-5.9015323586686375E-4</v>
      </c>
    </row>
    <row r="3838" spans="1:9" s="1" customFormat="1" thickBot="1" x14ac:dyDescent="0.35">
      <c r="A3838" s="9">
        <v>43601</v>
      </c>
      <c r="B3838" s="3">
        <v>122.23</v>
      </c>
      <c r="C3838" s="3">
        <v>156.77000000000001</v>
      </c>
      <c r="D3838" s="3">
        <v>1.1148</v>
      </c>
      <c r="E3838" s="10">
        <v>137</v>
      </c>
      <c r="F3838" s="16">
        <f t="shared" si="122"/>
        <v>-7.8099748235993527E-4</v>
      </c>
      <c r="G3838" s="16">
        <f t="shared" si="122"/>
        <v>-2.0545828661954202E-3</v>
      </c>
      <c r="H3838" s="16">
        <f t="shared" si="122"/>
        <v>-5.5194375040945376E-2</v>
      </c>
      <c r="I3838" s="16">
        <f t="shared" si="123"/>
        <v>-5.9222330416974778E-4</v>
      </c>
    </row>
    <row r="3839" spans="1:9" s="1" customFormat="1" thickBot="1" x14ac:dyDescent="0.35">
      <c r="A3839" s="9">
        <v>43602</v>
      </c>
      <c r="B3839" s="3">
        <v>123.03</v>
      </c>
      <c r="C3839" s="3">
        <v>156.91</v>
      </c>
      <c r="D3839" s="3">
        <v>1.1220000000000001</v>
      </c>
      <c r="E3839" s="10">
        <v>137.4</v>
      </c>
      <c r="F3839" s="16">
        <f t="shared" si="122"/>
        <v>1.3574369323139379E-3</v>
      </c>
      <c r="G3839" s="16">
        <f t="shared" si="122"/>
        <v>1.7659117357737841E-4</v>
      </c>
      <c r="H3839" s="16">
        <f t="shared" si="122"/>
        <v>5.9238918702209986E-2</v>
      </c>
      <c r="I3839" s="16">
        <f t="shared" si="123"/>
        <v>5.925742404444545E-4</v>
      </c>
    </row>
    <row r="3840" spans="1:9" s="1" customFormat="1" thickBot="1" x14ac:dyDescent="0.35">
      <c r="A3840" s="9">
        <v>43605</v>
      </c>
      <c r="B3840" s="3">
        <v>123.51</v>
      </c>
      <c r="C3840" s="3">
        <v>157.4</v>
      </c>
      <c r="D3840" s="3">
        <v>1.1232</v>
      </c>
      <c r="E3840" s="10">
        <v>137.80000000000001</v>
      </c>
      <c r="F3840" s="16">
        <f t="shared" si="122"/>
        <v>8.0913339239674364E-4</v>
      </c>
      <c r="G3840" s="16">
        <f t="shared" si="122"/>
        <v>6.1672180675853561E-4</v>
      </c>
      <c r="H3840" s="16">
        <f t="shared" si="122"/>
        <v>9.2860839365305203E-3</v>
      </c>
      <c r="I3840" s="16">
        <f t="shared" si="123"/>
        <v>5.905017223690745E-4</v>
      </c>
    </row>
    <row r="3841" spans="1:9" s="1" customFormat="1" thickBot="1" x14ac:dyDescent="0.35">
      <c r="A3841" s="9">
        <v>43606</v>
      </c>
      <c r="B3841" s="3">
        <v>123.62</v>
      </c>
      <c r="C3841" s="3">
        <v>156.96</v>
      </c>
      <c r="D3841" s="3">
        <v>1.1213</v>
      </c>
      <c r="E3841" s="10">
        <v>137.80000000000001</v>
      </c>
      <c r="F3841" s="16">
        <f t="shared" si="122"/>
        <v>1.8483393722479313E-4</v>
      </c>
      <c r="G3841" s="16">
        <f t="shared" si="122"/>
        <v>-5.533615707172812E-4</v>
      </c>
      <c r="H3841" s="16">
        <f t="shared" si="122"/>
        <v>-1.4572234814894558E-2</v>
      </c>
      <c r="I3841" s="16">
        <f t="shared" si="123"/>
        <v>0</v>
      </c>
    </row>
    <row r="3842" spans="1:9" s="1" customFormat="1" thickBot="1" x14ac:dyDescent="0.35">
      <c r="A3842" s="9">
        <v>43607</v>
      </c>
      <c r="B3842" s="3">
        <v>124.19</v>
      </c>
      <c r="C3842" s="3">
        <v>157.32</v>
      </c>
      <c r="D3842" s="3">
        <v>1.1244000000000001</v>
      </c>
      <c r="E3842" s="10">
        <v>138.69999999999999</v>
      </c>
      <c r="F3842" s="16">
        <f t="shared" si="122"/>
        <v>9.5497279340883701E-4</v>
      </c>
      <c r="G3842" s="16">
        <f t="shared" si="122"/>
        <v>4.531162631522534E-4</v>
      </c>
      <c r="H3842" s="16">
        <f t="shared" si="122"/>
        <v>2.411445781878685E-2</v>
      </c>
      <c r="I3842" s="16">
        <f t="shared" si="123"/>
        <v>1.321605485913091E-3</v>
      </c>
    </row>
    <row r="3843" spans="1:9" s="1" customFormat="1" thickBot="1" x14ac:dyDescent="0.35">
      <c r="A3843" s="9">
        <v>43608</v>
      </c>
      <c r="B3843" s="3">
        <v>124.14</v>
      </c>
      <c r="C3843" s="3">
        <v>156.93</v>
      </c>
      <c r="D3843" s="3">
        <v>1.1278999999999999</v>
      </c>
      <c r="E3843" s="10">
        <v>138.19999999999999</v>
      </c>
      <c r="F3843" s="16">
        <f t="shared" si="122"/>
        <v>-8.3514230764469843E-5</v>
      </c>
      <c r="G3843" s="16">
        <f t="shared" si="122"/>
        <v>-4.9070050635979801E-4</v>
      </c>
      <c r="H3843" s="16">
        <f t="shared" si="122"/>
        <v>2.6507021537329978E-2</v>
      </c>
      <c r="I3843" s="16">
        <f t="shared" si="123"/>
        <v>-7.3219516838318732E-4</v>
      </c>
    </row>
    <row r="3844" spans="1:9" s="1" customFormat="1" thickBot="1" x14ac:dyDescent="0.35">
      <c r="A3844" s="9">
        <v>43609</v>
      </c>
      <c r="B3844" s="3">
        <v>123.61</v>
      </c>
      <c r="C3844" s="3">
        <v>156.86000000000001</v>
      </c>
      <c r="D3844" s="3">
        <v>1.1269</v>
      </c>
      <c r="E3844" s="10">
        <v>138.30000000000001</v>
      </c>
      <c r="F3844" s="16">
        <f t="shared" si="122"/>
        <v>-8.8739873198839803E-4</v>
      </c>
      <c r="G3844" s="16">
        <f t="shared" si="122"/>
        <v>-8.8246821411952503E-5</v>
      </c>
      <c r="H3844" s="16">
        <f t="shared" si="122"/>
        <v>-7.3696837517779334E-3</v>
      </c>
      <c r="I3844" s="16">
        <f t="shared" si="123"/>
        <v>1.4675818301768118E-4</v>
      </c>
    </row>
    <row r="3845" spans="1:9" s="1" customFormat="1" thickBot="1" x14ac:dyDescent="0.35">
      <c r="A3845" s="9">
        <v>43612</v>
      </c>
      <c r="B3845" s="3">
        <v>123.74</v>
      </c>
      <c r="C3845" s="3">
        <v>156.96</v>
      </c>
      <c r="D3845" s="3">
        <v>1.1304000000000001</v>
      </c>
      <c r="E3845" s="10">
        <v>138.5</v>
      </c>
      <c r="F3845" s="16">
        <f t="shared" ref="F3845:H3908" si="124">LN(B3845)/LN(B3844)-1</f>
        <v>2.1820915922265982E-4</v>
      </c>
      <c r="G3845" s="16">
        <f t="shared" si="124"/>
        <v>1.2606596331199427E-4</v>
      </c>
      <c r="H3845" s="16">
        <f t="shared" si="124"/>
        <v>2.5956637099808999E-2</v>
      </c>
      <c r="I3845" s="16">
        <f t="shared" ref="I3845:I3908" si="125">LN(E3845)/LN(E3844)-1</f>
        <v>2.9315526389250834E-4</v>
      </c>
    </row>
    <row r="3846" spans="1:9" s="1" customFormat="1" thickBot="1" x14ac:dyDescent="0.35">
      <c r="A3846" s="9">
        <v>43613</v>
      </c>
      <c r="B3846" s="3">
        <v>123.98</v>
      </c>
      <c r="C3846" s="3">
        <v>157.18</v>
      </c>
      <c r="D3846" s="3">
        <v>1.1336999999999999</v>
      </c>
      <c r="E3846" s="10">
        <v>138.69999999999999</v>
      </c>
      <c r="F3846" s="16">
        <f t="shared" si="124"/>
        <v>4.0215831066903185E-4</v>
      </c>
      <c r="G3846" s="16">
        <f t="shared" si="124"/>
        <v>2.7702771269466631E-4</v>
      </c>
      <c r="H3846" s="16">
        <f t="shared" si="124"/>
        <v>2.3782579207312526E-2</v>
      </c>
      <c r="I3846" s="16">
        <f t="shared" si="125"/>
        <v>2.9264644942972318E-4</v>
      </c>
    </row>
    <row r="3847" spans="1:9" s="1" customFormat="1" thickBot="1" x14ac:dyDescent="0.35">
      <c r="A3847" s="9">
        <v>43614</v>
      </c>
      <c r="B3847" s="3">
        <v>124.32</v>
      </c>
      <c r="C3847" s="3">
        <v>157.22</v>
      </c>
      <c r="D3847" s="3">
        <v>1.1368</v>
      </c>
      <c r="E3847" s="10">
        <v>138.69999999999999</v>
      </c>
      <c r="F3847" s="16">
        <f t="shared" si="124"/>
        <v>5.6816514869928447E-4</v>
      </c>
      <c r="G3847" s="16">
        <f t="shared" si="124"/>
        <v>5.0313075478536362E-5</v>
      </c>
      <c r="H3847" s="16">
        <f t="shared" si="124"/>
        <v>2.1760708499732884E-2</v>
      </c>
      <c r="I3847" s="16">
        <f t="shared" si="125"/>
        <v>0</v>
      </c>
    </row>
    <row r="3848" spans="1:9" s="1" customFormat="1" thickBot="1" x14ac:dyDescent="0.35">
      <c r="A3848" s="9">
        <v>43616</v>
      </c>
      <c r="B3848" s="3">
        <v>124.06</v>
      </c>
      <c r="C3848" s="3">
        <v>156.11000000000001</v>
      </c>
      <c r="D3848" s="3">
        <v>1.1409</v>
      </c>
      <c r="E3848" s="10">
        <v>138.30000000000001</v>
      </c>
      <c r="F3848" s="16">
        <f t="shared" si="124"/>
        <v>-4.3409254211734805E-4</v>
      </c>
      <c r="G3848" s="16">
        <f t="shared" si="124"/>
        <v>-1.400891098197965E-3</v>
      </c>
      <c r="H3848" s="16">
        <f t="shared" si="124"/>
        <v>2.8078323917162029E-2</v>
      </c>
      <c r="I3848" s="16">
        <f t="shared" si="125"/>
        <v>-5.8554444099812031E-4</v>
      </c>
    </row>
    <row r="3849" spans="1:9" s="1" customFormat="1" thickBot="1" x14ac:dyDescent="0.35">
      <c r="A3849" s="9">
        <v>43619</v>
      </c>
      <c r="B3849" s="3">
        <v>123.86</v>
      </c>
      <c r="C3849" s="3">
        <v>156.69</v>
      </c>
      <c r="D3849" s="3">
        <v>1.1435999999999999</v>
      </c>
      <c r="E3849" s="10">
        <v>138.5</v>
      </c>
      <c r="F3849" s="16">
        <f t="shared" si="124"/>
        <v>-3.3468213615694964E-4</v>
      </c>
      <c r="G3849" s="16">
        <f t="shared" si="124"/>
        <v>7.3426382351127195E-4</v>
      </c>
      <c r="H3849" s="16">
        <f t="shared" si="124"/>
        <v>1.7932051492007606E-2</v>
      </c>
      <c r="I3849" s="16">
        <f t="shared" si="125"/>
        <v>2.9315526389250834E-4</v>
      </c>
    </row>
    <row r="3850" spans="1:9" s="1" customFormat="1" thickBot="1" x14ac:dyDescent="0.35">
      <c r="A3850" s="9">
        <v>43620</v>
      </c>
      <c r="B3850" s="3">
        <v>123.62</v>
      </c>
      <c r="C3850" s="3">
        <v>156.81</v>
      </c>
      <c r="D3850" s="3">
        <v>1.145</v>
      </c>
      <c r="E3850" s="10">
        <v>139.1</v>
      </c>
      <c r="F3850" s="16">
        <f t="shared" si="124"/>
        <v>-4.0246734712690024E-4</v>
      </c>
      <c r="G3850" s="16">
        <f t="shared" si="124"/>
        <v>1.5146606294003107E-4</v>
      </c>
      <c r="H3850" s="16">
        <f t="shared" si="124"/>
        <v>9.1179368583302889E-3</v>
      </c>
      <c r="I3850" s="16">
        <f t="shared" si="125"/>
        <v>8.766755190330322E-4</v>
      </c>
    </row>
    <row r="3851" spans="1:9" s="1" customFormat="1" thickBot="1" x14ac:dyDescent="0.35">
      <c r="A3851" s="9">
        <v>43621</v>
      </c>
      <c r="B3851" s="3">
        <v>123.79</v>
      </c>
      <c r="C3851" s="3">
        <v>157.4</v>
      </c>
      <c r="D3851" s="3">
        <v>1.1432</v>
      </c>
      <c r="E3851" s="10">
        <v>139.5</v>
      </c>
      <c r="F3851" s="16">
        <f t="shared" si="124"/>
        <v>2.8527646580434052E-4</v>
      </c>
      <c r="G3851" s="16">
        <f t="shared" si="124"/>
        <v>7.429136847671991E-4</v>
      </c>
      <c r="H3851" s="16">
        <f t="shared" si="124"/>
        <v>-1.1619169088059489E-2</v>
      </c>
      <c r="I3851" s="16">
        <f t="shared" si="125"/>
        <v>5.8184194102683939E-4</v>
      </c>
    </row>
    <row r="3852" spans="1:9" s="1" customFormat="1" thickBot="1" x14ac:dyDescent="0.35">
      <c r="A3852" s="9">
        <v>43622</v>
      </c>
      <c r="B3852" s="3">
        <v>124</v>
      </c>
      <c r="C3852" s="3">
        <v>157.37</v>
      </c>
      <c r="D3852" s="3">
        <v>1.1458999999999999</v>
      </c>
      <c r="E3852" s="10">
        <v>139.30000000000001</v>
      </c>
      <c r="F3852" s="16">
        <f t="shared" si="124"/>
        <v>3.5175959436117843E-4</v>
      </c>
      <c r="G3852" s="16">
        <f t="shared" si="124"/>
        <v>-3.7680029783770941E-5</v>
      </c>
      <c r="H3852" s="16">
        <f t="shared" si="124"/>
        <v>1.7626713460322074E-2</v>
      </c>
      <c r="I3852" s="16">
        <f t="shared" si="125"/>
        <v>-2.9054307537690338E-4</v>
      </c>
    </row>
    <row r="3853" spans="1:9" s="1" customFormat="1" thickBot="1" x14ac:dyDescent="0.35">
      <c r="A3853" s="9">
        <v>43623</v>
      </c>
      <c r="B3853" s="3">
        <v>123.66</v>
      </c>
      <c r="C3853" s="3">
        <v>157.26</v>
      </c>
      <c r="D3853" s="3">
        <v>1.1392</v>
      </c>
      <c r="E3853" s="10">
        <v>139.30000000000001</v>
      </c>
      <c r="F3853" s="16">
        <f t="shared" si="124"/>
        <v>-5.6961433419289165E-4</v>
      </c>
      <c r="G3853" s="16">
        <f t="shared" si="124"/>
        <v>-1.3822679951402961E-4</v>
      </c>
      <c r="H3853" s="16">
        <f t="shared" si="124"/>
        <v>-4.305806235956755E-2</v>
      </c>
      <c r="I3853" s="16">
        <f t="shared" si="125"/>
        <v>0</v>
      </c>
    </row>
    <row r="3854" spans="1:9" s="1" customFormat="1" thickBot="1" x14ac:dyDescent="0.35">
      <c r="A3854" s="9">
        <v>43627</v>
      </c>
      <c r="B3854" s="3">
        <v>124.16</v>
      </c>
      <c r="C3854" s="3">
        <v>157.88</v>
      </c>
      <c r="D3854" s="3">
        <v>1.1422000000000001</v>
      </c>
      <c r="E3854" s="10">
        <v>140.5</v>
      </c>
      <c r="F3854" s="16">
        <f t="shared" si="124"/>
        <v>8.3760503674312758E-4</v>
      </c>
      <c r="G3854" s="16">
        <f t="shared" si="124"/>
        <v>7.779441769819595E-4</v>
      </c>
      <c r="H3854" s="16">
        <f t="shared" si="124"/>
        <v>2.0179858911308024E-2</v>
      </c>
      <c r="I3854" s="16">
        <f t="shared" si="125"/>
        <v>1.7375432623432108E-3</v>
      </c>
    </row>
    <row r="3855" spans="1:9" s="1" customFormat="1" thickBot="1" x14ac:dyDescent="0.35">
      <c r="A3855" s="9">
        <v>43628</v>
      </c>
      <c r="B3855" s="3">
        <v>124.91</v>
      </c>
      <c r="C3855" s="3">
        <v>159.22</v>
      </c>
      <c r="D3855" s="3">
        <v>1.1523000000000001</v>
      </c>
      <c r="E3855" s="10">
        <v>141.30000000000001</v>
      </c>
      <c r="F3855" s="16">
        <f t="shared" si="124"/>
        <v>1.2490579258126466E-3</v>
      </c>
      <c r="G3855" s="16">
        <f t="shared" si="124"/>
        <v>1.6696795622612726E-3</v>
      </c>
      <c r="H3855" s="16">
        <f t="shared" si="124"/>
        <v>6.6215159465554674E-2</v>
      </c>
      <c r="I3855" s="16">
        <f t="shared" si="125"/>
        <v>1.1481421011292348E-3</v>
      </c>
    </row>
    <row r="3856" spans="1:9" s="1" customFormat="1" thickBot="1" x14ac:dyDescent="0.35">
      <c r="A3856" s="9">
        <v>43629</v>
      </c>
      <c r="B3856" s="3">
        <v>125.55</v>
      </c>
      <c r="C3856" s="3">
        <v>159.13999999999999</v>
      </c>
      <c r="D3856" s="3">
        <v>1.1574</v>
      </c>
      <c r="E3856" s="10">
        <v>141.69999999999999</v>
      </c>
      <c r="F3856" s="16">
        <f t="shared" si="124"/>
        <v>1.0586242708898741E-3</v>
      </c>
      <c r="G3856" s="16">
        <f t="shared" si="124"/>
        <v>-9.9121750225195093E-5</v>
      </c>
      <c r="H3856" s="16">
        <f t="shared" si="124"/>
        <v>3.1152418397107251E-2</v>
      </c>
      <c r="I3856" s="16">
        <f t="shared" si="125"/>
        <v>5.7098010572764757E-4</v>
      </c>
    </row>
    <row r="3857" spans="1:9" s="1" customFormat="1" thickBot="1" x14ac:dyDescent="0.35">
      <c r="A3857" s="9">
        <v>43630</v>
      </c>
      <c r="B3857" s="3">
        <v>125.59</v>
      </c>
      <c r="C3857" s="3">
        <v>158.94</v>
      </c>
      <c r="D3857" s="3">
        <v>1.1606000000000001</v>
      </c>
      <c r="E3857" s="10">
        <v>141.5</v>
      </c>
      <c r="F3857" s="16">
        <f t="shared" si="124"/>
        <v>6.5914945504230715E-5</v>
      </c>
      <c r="G3857" s="16">
        <f t="shared" si="124"/>
        <v>-2.480471275481122E-4</v>
      </c>
      <c r="H3857" s="16">
        <f t="shared" si="124"/>
        <v>1.8888193247123652E-2</v>
      </c>
      <c r="I3857" s="16">
        <f t="shared" si="125"/>
        <v>-2.8512549205839122E-4</v>
      </c>
    </row>
    <row r="3858" spans="1:9" s="1" customFormat="1" thickBot="1" x14ac:dyDescent="0.35">
      <c r="A3858" s="9">
        <v>43634</v>
      </c>
      <c r="B3858" s="3">
        <v>126.41</v>
      </c>
      <c r="C3858" s="3">
        <v>158.33000000000001</v>
      </c>
      <c r="D3858" s="3">
        <v>1.1669</v>
      </c>
      <c r="E3858" s="10">
        <v>141.5</v>
      </c>
      <c r="F3858" s="16">
        <f t="shared" si="124"/>
        <v>1.3465609353768837E-3</v>
      </c>
      <c r="G3858" s="16">
        <f t="shared" si="124"/>
        <v>-7.5866423741610678E-4</v>
      </c>
      <c r="H3858" s="16">
        <f t="shared" si="124"/>
        <v>3.6347871626562389E-2</v>
      </c>
      <c r="I3858" s="16">
        <f t="shared" si="125"/>
        <v>0</v>
      </c>
    </row>
    <row r="3859" spans="1:9" s="1" customFormat="1" thickBot="1" x14ac:dyDescent="0.35">
      <c r="A3859" s="9">
        <v>43635</v>
      </c>
      <c r="B3859" s="3">
        <v>126.32</v>
      </c>
      <c r="C3859" s="3">
        <v>158.94999999999999</v>
      </c>
      <c r="D3859" s="3">
        <v>1.1653</v>
      </c>
      <c r="E3859" s="10">
        <v>141.5</v>
      </c>
      <c r="F3859" s="16">
        <f t="shared" si="124"/>
        <v>-1.4716769456579737E-4</v>
      </c>
      <c r="G3859" s="16">
        <f t="shared" si="124"/>
        <v>7.7166251666493935E-4</v>
      </c>
      <c r="H3859" s="16">
        <f t="shared" si="124"/>
        <v>-8.8894678801885174E-3</v>
      </c>
      <c r="I3859" s="16">
        <f t="shared" si="125"/>
        <v>0</v>
      </c>
    </row>
    <row r="3860" spans="1:9" s="1" customFormat="1" thickBot="1" x14ac:dyDescent="0.35">
      <c r="A3860" s="9">
        <v>43636</v>
      </c>
      <c r="B3860" s="3">
        <v>125.23</v>
      </c>
      <c r="C3860" s="3">
        <v>159.29</v>
      </c>
      <c r="D3860" s="3">
        <v>1.1615</v>
      </c>
      <c r="E3860" s="10">
        <v>141.5</v>
      </c>
      <c r="F3860" s="16">
        <f t="shared" si="124"/>
        <v>-1.7909999319811742E-3</v>
      </c>
      <c r="G3860" s="16">
        <f t="shared" si="124"/>
        <v>4.2156755262023893E-4</v>
      </c>
      <c r="H3860" s="16">
        <f t="shared" si="124"/>
        <v>-2.1351300931321315E-2</v>
      </c>
      <c r="I3860" s="16">
        <f t="shared" si="125"/>
        <v>0</v>
      </c>
    </row>
    <row r="3861" spans="1:9" s="1" customFormat="1" thickBot="1" x14ac:dyDescent="0.35">
      <c r="A3861" s="9">
        <v>43637</v>
      </c>
      <c r="B3861" s="3">
        <v>125.08</v>
      </c>
      <c r="C3861" s="3">
        <v>158.47</v>
      </c>
      <c r="D3861" s="3">
        <v>1.1637</v>
      </c>
      <c r="E3861" s="10">
        <v>141.5</v>
      </c>
      <c r="F3861" s="16">
        <f t="shared" si="124"/>
        <v>-2.4813173058402249E-4</v>
      </c>
      <c r="G3861" s="16">
        <f t="shared" si="124"/>
        <v>-1.0178303666326105E-3</v>
      </c>
      <c r="H3861" s="16">
        <f t="shared" si="124"/>
        <v>1.2639651130547991E-2</v>
      </c>
      <c r="I3861" s="16">
        <f t="shared" si="125"/>
        <v>0</v>
      </c>
    </row>
    <row r="3862" spans="1:9" s="1" customFormat="1" thickBot="1" x14ac:dyDescent="0.35">
      <c r="A3862" s="9">
        <v>43640</v>
      </c>
      <c r="B3862" s="3">
        <v>124.22</v>
      </c>
      <c r="C3862" s="3">
        <v>158.30000000000001</v>
      </c>
      <c r="D3862" s="3">
        <v>1.1573</v>
      </c>
      <c r="E3862" s="10">
        <v>141.5</v>
      </c>
      <c r="F3862" s="16">
        <f t="shared" si="124"/>
        <v>-1.4287454646064734E-3</v>
      </c>
      <c r="G3862" s="16">
        <f t="shared" si="124"/>
        <v>-2.1188830939522507E-4</v>
      </c>
      <c r="H3862" s="16">
        <f t="shared" si="124"/>
        <v>-3.6376724962361329E-2</v>
      </c>
      <c r="I3862" s="16">
        <f t="shared" si="125"/>
        <v>0</v>
      </c>
    </row>
    <row r="3863" spans="1:9" s="1" customFormat="1" thickBot="1" x14ac:dyDescent="0.35">
      <c r="A3863" s="9">
        <v>43641</v>
      </c>
      <c r="B3863" s="3">
        <v>124.28</v>
      </c>
      <c r="C3863" s="3">
        <v>158.54</v>
      </c>
      <c r="D3863" s="3">
        <v>1.1621999999999999</v>
      </c>
      <c r="E3863" s="10">
        <v>141.5</v>
      </c>
      <c r="F3863" s="16">
        <f t="shared" si="124"/>
        <v>1.0014350211529077E-4</v>
      </c>
      <c r="G3863" s="16">
        <f t="shared" si="124"/>
        <v>2.9913375950618715E-4</v>
      </c>
      <c r="H3863" s="16">
        <f t="shared" si="124"/>
        <v>2.8920961691017322E-2</v>
      </c>
      <c r="I3863" s="16">
        <f t="shared" si="125"/>
        <v>0</v>
      </c>
    </row>
    <row r="3864" spans="1:9" s="1" customFormat="1" thickBot="1" x14ac:dyDescent="0.35">
      <c r="A3864" s="9">
        <v>43642</v>
      </c>
      <c r="B3864" s="3">
        <v>124.51</v>
      </c>
      <c r="C3864" s="3">
        <v>158.09</v>
      </c>
      <c r="D3864" s="3">
        <v>1.1564000000000001</v>
      </c>
      <c r="E3864" s="10">
        <v>141.5</v>
      </c>
      <c r="F3864" s="16">
        <f t="shared" si="124"/>
        <v>3.8339766124528829E-4</v>
      </c>
      <c r="G3864" s="16">
        <f t="shared" si="124"/>
        <v>-5.6108022386136547E-4</v>
      </c>
      <c r="H3864" s="16">
        <f t="shared" si="124"/>
        <v>-3.3283687356348013E-2</v>
      </c>
      <c r="I3864" s="16">
        <f t="shared" si="125"/>
        <v>0</v>
      </c>
    </row>
    <row r="3865" spans="1:9" s="1" customFormat="1" thickBot="1" x14ac:dyDescent="0.35">
      <c r="A3865" s="9">
        <v>43643</v>
      </c>
      <c r="B3865" s="3">
        <v>124.55</v>
      </c>
      <c r="C3865" s="3">
        <v>158.46</v>
      </c>
      <c r="D3865" s="3">
        <v>1.155</v>
      </c>
      <c r="E3865" s="10">
        <v>141.69999999999999</v>
      </c>
      <c r="F3865" s="16">
        <f t="shared" si="124"/>
        <v>6.6580025231521844E-5</v>
      </c>
      <c r="G3865" s="16">
        <f t="shared" si="124"/>
        <v>4.6170817343704762E-4</v>
      </c>
      <c r="H3865" s="16">
        <f t="shared" si="124"/>
        <v>-8.3364720564981232E-3</v>
      </c>
      <c r="I3865" s="16">
        <f t="shared" si="125"/>
        <v>2.8520681179089458E-4</v>
      </c>
    </row>
    <row r="3866" spans="1:9" s="1" customFormat="1" thickBot="1" x14ac:dyDescent="0.35">
      <c r="A3866" s="9">
        <v>43644</v>
      </c>
      <c r="B3866" s="3">
        <v>124.46</v>
      </c>
      <c r="C3866" s="3">
        <v>157.81</v>
      </c>
      <c r="D3866" s="3">
        <v>1.1559999999999999</v>
      </c>
      <c r="E3866" s="10">
        <v>141.69999999999999</v>
      </c>
      <c r="F3866" s="16">
        <f t="shared" si="124"/>
        <v>-1.4982516677264357E-4</v>
      </c>
      <c r="G3866" s="16">
        <f t="shared" si="124"/>
        <v>-8.1145316266484357E-4</v>
      </c>
      <c r="H3866" s="16">
        <f t="shared" si="124"/>
        <v>6.0057197128300377E-3</v>
      </c>
      <c r="I3866" s="16">
        <f t="shared" si="125"/>
        <v>0</v>
      </c>
    </row>
    <row r="3867" spans="1:9" s="1" customFormat="1" thickBot="1" x14ac:dyDescent="0.35">
      <c r="A3867" s="9">
        <v>43647</v>
      </c>
      <c r="B3867" s="3">
        <v>125.05</v>
      </c>
      <c r="C3867" s="3">
        <v>158.08000000000001</v>
      </c>
      <c r="D3867" s="3">
        <v>1.155</v>
      </c>
      <c r="E3867" s="10">
        <v>141.69999999999999</v>
      </c>
      <c r="F3867" s="16">
        <f t="shared" si="124"/>
        <v>9.8036764028619494E-4</v>
      </c>
      <c r="G3867" s="16">
        <f t="shared" si="124"/>
        <v>3.3774430326216631E-4</v>
      </c>
      <c r="H3867" s="16">
        <f t="shared" si="124"/>
        <v>-5.9698663686965636E-3</v>
      </c>
      <c r="I3867" s="16">
        <f t="shared" si="125"/>
        <v>0</v>
      </c>
    </row>
    <row r="3868" spans="1:9" s="1" customFormat="1" thickBot="1" x14ac:dyDescent="0.35">
      <c r="A3868" s="9">
        <v>43648</v>
      </c>
      <c r="B3868" s="3">
        <v>125.39</v>
      </c>
      <c r="C3868" s="3">
        <v>158.24</v>
      </c>
      <c r="D3868" s="3">
        <v>1.1581999999999999</v>
      </c>
      <c r="E3868" s="10">
        <v>141.69999999999999</v>
      </c>
      <c r="F3868" s="16">
        <f t="shared" si="124"/>
        <v>5.6230770170029309E-4</v>
      </c>
      <c r="G3868" s="16">
        <f t="shared" si="124"/>
        <v>1.9980518423201588E-4</v>
      </c>
      <c r="H3868" s="16">
        <f t="shared" si="124"/>
        <v>1.920003630455791E-2</v>
      </c>
      <c r="I3868" s="16">
        <f t="shared" si="125"/>
        <v>0</v>
      </c>
    </row>
    <row r="3869" spans="1:9" s="1" customFormat="1" thickBot="1" x14ac:dyDescent="0.35">
      <c r="A3869" s="9">
        <v>43649</v>
      </c>
      <c r="B3869" s="3">
        <v>125.43</v>
      </c>
      <c r="C3869" s="3">
        <v>157.75</v>
      </c>
      <c r="D3869" s="3">
        <v>1.1651</v>
      </c>
      <c r="E3869" s="10">
        <v>141.69999999999999</v>
      </c>
      <c r="F3869" s="16">
        <f t="shared" si="124"/>
        <v>6.6016460563922408E-5</v>
      </c>
      <c r="G3869" s="16">
        <f t="shared" si="124"/>
        <v>-6.1242048390230952E-4</v>
      </c>
      <c r="H3869" s="16">
        <f t="shared" si="124"/>
        <v>4.0443676034706E-2</v>
      </c>
      <c r="I3869" s="16">
        <f t="shared" si="125"/>
        <v>0</v>
      </c>
    </row>
    <row r="3870" spans="1:9" s="1" customFormat="1" thickBot="1" x14ac:dyDescent="0.35">
      <c r="A3870" s="9">
        <v>43650</v>
      </c>
      <c r="B3870" s="3">
        <v>125.53</v>
      </c>
      <c r="C3870" s="3">
        <v>157.88</v>
      </c>
      <c r="D3870" s="3">
        <v>1.1646000000000001</v>
      </c>
      <c r="E3870" s="10">
        <v>141.69999999999999</v>
      </c>
      <c r="F3870" s="16">
        <f t="shared" si="124"/>
        <v>1.6493820060703435E-4</v>
      </c>
      <c r="G3870" s="16">
        <f t="shared" si="124"/>
        <v>1.627637821199901E-4</v>
      </c>
      <c r="H3870" s="16">
        <f t="shared" si="124"/>
        <v>-2.8090339245833151E-3</v>
      </c>
      <c r="I3870" s="16">
        <f t="shared" si="125"/>
        <v>0</v>
      </c>
    </row>
    <row r="3871" spans="1:9" s="1" customFormat="1" thickBot="1" x14ac:dyDescent="0.35">
      <c r="A3871" s="9">
        <v>43651</v>
      </c>
      <c r="B3871" s="3">
        <v>125.82</v>
      </c>
      <c r="C3871" s="3">
        <v>157.81</v>
      </c>
      <c r="D3871" s="3">
        <v>1.1645000000000001</v>
      </c>
      <c r="E3871" s="10">
        <v>141.69999999999999</v>
      </c>
      <c r="F3871" s="16">
        <f t="shared" si="124"/>
        <v>4.7750003771573901E-4</v>
      </c>
      <c r="G3871" s="16">
        <f t="shared" si="124"/>
        <v>-8.7611115856756072E-5</v>
      </c>
      <c r="H3871" s="16">
        <f t="shared" si="124"/>
        <v>-5.6353449131585354E-4</v>
      </c>
      <c r="I3871" s="16">
        <f t="shared" si="125"/>
        <v>0</v>
      </c>
    </row>
    <row r="3872" spans="1:9" s="1" customFormat="1" thickBot="1" x14ac:dyDescent="0.35">
      <c r="A3872" s="9">
        <v>43654</v>
      </c>
      <c r="B3872" s="3">
        <v>126.3</v>
      </c>
      <c r="C3872" s="3">
        <v>158.18</v>
      </c>
      <c r="D3872" s="3">
        <v>1.1637</v>
      </c>
      <c r="E3872" s="10">
        <v>141.69999999999999</v>
      </c>
      <c r="F3872" s="16">
        <f t="shared" si="124"/>
        <v>7.8755564123933475E-4</v>
      </c>
      <c r="G3872" s="16">
        <f t="shared" si="124"/>
        <v>4.626884133964726E-4</v>
      </c>
      <c r="H3872" s="16">
        <f t="shared" si="124"/>
        <v>-4.5125618299510784E-3</v>
      </c>
      <c r="I3872" s="16">
        <f t="shared" si="125"/>
        <v>0</v>
      </c>
    </row>
    <row r="3873" spans="1:9" s="1" customFormat="1" thickBot="1" x14ac:dyDescent="0.35">
      <c r="A3873" s="9">
        <v>43655</v>
      </c>
      <c r="B3873" s="3">
        <v>126.63</v>
      </c>
      <c r="C3873" s="3">
        <v>157.86000000000001</v>
      </c>
      <c r="D3873" s="3">
        <v>1.1637999999999999</v>
      </c>
      <c r="E3873" s="10">
        <v>141.9</v>
      </c>
      <c r="F3873" s="16">
        <f t="shared" si="124"/>
        <v>5.3928548198078907E-4</v>
      </c>
      <c r="G3873" s="16">
        <f t="shared" si="124"/>
        <v>-3.999145612597621E-4</v>
      </c>
      <c r="H3873" s="16">
        <f t="shared" si="124"/>
        <v>5.6679756110544766E-4</v>
      </c>
      <c r="I3873" s="16">
        <f t="shared" si="125"/>
        <v>2.8472334031404145E-4</v>
      </c>
    </row>
    <row r="3874" spans="1:9" s="1" customFormat="1" thickBot="1" x14ac:dyDescent="0.35">
      <c r="A3874" s="9">
        <v>43656</v>
      </c>
      <c r="B3874" s="3">
        <v>126.47</v>
      </c>
      <c r="C3874" s="3">
        <v>157.75</v>
      </c>
      <c r="D3874" s="3">
        <v>1.1612</v>
      </c>
      <c r="E3874" s="10">
        <v>141.9</v>
      </c>
      <c r="F3874" s="16">
        <f t="shared" si="124"/>
        <v>-2.6115517512326214E-4</v>
      </c>
      <c r="G3874" s="16">
        <f t="shared" si="124"/>
        <v>-1.3771295800257821E-4</v>
      </c>
      <c r="H3874" s="16">
        <f t="shared" si="124"/>
        <v>-1.4744231688040177E-2</v>
      </c>
      <c r="I3874" s="16">
        <f t="shared" si="125"/>
        <v>0</v>
      </c>
    </row>
    <row r="3875" spans="1:9" s="1" customFormat="1" thickBot="1" x14ac:dyDescent="0.35">
      <c r="A3875" s="9">
        <v>43657</v>
      </c>
      <c r="B3875" s="3">
        <v>125.88</v>
      </c>
      <c r="C3875" s="3">
        <v>158.13</v>
      </c>
      <c r="D3875" s="3">
        <v>1.1639999999999999</v>
      </c>
      <c r="E3875" s="10">
        <v>141.9</v>
      </c>
      <c r="F3875" s="16">
        <f t="shared" si="124"/>
        <v>-9.6612577343446748E-4</v>
      </c>
      <c r="G3875" s="16">
        <f t="shared" si="124"/>
        <v>4.7539471372992637E-4</v>
      </c>
      <c r="H3875" s="16">
        <f t="shared" si="124"/>
        <v>1.6114636581044728E-2</v>
      </c>
      <c r="I3875" s="16">
        <f t="shared" si="125"/>
        <v>0</v>
      </c>
    </row>
    <row r="3876" spans="1:9" s="1" customFormat="1" thickBot="1" x14ac:dyDescent="0.35">
      <c r="A3876" s="9">
        <v>43658</v>
      </c>
      <c r="B3876" s="3">
        <v>126.08</v>
      </c>
      <c r="C3876" s="3">
        <v>157.96</v>
      </c>
      <c r="D3876" s="3">
        <v>1.1629</v>
      </c>
      <c r="E3876" s="10">
        <v>141.9</v>
      </c>
      <c r="F3876" s="16">
        <f t="shared" si="124"/>
        <v>3.2832386165648764E-4</v>
      </c>
      <c r="G3876" s="16">
        <f t="shared" si="124"/>
        <v>-2.1243421486050185E-4</v>
      </c>
      <c r="H3876" s="16">
        <f t="shared" si="124"/>
        <v>-6.2257959045544098E-3</v>
      </c>
      <c r="I3876" s="16">
        <f t="shared" si="125"/>
        <v>0</v>
      </c>
    </row>
    <row r="3877" spans="1:9" s="1" customFormat="1" thickBot="1" x14ac:dyDescent="0.35">
      <c r="A3877" s="9">
        <v>43661</v>
      </c>
      <c r="B3877" s="3">
        <v>125.6</v>
      </c>
      <c r="C3877" s="3">
        <v>157.74</v>
      </c>
      <c r="D3877" s="3">
        <v>1.1640999999999999</v>
      </c>
      <c r="E3877" s="10">
        <v>141.69999999999999</v>
      </c>
      <c r="F3877" s="16">
        <f t="shared" si="124"/>
        <v>-7.8859578742396241E-4</v>
      </c>
      <c r="G3877" s="16">
        <f t="shared" si="124"/>
        <v>-2.7531298628968859E-4</v>
      </c>
      <c r="H3877" s="16">
        <f t="shared" si="124"/>
        <v>6.8340328720157828E-3</v>
      </c>
      <c r="I3877" s="16">
        <f t="shared" si="125"/>
        <v>-2.8464229600877466E-4</v>
      </c>
    </row>
    <row r="3878" spans="1:9" s="1" customFormat="1" thickBot="1" x14ac:dyDescent="0.35">
      <c r="A3878" s="9">
        <v>43662</v>
      </c>
      <c r="B3878" s="3">
        <v>126.24</v>
      </c>
      <c r="C3878" s="3">
        <v>156.87</v>
      </c>
      <c r="D3878" s="3">
        <v>1.1695</v>
      </c>
      <c r="E3878" s="10">
        <v>141.69999999999999</v>
      </c>
      <c r="F3878" s="16">
        <f t="shared" si="124"/>
        <v>1.051623325209583E-3</v>
      </c>
      <c r="G3878" s="16">
        <f t="shared" si="124"/>
        <v>-1.0928132404650626E-3</v>
      </c>
      <c r="H3878" s="16">
        <f t="shared" si="124"/>
        <v>3.0458070948521598E-2</v>
      </c>
      <c r="I3878" s="16">
        <f t="shared" si="125"/>
        <v>0</v>
      </c>
    </row>
    <row r="3879" spans="1:9" s="1" customFormat="1" thickBot="1" x14ac:dyDescent="0.35">
      <c r="A3879" s="9">
        <v>43663</v>
      </c>
      <c r="B3879" s="3">
        <v>126.35</v>
      </c>
      <c r="C3879" s="3">
        <v>156.71</v>
      </c>
      <c r="D3879" s="3">
        <v>1.1672</v>
      </c>
      <c r="E3879" s="10">
        <v>141.69999999999999</v>
      </c>
      <c r="F3879" s="16">
        <f t="shared" si="124"/>
        <v>1.8002138454109584E-4</v>
      </c>
      <c r="G3879" s="16">
        <f t="shared" si="124"/>
        <v>-2.0185738285072308E-4</v>
      </c>
      <c r="H3879" s="16">
        <f t="shared" si="124"/>
        <v>-1.2572712007625442E-2</v>
      </c>
      <c r="I3879" s="16">
        <f t="shared" si="125"/>
        <v>0</v>
      </c>
    </row>
    <row r="3880" spans="1:9" s="1" customFormat="1" thickBot="1" x14ac:dyDescent="0.35">
      <c r="A3880" s="9">
        <v>43664</v>
      </c>
      <c r="B3880" s="3">
        <v>125.89</v>
      </c>
      <c r="C3880" s="3">
        <v>157.07</v>
      </c>
      <c r="D3880" s="3">
        <v>1.1671</v>
      </c>
      <c r="E3880" s="10">
        <v>141.1</v>
      </c>
      <c r="F3880" s="16">
        <f t="shared" si="124"/>
        <v>-7.5372638408788273E-4</v>
      </c>
      <c r="G3880" s="16">
        <f t="shared" si="124"/>
        <v>4.5398142179364775E-4</v>
      </c>
      <c r="H3880" s="16">
        <f t="shared" si="124"/>
        <v>-5.5416890728832158E-4</v>
      </c>
      <c r="I3880" s="16">
        <f t="shared" si="125"/>
        <v>-8.5658748675898622E-4</v>
      </c>
    </row>
    <row r="3881" spans="1:9" s="1" customFormat="1" thickBot="1" x14ac:dyDescent="0.35">
      <c r="A3881" s="9">
        <v>43665</v>
      </c>
      <c r="B3881" s="3">
        <v>125.23</v>
      </c>
      <c r="C3881" s="3">
        <v>157.04</v>
      </c>
      <c r="D3881" s="3">
        <v>1.1635</v>
      </c>
      <c r="E3881" s="10">
        <v>140.69999999999999</v>
      </c>
      <c r="F3881" s="16">
        <f t="shared" si="124"/>
        <v>-1.0870773775570886E-3</v>
      </c>
      <c r="G3881" s="16">
        <f t="shared" si="124"/>
        <v>-3.7774873995588543E-5</v>
      </c>
      <c r="H3881" s="16">
        <f t="shared" si="124"/>
        <v>-1.9992848186796919E-2</v>
      </c>
      <c r="I3881" s="16">
        <f t="shared" si="125"/>
        <v>-5.7357563394788702E-4</v>
      </c>
    </row>
    <row r="3882" spans="1:9" s="1" customFormat="1" thickBot="1" x14ac:dyDescent="0.35">
      <c r="A3882" s="9">
        <v>43668</v>
      </c>
      <c r="B3882" s="3">
        <v>124.65</v>
      </c>
      <c r="C3882" s="3">
        <v>155.46</v>
      </c>
      <c r="D3882" s="3">
        <v>1.1555</v>
      </c>
      <c r="E3882" s="10">
        <v>139.9</v>
      </c>
      <c r="F3882" s="16">
        <f t="shared" si="124"/>
        <v>-9.6109533646360212E-4</v>
      </c>
      <c r="G3882" s="16">
        <f t="shared" si="124"/>
        <v>-1.9998190579048059E-3</v>
      </c>
      <c r="H3882" s="16">
        <f t="shared" si="124"/>
        <v>-4.5561842697045885E-2</v>
      </c>
      <c r="I3882" s="16">
        <f t="shared" si="125"/>
        <v>-1.1527206381448662E-3</v>
      </c>
    </row>
    <row r="3883" spans="1:9" s="1" customFormat="1" thickBot="1" x14ac:dyDescent="0.35">
      <c r="A3883" s="9">
        <v>43669</v>
      </c>
      <c r="B3883" s="3">
        <v>125.12</v>
      </c>
      <c r="C3883" s="3">
        <v>155.88999999999999</v>
      </c>
      <c r="D3883" s="3">
        <v>1.1572</v>
      </c>
      <c r="E3883" s="10">
        <v>139.9</v>
      </c>
      <c r="F3883" s="16">
        <f t="shared" si="124"/>
        <v>7.7991071941418966E-4</v>
      </c>
      <c r="G3883" s="16">
        <f t="shared" si="124"/>
        <v>5.4735511194392572E-4</v>
      </c>
      <c r="H3883" s="16">
        <f t="shared" si="124"/>
        <v>1.0171669129856786E-2</v>
      </c>
      <c r="I3883" s="16">
        <f t="shared" si="125"/>
        <v>0</v>
      </c>
    </row>
    <row r="3884" spans="1:9" s="1" customFormat="1" thickBot="1" x14ac:dyDescent="0.35">
      <c r="A3884" s="9">
        <v>43670</v>
      </c>
      <c r="B3884" s="3">
        <v>121.89</v>
      </c>
      <c r="C3884" s="3">
        <v>152.29</v>
      </c>
      <c r="D3884" s="3">
        <v>1.1283000000000001</v>
      </c>
      <c r="E3884" s="10">
        <v>135.9</v>
      </c>
      <c r="F3884" s="16">
        <f t="shared" si="124"/>
        <v>-5.4157792757179024E-3</v>
      </c>
      <c r="G3884" s="16">
        <f t="shared" si="124"/>
        <v>-4.6273193595510742E-3</v>
      </c>
      <c r="H3884" s="16">
        <f t="shared" si="124"/>
        <v>-0.17322361875492975</v>
      </c>
      <c r="I3884" s="16">
        <f t="shared" si="125"/>
        <v>-5.8710754759132566E-3</v>
      </c>
    </row>
    <row r="3885" spans="1:9" s="1" customFormat="1" thickBot="1" x14ac:dyDescent="0.35">
      <c r="A3885" s="9">
        <v>43671</v>
      </c>
      <c r="B3885" s="3">
        <v>121.98</v>
      </c>
      <c r="C3885" s="3">
        <v>152.47</v>
      </c>
      <c r="D3885" s="3">
        <v>1.1287</v>
      </c>
      <c r="E3885" s="10">
        <v>135.9</v>
      </c>
      <c r="F3885" s="16">
        <f t="shared" si="124"/>
        <v>1.5367060461546345E-4</v>
      </c>
      <c r="G3885" s="16">
        <f t="shared" si="124"/>
        <v>2.3503933110058384E-4</v>
      </c>
      <c r="H3885" s="16">
        <f t="shared" si="124"/>
        <v>2.9363492981437922E-3</v>
      </c>
      <c r="I3885" s="16">
        <f t="shared" si="125"/>
        <v>0</v>
      </c>
    </row>
    <row r="3886" spans="1:9" s="1" customFormat="1" thickBot="1" x14ac:dyDescent="0.35">
      <c r="A3886" s="9">
        <v>43672</v>
      </c>
      <c r="B3886" s="3">
        <v>121.92</v>
      </c>
      <c r="C3886" s="3">
        <v>151.51</v>
      </c>
      <c r="D3886" s="3">
        <v>1.1221000000000001</v>
      </c>
      <c r="E3886" s="10">
        <v>135.69999999999999</v>
      </c>
      <c r="F3886" s="16">
        <f t="shared" si="124"/>
        <v>-1.0241872729621626E-4</v>
      </c>
      <c r="G3886" s="16">
        <f t="shared" si="124"/>
        <v>-1.2564683510570829E-3</v>
      </c>
      <c r="H3886" s="16">
        <f t="shared" si="124"/>
        <v>-4.8441120668429427E-2</v>
      </c>
      <c r="I3886" s="16">
        <f t="shared" si="125"/>
        <v>-2.9983275782463625E-4</v>
      </c>
    </row>
    <row r="3887" spans="1:9" s="1" customFormat="1" thickBot="1" x14ac:dyDescent="0.35">
      <c r="A3887" s="9">
        <v>43675</v>
      </c>
      <c r="B3887" s="3">
        <v>121.99</v>
      </c>
      <c r="C3887" s="3">
        <v>150.34</v>
      </c>
      <c r="D3887" s="3">
        <v>1.1227</v>
      </c>
      <c r="E3887" s="10">
        <v>135.69999999999999</v>
      </c>
      <c r="F3887" s="16">
        <f t="shared" si="124"/>
        <v>1.1949585578507893E-4</v>
      </c>
      <c r="G3887" s="16">
        <f t="shared" si="124"/>
        <v>-1.5440692154518043E-3</v>
      </c>
      <c r="H3887" s="16">
        <f t="shared" si="124"/>
        <v>4.6402763856279172E-3</v>
      </c>
      <c r="I3887" s="16">
        <f t="shared" si="125"/>
        <v>0</v>
      </c>
    </row>
    <row r="3888" spans="1:9" s="1" customFormat="1" thickBot="1" x14ac:dyDescent="0.35">
      <c r="A3888" s="9">
        <v>43676</v>
      </c>
      <c r="B3888" s="3">
        <v>121.37</v>
      </c>
      <c r="C3888" s="3">
        <v>147.91999999999999</v>
      </c>
      <c r="D3888" s="3">
        <v>1.1177999999999999</v>
      </c>
      <c r="E3888" s="10">
        <v>135.30000000000001</v>
      </c>
      <c r="F3888" s="16">
        <f t="shared" si="124"/>
        <v>-1.0606593805034814E-3</v>
      </c>
      <c r="G3888" s="16">
        <f t="shared" si="124"/>
        <v>-3.2372101231902262E-3</v>
      </c>
      <c r="H3888" s="16">
        <f t="shared" si="124"/>
        <v>-3.779300986709766E-2</v>
      </c>
      <c r="I3888" s="16">
        <f t="shared" si="125"/>
        <v>-6.0117376778212606E-4</v>
      </c>
    </row>
    <row r="3889" spans="1:9" s="1" customFormat="1" thickBot="1" x14ac:dyDescent="0.35">
      <c r="A3889" s="9">
        <v>43677</v>
      </c>
      <c r="B3889" s="3">
        <v>120.86</v>
      </c>
      <c r="C3889" s="3">
        <v>147.07</v>
      </c>
      <c r="D3889" s="3">
        <v>1.1131</v>
      </c>
      <c r="E3889" s="10">
        <v>134.69999999999999</v>
      </c>
      <c r="F3889" s="16">
        <f t="shared" si="124"/>
        <v>-8.7747808030347318E-4</v>
      </c>
      <c r="G3889" s="16">
        <f t="shared" si="124"/>
        <v>-1.1533523999355255E-3</v>
      </c>
      <c r="H3889" s="16">
        <f t="shared" si="124"/>
        <v>-3.7836377171185709E-2</v>
      </c>
      <c r="I3889" s="16">
        <f t="shared" si="125"/>
        <v>-9.0564578902052606E-4</v>
      </c>
    </row>
    <row r="3890" spans="1:9" s="1" customFormat="1" thickBot="1" x14ac:dyDescent="0.35">
      <c r="A3890" s="9">
        <v>43678</v>
      </c>
      <c r="B3890" s="3">
        <v>123.13</v>
      </c>
      <c r="C3890" s="3">
        <v>149.15</v>
      </c>
      <c r="D3890" s="3">
        <v>1.1298999999999999</v>
      </c>
      <c r="E3890" s="10">
        <v>135.9</v>
      </c>
      <c r="F3890" s="16">
        <f t="shared" si="124"/>
        <v>3.8809763854481538E-3</v>
      </c>
      <c r="G3890" s="16">
        <f t="shared" si="124"/>
        <v>2.8138858060220429E-3</v>
      </c>
      <c r="H3890" s="16">
        <f t="shared" si="124"/>
        <v>0.13980745996106347</v>
      </c>
      <c r="I3890" s="16">
        <f t="shared" si="125"/>
        <v>1.8089225257515995E-3</v>
      </c>
    </row>
    <row r="3891" spans="1:9" s="1" customFormat="1" thickBot="1" x14ac:dyDescent="0.35">
      <c r="A3891" s="9">
        <v>43679</v>
      </c>
      <c r="B3891" s="3">
        <v>122.85</v>
      </c>
      <c r="C3891" s="3">
        <v>148.68</v>
      </c>
      <c r="D3891" s="3">
        <v>1.1493</v>
      </c>
      <c r="E3891" s="10">
        <v>136.30000000000001</v>
      </c>
      <c r="F3891" s="16">
        <f t="shared" si="124"/>
        <v>-4.7298877737400602E-4</v>
      </c>
      <c r="G3891" s="16">
        <f t="shared" si="124"/>
        <v>-6.3060848725227103E-4</v>
      </c>
      <c r="H3891" s="16">
        <f t="shared" si="124"/>
        <v>0.13939285172052385</v>
      </c>
      <c r="I3891" s="16">
        <f t="shared" si="125"/>
        <v>5.983440185446387E-4</v>
      </c>
    </row>
    <row r="3892" spans="1:9" s="1" customFormat="1" thickBot="1" x14ac:dyDescent="0.35">
      <c r="A3892" s="9">
        <v>43683</v>
      </c>
      <c r="B3892" s="3">
        <v>121.87</v>
      </c>
      <c r="C3892" s="3">
        <v>148.63999999999999</v>
      </c>
      <c r="D3892" s="3">
        <v>1.1456999999999999</v>
      </c>
      <c r="E3892" s="10">
        <v>136.5</v>
      </c>
      <c r="F3892" s="16">
        <f t="shared" si="124"/>
        <v>-1.6647798584689122E-3</v>
      </c>
      <c r="G3892" s="16">
        <f t="shared" si="124"/>
        <v>-5.3794745915491937E-5</v>
      </c>
      <c r="H3892" s="16">
        <f t="shared" si="124"/>
        <v>-2.2545371576713324E-2</v>
      </c>
      <c r="I3892" s="16">
        <f t="shared" si="125"/>
        <v>2.9833533776169041E-4</v>
      </c>
    </row>
    <row r="3893" spans="1:9" s="1" customFormat="1" thickBot="1" x14ac:dyDescent="0.35">
      <c r="A3893" s="9">
        <v>43684</v>
      </c>
      <c r="B3893" s="3">
        <v>122.09</v>
      </c>
      <c r="C3893" s="3">
        <v>148.31</v>
      </c>
      <c r="D3893" s="3">
        <v>1.1488</v>
      </c>
      <c r="E3893" s="10">
        <v>136.5</v>
      </c>
      <c r="F3893" s="16">
        <f t="shared" si="124"/>
        <v>3.7551359149512464E-4</v>
      </c>
      <c r="G3893" s="16">
        <f t="shared" si="124"/>
        <v>-4.4438372309540952E-4</v>
      </c>
      <c r="H3893" s="16">
        <f t="shared" si="124"/>
        <v>1.9866186991180035E-2</v>
      </c>
      <c r="I3893" s="16">
        <f t="shared" si="125"/>
        <v>0</v>
      </c>
    </row>
    <row r="3894" spans="1:9" s="1" customFormat="1" thickBot="1" x14ac:dyDescent="0.35">
      <c r="A3894" s="9">
        <v>43685</v>
      </c>
      <c r="B3894" s="3">
        <v>122.52</v>
      </c>
      <c r="C3894" s="3">
        <v>149.05000000000001</v>
      </c>
      <c r="D3894" s="3">
        <v>1.1548</v>
      </c>
      <c r="E3894" s="10">
        <v>137.30000000000001</v>
      </c>
      <c r="F3894" s="16">
        <f t="shared" si="124"/>
        <v>7.3173382182312174E-4</v>
      </c>
      <c r="G3894" s="16">
        <f t="shared" si="124"/>
        <v>9.9556692200741814E-4</v>
      </c>
      <c r="H3894" s="16">
        <f t="shared" si="124"/>
        <v>3.7552823172833705E-2</v>
      </c>
      <c r="I3894" s="16">
        <f t="shared" si="125"/>
        <v>1.1886314690301436E-3</v>
      </c>
    </row>
    <row r="3895" spans="1:9" s="1" customFormat="1" thickBot="1" x14ac:dyDescent="0.35">
      <c r="A3895" s="9">
        <v>43686</v>
      </c>
      <c r="B3895" s="3">
        <v>122.51</v>
      </c>
      <c r="C3895" s="3">
        <v>148.19999999999999</v>
      </c>
      <c r="D3895" s="3">
        <v>1.1577</v>
      </c>
      <c r="E3895" s="10">
        <v>137.30000000000001</v>
      </c>
      <c r="F3895" s="16">
        <f t="shared" si="124"/>
        <v>-1.6975458076773364E-5</v>
      </c>
      <c r="G3895" s="16">
        <f t="shared" si="124"/>
        <v>-1.1428427629905924E-3</v>
      </c>
      <c r="H3895" s="16">
        <f t="shared" si="124"/>
        <v>1.7426240255389969E-2</v>
      </c>
      <c r="I3895" s="16">
        <f t="shared" si="125"/>
        <v>0</v>
      </c>
    </row>
    <row r="3896" spans="1:9" s="1" customFormat="1" thickBot="1" x14ac:dyDescent="0.35">
      <c r="A3896" s="9">
        <v>43689</v>
      </c>
      <c r="B3896" s="3">
        <v>122.78</v>
      </c>
      <c r="C3896" s="3">
        <v>148.38</v>
      </c>
      <c r="D3896" s="3">
        <v>1.1674</v>
      </c>
      <c r="E3896" s="10">
        <v>137.5</v>
      </c>
      <c r="F3896" s="16">
        <f t="shared" si="124"/>
        <v>4.5785950132626319E-4</v>
      </c>
      <c r="G3896" s="16">
        <f t="shared" si="124"/>
        <v>2.428373852887411E-4</v>
      </c>
      <c r="H3896" s="16">
        <f t="shared" si="124"/>
        <v>5.6979272063994113E-2</v>
      </c>
      <c r="I3896" s="16">
        <f t="shared" si="125"/>
        <v>2.9572420937418187E-4</v>
      </c>
    </row>
    <row r="3897" spans="1:9" s="1" customFormat="1" thickBot="1" x14ac:dyDescent="0.35">
      <c r="A3897" s="9">
        <v>43690</v>
      </c>
      <c r="B3897" s="3">
        <v>123.33</v>
      </c>
      <c r="C3897" s="3">
        <v>149.03</v>
      </c>
      <c r="D3897" s="3">
        <v>1.1727000000000001</v>
      </c>
      <c r="E3897" s="10">
        <v>138.33000000000001</v>
      </c>
      <c r="F3897" s="16">
        <f t="shared" si="124"/>
        <v>9.2914498317253624E-4</v>
      </c>
      <c r="G3897" s="16">
        <f t="shared" si="124"/>
        <v>8.7425451016542866E-4</v>
      </c>
      <c r="H3897" s="16">
        <f t="shared" si="124"/>
        <v>2.9265773284449903E-2</v>
      </c>
      <c r="I3897" s="16">
        <f t="shared" si="125"/>
        <v>1.2223146774448246E-3</v>
      </c>
    </row>
    <row r="3898" spans="1:9" s="1" customFormat="1" thickBot="1" x14ac:dyDescent="0.35">
      <c r="A3898" s="9">
        <v>43691</v>
      </c>
      <c r="B3898" s="3">
        <v>123.66</v>
      </c>
      <c r="C3898" s="3">
        <v>149.51</v>
      </c>
      <c r="D3898" s="3">
        <v>1.1644000000000001</v>
      </c>
      <c r="E3898" s="10">
        <v>138.30000000000001</v>
      </c>
      <c r="F3898" s="16">
        <f t="shared" si="124"/>
        <v>5.5498446577217919E-4</v>
      </c>
      <c r="G3898" s="16">
        <f t="shared" si="124"/>
        <v>6.425974020365377E-4</v>
      </c>
      <c r="H3898" s="16">
        <f t="shared" si="124"/>
        <v>-4.458542388411435E-2</v>
      </c>
      <c r="I3898" s="16">
        <f t="shared" si="125"/>
        <v>-4.3998369471220933E-5</v>
      </c>
    </row>
    <row r="3899" spans="1:9" s="1" customFormat="1" thickBot="1" x14ac:dyDescent="0.35">
      <c r="A3899" s="9">
        <v>43692</v>
      </c>
      <c r="B3899" s="3">
        <v>123.63</v>
      </c>
      <c r="C3899" s="3">
        <v>149.74</v>
      </c>
      <c r="D3899" s="3">
        <v>1.1689000000000001</v>
      </c>
      <c r="E3899" s="10">
        <v>137.9</v>
      </c>
      <c r="F3899" s="16">
        <f t="shared" si="124"/>
        <v>-5.0363945060305504E-5</v>
      </c>
      <c r="G3899" s="16">
        <f t="shared" si="124"/>
        <v>3.0698323462452493E-4</v>
      </c>
      <c r="H3899" s="16">
        <f t="shared" si="124"/>
        <v>2.5341999940705184E-2</v>
      </c>
      <c r="I3899" s="16">
        <f t="shared" si="125"/>
        <v>-5.875845014818859E-4</v>
      </c>
    </row>
    <row r="3900" spans="1:9" s="1" customFormat="1" thickBot="1" x14ac:dyDescent="0.35">
      <c r="A3900" s="9">
        <v>43693</v>
      </c>
      <c r="B3900" s="3">
        <v>124.28</v>
      </c>
      <c r="C3900" s="3">
        <v>151.13999999999999</v>
      </c>
      <c r="D3900" s="3">
        <v>1.1685000000000001</v>
      </c>
      <c r="E3900" s="10">
        <v>137.69999999999999</v>
      </c>
      <c r="F3900" s="16">
        <f t="shared" si="124"/>
        <v>1.0885470846946355E-3</v>
      </c>
      <c r="G3900" s="16">
        <f t="shared" si="124"/>
        <v>1.8579133025882211E-3</v>
      </c>
      <c r="H3900" s="16">
        <f t="shared" si="124"/>
        <v>-2.1930908502306723E-3</v>
      </c>
      <c r="I3900" s="16">
        <f t="shared" si="125"/>
        <v>-2.9460480757259599E-4</v>
      </c>
    </row>
    <row r="3901" spans="1:9" s="1" customFormat="1" thickBot="1" x14ac:dyDescent="0.35">
      <c r="A3901" s="9">
        <v>43696</v>
      </c>
      <c r="B3901" s="3">
        <v>124.09</v>
      </c>
      <c r="C3901" s="3">
        <v>150.38999999999999</v>
      </c>
      <c r="D3901" s="3">
        <v>1.1642999999999999</v>
      </c>
      <c r="E3901" s="10">
        <v>137.69999999999999</v>
      </c>
      <c r="F3901" s="16">
        <f t="shared" si="124"/>
        <v>-3.1725535988680331E-4</v>
      </c>
      <c r="G3901" s="16">
        <f t="shared" si="124"/>
        <v>-9.9131823092102334E-4</v>
      </c>
      <c r="H3901" s="16">
        <f t="shared" si="124"/>
        <v>-2.3123598143261481E-2</v>
      </c>
      <c r="I3901" s="16">
        <f t="shared" si="125"/>
        <v>0</v>
      </c>
    </row>
    <row r="3902" spans="1:9" s="1" customFormat="1" thickBot="1" x14ac:dyDescent="0.35">
      <c r="A3902" s="9">
        <v>43697</v>
      </c>
      <c r="B3902" s="3">
        <v>124.62</v>
      </c>
      <c r="C3902" s="3">
        <v>150.6</v>
      </c>
      <c r="D3902" s="3">
        <v>1.1718999999999999</v>
      </c>
      <c r="E3902" s="10">
        <v>138.1</v>
      </c>
      <c r="F3902" s="16">
        <f t="shared" si="124"/>
        <v>8.840473024360751E-4</v>
      </c>
      <c r="G3902" s="16">
        <f t="shared" si="124"/>
        <v>2.7834248336300327E-4</v>
      </c>
      <c r="H3902" s="16">
        <f t="shared" si="124"/>
        <v>4.2770925361425682E-2</v>
      </c>
      <c r="I3902" s="16">
        <f t="shared" si="125"/>
        <v>5.889561608229954E-4</v>
      </c>
    </row>
    <row r="3903" spans="1:9" s="1" customFormat="1" thickBot="1" x14ac:dyDescent="0.35">
      <c r="A3903" s="9">
        <v>43698</v>
      </c>
      <c r="B3903" s="3">
        <v>124.39</v>
      </c>
      <c r="C3903" s="3">
        <v>150.83000000000001</v>
      </c>
      <c r="D3903" s="3">
        <v>1.1688000000000001</v>
      </c>
      <c r="E3903" s="10">
        <v>138.1</v>
      </c>
      <c r="F3903" s="16">
        <f t="shared" si="124"/>
        <v>-3.8284204532301747E-4</v>
      </c>
      <c r="G3903" s="16">
        <f t="shared" si="124"/>
        <v>3.0432160126658836E-4</v>
      </c>
      <c r="H3903" s="16">
        <f t="shared" si="124"/>
        <v>-1.6698244688059249E-2</v>
      </c>
      <c r="I3903" s="16">
        <f t="shared" si="125"/>
        <v>0</v>
      </c>
    </row>
    <row r="3904" spans="1:9" s="1" customFormat="1" thickBot="1" x14ac:dyDescent="0.35">
      <c r="A3904" s="9">
        <v>43699</v>
      </c>
      <c r="B3904" s="3">
        <v>124.88</v>
      </c>
      <c r="C3904" s="3">
        <v>151.56</v>
      </c>
      <c r="D3904" s="3">
        <v>1.1732</v>
      </c>
      <c r="E3904" s="10">
        <v>138.30000000000001</v>
      </c>
      <c r="F3904" s="16">
        <f t="shared" si="124"/>
        <v>8.1508214613501551E-4</v>
      </c>
      <c r="G3904" s="16">
        <f t="shared" si="124"/>
        <v>9.6253264394063898E-4</v>
      </c>
      <c r="H3904" s="16">
        <f t="shared" si="124"/>
        <v>2.4089850809142277E-2</v>
      </c>
      <c r="I3904" s="16">
        <f t="shared" si="125"/>
        <v>2.9366572613032105E-4</v>
      </c>
    </row>
    <row r="3905" spans="1:9" s="1" customFormat="1" thickBot="1" x14ac:dyDescent="0.35">
      <c r="A3905" s="9">
        <v>43700</v>
      </c>
      <c r="B3905" s="3">
        <v>124.91</v>
      </c>
      <c r="C3905" s="3">
        <v>152.58000000000001</v>
      </c>
      <c r="D3905" s="3">
        <v>1.1715</v>
      </c>
      <c r="E3905" s="10">
        <v>138.1</v>
      </c>
      <c r="F3905" s="16">
        <f t="shared" si="124"/>
        <v>4.9758481904582652E-5</v>
      </c>
      <c r="G3905" s="16">
        <f t="shared" si="124"/>
        <v>1.3358866979686912E-3</v>
      </c>
      <c r="H3905" s="16">
        <f t="shared" si="124"/>
        <v>-9.0780269059392849E-3</v>
      </c>
      <c r="I3905" s="16">
        <f t="shared" si="125"/>
        <v>-2.9357951188979658E-4</v>
      </c>
    </row>
    <row r="3906" spans="1:9" s="1" customFormat="1" thickBot="1" x14ac:dyDescent="0.35">
      <c r="A3906" s="9">
        <v>43703</v>
      </c>
      <c r="B3906" s="3">
        <v>124.36</v>
      </c>
      <c r="C3906" s="3">
        <v>152.25</v>
      </c>
      <c r="D3906" s="3">
        <v>1.175</v>
      </c>
      <c r="E3906" s="10">
        <v>138.30000000000001</v>
      </c>
      <c r="F3906" s="16">
        <f t="shared" si="124"/>
        <v>-9.140978434483138E-4</v>
      </c>
      <c r="G3906" s="16">
        <f t="shared" si="124"/>
        <v>-4.3064359213973447E-4</v>
      </c>
      <c r="H3906" s="16">
        <f t="shared" si="124"/>
        <v>1.8846820777954187E-2</v>
      </c>
      <c r="I3906" s="16">
        <f t="shared" si="125"/>
        <v>2.9366572613032105E-4</v>
      </c>
    </row>
    <row r="3907" spans="1:9" s="1" customFormat="1" thickBot="1" x14ac:dyDescent="0.35">
      <c r="A3907" s="9">
        <v>43704</v>
      </c>
      <c r="B3907" s="3">
        <v>124.88</v>
      </c>
      <c r="C3907" s="3">
        <v>153.11000000000001</v>
      </c>
      <c r="D3907" s="3">
        <v>1.1801999999999999</v>
      </c>
      <c r="E3907" s="10">
        <v>138.69999999999999</v>
      </c>
      <c r="F3907" s="16">
        <f t="shared" si="124"/>
        <v>8.6513265321985777E-4</v>
      </c>
      <c r="G3907" s="16">
        <f t="shared" si="124"/>
        <v>1.1208206013328947E-3</v>
      </c>
      <c r="H3907" s="16">
        <f t="shared" si="124"/>
        <v>2.7381526424348435E-2</v>
      </c>
      <c r="I3907" s="16">
        <f t="shared" si="125"/>
        <v>5.8588750416910251E-4</v>
      </c>
    </row>
    <row r="3908" spans="1:9" s="1" customFormat="1" thickBot="1" x14ac:dyDescent="0.35">
      <c r="A3908" s="9">
        <v>43705</v>
      </c>
      <c r="B3908" s="3">
        <v>124.3</v>
      </c>
      <c r="C3908" s="3">
        <v>151.78</v>
      </c>
      <c r="D3908" s="3">
        <v>1.1753</v>
      </c>
      <c r="E3908" s="10">
        <v>137.9</v>
      </c>
      <c r="F3908" s="16">
        <f t="shared" si="124"/>
        <v>-9.6435405161987564E-4</v>
      </c>
      <c r="G3908" s="16">
        <f t="shared" si="124"/>
        <v>-1.7340969492397607E-3</v>
      </c>
      <c r="H3908" s="16">
        <f t="shared" si="124"/>
        <v>-2.5110955811042279E-2</v>
      </c>
      <c r="I3908" s="16">
        <f t="shared" si="125"/>
        <v>-1.1727848856415424E-3</v>
      </c>
    </row>
    <row r="3909" spans="1:9" s="1" customFormat="1" thickBot="1" x14ac:dyDescent="0.35">
      <c r="A3909" s="9">
        <v>43706</v>
      </c>
      <c r="B3909" s="3">
        <v>124.53</v>
      </c>
      <c r="C3909" s="3">
        <v>152.06</v>
      </c>
      <c r="D3909" s="3">
        <v>1.1721999999999999</v>
      </c>
      <c r="E3909" s="10">
        <v>137.9</v>
      </c>
      <c r="F3909" s="16">
        <f t="shared" ref="F3909:H3972" si="126">LN(B3909)/LN(B3908)-1</f>
        <v>3.8332323876799634E-4</v>
      </c>
      <c r="G3909" s="16">
        <f t="shared" si="126"/>
        <v>3.6696878850084325E-4</v>
      </c>
      <c r="H3909" s="16">
        <f t="shared" si="126"/>
        <v>-1.6351244079654048E-2</v>
      </c>
      <c r="I3909" s="16">
        <f t="shared" ref="I3909:I3972" si="127">LN(E3909)/LN(E3908)-1</f>
        <v>0</v>
      </c>
    </row>
    <row r="3910" spans="1:9" s="1" customFormat="1" thickBot="1" x14ac:dyDescent="0.35">
      <c r="A3910" s="9">
        <v>43707</v>
      </c>
      <c r="B3910" s="3">
        <v>125.42</v>
      </c>
      <c r="C3910" s="3">
        <v>152.77000000000001</v>
      </c>
      <c r="D3910" s="3">
        <v>1.1788000000000001</v>
      </c>
      <c r="E3910" s="10">
        <v>138.5</v>
      </c>
      <c r="F3910" s="16">
        <f t="shared" si="126"/>
        <v>1.4760877855197752E-3</v>
      </c>
      <c r="G3910" s="16">
        <f t="shared" si="126"/>
        <v>9.2716708592499586E-4</v>
      </c>
      <c r="H3910" s="16">
        <f t="shared" si="126"/>
        <v>3.5338397893433626E-2</v>
      </c>
      <c r="I3910" s="16">
        <f t="shared" si="127"/>
        <v>8.8125757866941434E-4</v>
      </c>
    </row>
    <row r="3911" spans="1:9" s="1" customFormat="1" thickBot="1" x14ac:dyDescent="0.35">
      <c r="A3911" s="9">
        <v>43710</v>
      </c>
      <c r="B3911" s="3">
        <v>126.27</v>
      </c>
      <c r="C3911" s="3">
        <v>152.51</v>
      </c>
      <c r="D3911" s="3">
        <v>1.1868000000000001</v>
      </c>
      <c r="E3911" s="10">
        <v>138.5</v>
      </c>
      <c r="F3911" s="16">
        <f t="shared" si="126"/>
        <v>1.3979367350509531E-3</v>
      </c>
      <c r="G3911" s="16">
        <f t="shared" si="126"/>
        <v>-3.3871092190018715E-4</v>
      </c>
      <c r="H3911" s="16">
        <f t="shared" si="126"/>
        <v>4.1117094593105641E-2</v>
      </c>
      <c r="I3911" s="16">
        <f t="shared" si="127"/>
        <v>0</v>
      </c>
    </row>
    <row r="3912" spans="1:9" s="1" customFormat="1" thickBot="1" x14ac:dyDescent="0.35">
      <c r="A3912" s="9">
        <v>43711</v>
      </c>
      <c r="B3912" s="3">
        <v>127.69</v>
      </c>
      <c r="C3912" s="3">
        <v>153.34</v>
      </c>
      <c r="D3912" s="3">
        <v>1.2036</v>
      </c>
      <c r="E3912" s="10">
        <v>139.6</v>
      </c>
      <c r="F3912" s="16">
        <f t="shared" si="126"/>
        <v>2.3112863855907495E-3</v>
      </c>
      <c r="G3912" s="16">
        <f t="shared" si="126"/>
        <v>1.0796224325597681E-3</v>
      </c>
      <c r="H3912" s="16">
        <f t="shared" si="126"/>
        <v>8.2076411999438381E-2</v>
      </c>
      <c r="I3912" s="16">
        <f t="shared" si="127"/>
        <v>1.6043546429853617E-3</v>
      </c>
    </row>
    <row r="3913" spans="1:9" s="1" customFormat="1" thickBot="1" x14ac:dyDescent="0.35">
      <c r="A3913" s="9">
        <v>43712</v>
      </c>
      <c r="B3913" s="3">
        <v>126.47</v>
      </c>
      <c r="C3913" s="3">
        <v>154.16</v>
      </c>
      <c r="D3913" s="3">
        <v>1.1908000000000001</v>
      </c>
      <c r="E3913" s="10">
        <v>139.30000000000001</v>
      </c>
      <c r="F3913" s="16">
        <f t="shared" si="126"/>
        <v>-1.979609607594135E-3</v>
      </c>
      <c r="G3913" s="16">
        <f t="shared" si="126"/>
        <v>1.0597474170632726E-3</v>
      </c>
      <c r="H3913" s="16">
        <f t="shared" si="126"/>
        <v>-5.7694177110066747E-2</v>
      </c>
      <c r="I3913" s="16">
        <f t="shared" si="127"/>
        <v>-4.3559523283298596E-4</v>
      </c>
    </row>
    <row r="3914" spans="1:9" s="1" customFormat="1" thickBot="1" x14ac:dyDescent="0.35">
      <c r="A3914" s="9">
        <v>43713</v>
      </c>
      <c r="B3914" s="3">
        <v>126.03</v>
      </c>
      <c r="C3914" s="3">
        <v>155.49</v>
      </c>
      <c r="D3914" s="3">
        <v>1.1822999999999999</v>
      </c>
      <c r="E3914" s="10">
        <v>139.30000000000001</v>
      </c>
      <c r="F3914" s="16">
        <f t="shared" si="126"/>
        <v>-7.2007197344492457E-4</v>
      </c>
      <c r="G3914" s="16">
        <f t="shared" si="126"/>
        <v>1.7051234753118205E-3</v>
      </c>
      <c r="H3914" s="16">
        <f t="shared" si="126"/>
        <v>-4.1023003052026774E-2</v>
      </c>
      <c r="I3914" s="16">
        <f t="shared" si="127"/>
        <v>0</v>
      </c>
    </row>
    <row r="3915" spans="1:9" s="1" customFormat="1" thickBot="1" x14ac:dyDescent="0.35">
      <c r="A3915" s="9">
        <v>43714</v>
      </c>
      <c r="B3915" s="3">
        <v>126.3</v>
      </c>
      <c r="C3915" s="3">
        <v>155.30000000000001</v>
      </c>
      <c r="D3915" s="3">
        <v>1.1801999999999999</v>
      </c>
      <c r="E3915" s="10">
        <v>139.30000000000001</v>
      </c>
      <c r="F3915" s="16">
        <f t="shared" si="126"/>
        <v>4.424783767287277E-4</v>
      </c>
      <c r="G3915" s="16">
        <f t="shared" si="126"/>
        <v>-2.4228098451484215E-4</v>
      </c>
      <c r="H3915" s="16">
        <f t="shared" si="126"/>
        <v>-1.0616029282491501E-2</v>
      </c>
      <c r="I3915" s="16">
        <f t="shared" si="127"/>
        <v>0</v>
      </c>
    </row>
    <row r="3916" spans="1:9" s="1" customFormat="1" thickBot="1" x14ac:dyDescent="0.35">
      <c r="A3916" s="9">
        <v>43717</v>
      </c>
      <c r="B3916" s="3">
        <v>126.13</v>
      </c>
      <c r="C3916" s="3">
        <v>155.99</v>
      </c>
      <c r="D3916" s="3">
        <v>1.1786000000000001</v>
      </c>
      <c r="E3916" s="10">
        <v>139.1</v>
      </c>
      <c r="F3916" s="16">
        <f t="shared" si="126"/>
        <v>-2.7836389603153044E-4</v>
      </c>
      <c r="G3916" s="16">
        <f t="shared" si="126"/>
        <v>8.7866348326026689E-4</v>
      </c>
      <c r="H3916" s="16">
        <f t="shared" si="126"/>
        <v>-8.1880139904185745E-3</v>
      </c>
      <c r="I3916" s="16">
        <f t="shared" si="127"/>
        <v>-2.9104508360144887E-4</v>
      </c>
    </row>
    <row r="3917" spans="1:9" s="1" customFormat="1" thickBot="1" x14ac:dyDescent="0.35">
      <c r="A3917" s="9">
        <v>43718</v>
      </c>
      <c r="B3917" s="3">
        <v>125.61</v>
      </c>
      <c r="C3917" s="3">
        <v>154.94</v>
      </c>
      <c r="D3917" s="3">
        <v>1.17</v>
      </c>
      <c r="E3917" s="10">
        <v>138.69999999999999</v>
      </c>
      <c r="F3917" s="16">
        <f t="shared" si="126"/>
        <v>-8.5403865669164691E-4</v>
      </c>
      <c r="G3917" s="16">
        <f t="shared" si="126"/>
        <v>-1.3374724260424298E-3</v>
      </c>
      <c r="H3917" s="16">
        <f t="shared" si="126"/>
        <v>-4.4566818204803793E-2</v>
      </c>
      <c r="I3917" s="16">
        <f t="shared" si="127"/>
        <v>-5.8351751408380892E-4</v>
      </c>
    </row>
    <row r="3918" spans="1:9" s="1" customFormat="1" thickBot="1" x14ac:dyDescent="0.35">
      <c r="A3918" s="9">
        <v>43719</v>
      </c>
      <c r="B3918" s="3">
        <v>125.9</v>
      </c>
      <c r="C3918" s="3">
        <v>155.63</v>
      </c>
      <c r="D3918" s="3">
        <v>1.1688000000000001</v>
      </c>
      <c r="E3918" s="10">
        <v>138.69999999999999</v>
      </c>
      <c r="F3918" s="16">
        <f t="shared" si="126"/>
        <v>4.7713336964916309E-4</v>
      </c>
      <c r="G3918" s="16">
        <f t="shared" si="126"/>
        <v>8.8110580595324173E-4</v>
      </c>
      <c r="H3918" s="16">
        <f t="shared" si="126"/>
        <v>-6.5359417408306086E-3</v>
      </c>
      <c r="I3918" s="16">
        <f t="shared" si="127"/>
        <v>0</v>
      </c>
    </row>
    <row r="3919" spans="1:9" s="1" customFormat="1" thickBot="1" x14ac:dyDescent="0.35">
      <c r="A3919" s="9">
        <v>43720</v>
      </c>
      <c r="B3919" s="3">
        <v>125.63</v>
      </c>
      <c r="C3919" s="3">
        <v>154.86000000000001</v>
      </c>
      <c r="D3919" s="3">
        <v>1.1644000000000001</v>
      </c>
      <c r="E3919" s="10">
        <v>138.5</v>
      </c>
      <c r="F3919" s="16">
        <f t="shared" si="126"/>
        <v>-4.4398043385629471E-4</v>
      </c>
      <c r="G3919" s="16">
        <f t="shared" si="126"/>
        <v>-9.8265092428884149E-4</v>
      </c>
      <c r="H3919" s="16">
        <f t="shared" si="126"/>
        <v>-2.418070936768113E-2</v>
      </c>
      <c r="I3919" s="16">
        <f t="shared" si="127"/>
        <v>-2.9256083254081133E-4</v>
      </c>
    </row>
    <row r="3920" spans="1:9" s="1" customFormat="1" thickBot="1" x14ac:dyDescent="0.35">
      <c r="A3920" s="9">
        <v>43721</v>
      </c>
      <c r="B3920" s="3">
        <v>124.45</v>
      </c>
      <c r="C3920" s="3">
        <v>155.08000000000001</v>
      </c>
      <c r="D3920" s="3">
        <v>1.1521999999999999</v>
      </c>
      <c r="E3920" s="10">
        <v>138.1</v>
      </c>
      <c r="F3920" s="16">
        <f t="shared" si="126"/>
        <v>-1.9524900164187287E-3</v>
      </c>
      <c r="G3920" s="16">
        <f t="shared" si="126"/>
        <v>2.8153173941802834E-4</v>
      </c>
      <c r="H3920" s="16">
        <f t="shared" si="126"/>
        <v>-6.9200814799012966E-2</v>
      </c>
      <c r="I3920" s="16">
        <f t="shared" si="127"/>
        <v>-5.8656282180336028E-4</v>
      </c>
    </row>
    <row r="3921" spans="1:9" s="1" customFormat="1" thickBot="1" x14ac:dyDescent="0.35">
      <c r="A3921" s="9">
        <v>43724</v>
      </c>
      <c r="B3921" s="3">
        <v>124.13</v>
      </c>
      <c r="C3921" s="3">
        <v>154.57</v>
      </c>
      <c r="D3921" s="3">
        <v>1.1523000000000001</v>
      </c>
      <c r="E3921" s="10">
        <v>137.1</v>
      </c>
      <c r="F3921" s="16">
        <f t="shared" si="126"/>
        <v>-5.3372232746895509E-4</v>
      </c>
      <c r="G3921" s="16">
        <f t="shared" si="126"/>
        <v>-6.5306960664945901E-4</v>
      </c>
      <c r="H3921" s="16">
        <f t="shared" si="126"/>
        <v>6.1258408238895612E-4</v>
      </c>
      <c r="I3921" s="16">
        <f t="shared" si="127"/>
        <v>-1.4747374598428342E-3</v>
      </c>
    </row>
    <row r="3922" spans="1:9" s="1" customFormat="1" thickBot="1" x14ac:dyDescent="0.35">
      <c r="A3922" s="9">
        <v>43725</v>
      </c>
      <c r="B3922" s="3">
        <v>123.97</v>
      </c>
      <c r="C3922" s="3">
        <v>153.83000000000001</v>
      </c>
      <c r="D3922" s="3">
        <v>1.1459999999999999</v>
      </c>
      <c r="E3922" s="10">
        <v>136.6</v>
      </c>
      <c r="F3922" s="16">
        <f t="shared" si="126"/>
        <v>-2.6752013186581713E-4</v>
      </c>
      <c r="G3922" s="16">
        <f t="shared" si="126"/>
        <v>-9.520546730749091E-4</v>
      </c>
      <c r="H3922" s="16">
        <f t="shared" si="126"/>
        <v>-3.8673313140894727E-2</v>
      </c>
      <c r="I3922" s="16">
        <f t="shared" si="127"/>
        <v>-7.4250240230588904E-4</v>
      </c>
    </row>
    <row r="3923" spans="1:9" s="1" customFormat="1" thickBot="1" x14ac:dyDescent="0.35">
      <c r="A3923" s="9">
        <v>43726</v>
      </c>
      <c r="B3923" s="3">
        <v>123.85</v>
      </c>
      <c r="C3923" s="3">
        <v>154.33000000000001</v>
      </c>
      <c r="D3923" s="3">
        <v>1.1447000000000001</v>
      </c>
      <c r="E3923" s="10">
        <v>136.80000000000001</v>
      </c>
      <c r="F3923" s="16">
        <f t="shared" si="126"/>
        <v>-2.0092053071840699E-4</v>
      </c>
      <c r="G3923" s="16">
        <f t="shared" si="126"/>
        <v>6.4439400928151258E-4</v>
      </c>
      <c r="H3923" s="16">
        <f t="shared" si="126"/>
        <v>-8.3287656804916788E-3</v>
      </c>
      <c r="I3923" s="16">
        <f t="shared" si="127"/>
        <v>2.9754751012456282E-4</v>
      </c>
    </row>
    <row r="3924" spans="1:9" s="1" customFormat="1" thickBot="1" x14ac:dyDescent="0.35">
      <c r="A3924" s="9">
        <v>43727</v>
      </c>
      <c r="B3924" s="3">
        <v>123.82</v>
      </c>
      <c r="C3924" s="3">
        <v>154.19999999999999</v>
      </c>
      <c r="D3924" s="3">
        <v>1.147</v>
      </c>
      <c r="E3924" s="10">
        <v>137</v>
      </c>
      <c r="F3924" s="16">
        <f t="shared" si="126"/>
        <v>-5.0270651012152001E-5</v>
      </c>
      <c r="G3924" s="16">
        <f t="shared" si="126"/>
        <v>-1.6723361835113693E-4</v>
      </c>
      <c r="H3924" s="16">
        <f t="shared" si="126"/>
        <v>1.4852787314391325E-2</v>
      </c>
      <c r="I3924" s="16">
        <f t="shared" si="127"/>
        <v>2.9702443786616683E-4</v>
      </c>
    </row>
    <row r="3925" spans="1:9" s="1" customFormat="1" thickBot="1" x14ac:dyDescent="0.35">
      <c r="A3925" s="9">
        <v>43728</v>
      </c>
      <c r="B3925" s="3">
        <v>124.06</v>
      </c>
      <c r="C3925" s="3">
        <v>155.32</v>
      </c>
      <c r="D3925" s="3">
        <v>1.1489</v>
      </c>
      <c r="E3925" s="10">
        <v>137</v>
      </c>
      <c r="F3925" s="16">
        <f t="shared" si="126"/>
        <v>4.0184482471516958E-4</v>
      </c>
      <c r="G3925" s="16">
        <f t="shared" si="126"/>
        <v>1.4364200013621264E-3</v>
      </c>
      <c r="H3925" s="16">
        <f t="shared" si="126"/>
        <v>1.2068003523063808E-2</v>
      </c>
      <c r="I3925" s="16">
        <f t="shared" si="127"/>
        <v>0</v>
      </c>
    </row>
    <row r="3926" spans="1:9" s="1" customFormat="1" thickBot="1" x14ac:dyDescent="0.35">
      <c r="A3926" s="9">
        <v>43731</v>
      </c>
      <c r="B3926" s="3">
        <v>124.86</v>
      </c>
      <c r="C3926" s="3">
        <v>155.27000000000001</v>
      </c>
      <c r="D3926" s="3">
        <v>1.1621999999999999</v>
      </c>
      <c r="E3926" s="10">
        <v>137.19999999999999</v>
      </c>
      <c r="F3926" s="16">
        <f t="shared" si="126"/>
        <v>1.3333546983851363E-3</v>
      </c>
      <c r="G3926" s="16">
        <f t="shared" si="126"/>
        <v>-6.3813034930193524E-5</v>
      </c>
      <c r="H3926" s="16">
        <f t="shared" si="126"/>
        <v>8.2920650264285634E-2</v>
      </c>
      <c r="I3926" s="16">
        <f t="shared" si="127"/>
        <v>2.965030730102125E-4</v>
      </c>
    </row>
    <row r="3927" spans="1:9" s="1" customFormat="1" thickBot="1" x14ac:dyDescent="0.35">
      <c r="A3927" s="9">
        <v>43732</v>
      </c>
      <c r="B3927" s="3">
        <v>124.86</v>
      </c>
      <c r="C3927" s="3">
        <v>155.54</v>
      </c>
      <c r="D3927" s="3">
        <v>1.1592</v>
      </c>
      <c r="E3927" s="10">
        <v>137.19999999999999</v>
      </c>
      <c r="F3927" s="16">
        <f t="shared" si="126"/>
        <v>0</v>
      </c>
      <c r="G3927" s="16">
        <f t="shared" si="126"/>
        <v>3.4436853676655943E-4</v>
      </c>
      <c r="H3927" s="16">
        <f t="shared" si="126"/>
        <v>-1.7194909024258798E-2</v>
      </c>
      <c r="I3927" s="16">
        <f t="shared" si="127"/>
        <v>0</v>
      </c>
    </row>
    <row r="3928" spans="1:9" s="1" customFormat="1" thickBot="1" x14ac:dyDescent="0.35">
      <c r="A3928" s="9">
        <v>43733</v>
      </c>
      <c r="B3928" s="3">
        <v>123.56</v>
      </c>
      <c r="C3928" s="3">
        <v>153.58000000000001</v>
      </c>
      <c r="D3928" s="3">
        <v>1.1512</v>
      </c>
      <c r="E3928" s="10">
        <v>135.80000000000001</v>
      </c>
      <c r="F3928" s="16">
        <f t="shared" si="126"/>
        <v>-2.1681837344211807E-3</v>
      </c>
      <c r="G3928" s="16">
        <f t="shared" si="126"/>
        <v>-2.5126953167278199E-3</v>
      </c>
      <c r="H3928" s="16">
        <f t="shared" si="126"/>
        <v>-4.6877615798286199E-2</v>
      </c>
      <c r="I3928" s="16">
        <f t="shared" si="127"/>
        <v>-2.0840446618333175E-3</v>
      </c>
    </row>
    <row r="3929" spans="1:9" s="1" customFormat="1" thickBot="1" x14ac:dyDescent="0.35">
      <c r="A3929" s="9">
        <v>43734</v>
      </c>
      <c r="B3929" s="3">
        <v>124.11</v>
      </c>
      <c r="C3929" s="3">
        <v>153.13</v>
      </c>
      <c r="D3929" s="3">
        <v>1.1536</v>
      </c>
      <c r="E3929" s="10">
        <v>135.6</v>
      </c>
      <c r="F3929" s="16">
        <f t="shared" si="126"/>
        <v>9.2207866726035093E-4</v>
      </c>
      <c r="G3929" s="16">
        <f t="shared" si="126"/>
        <v>-5.828845661077775E-4</v>
      </c>
      <c r="H3929" s="16">
        <f t="shared" si="126"/>
        <v>1.479075872901503E-2</v>
      </c>
      <c r="I3929" s="16">
        <f t="shared" si="127"/>
        <v>-3.0009868370661774E-4</v>
      </c>
    </row>
    <row r="3930" spans="1:9" s="1" customFormat="1" thickBot="1" x14ac:dyDescent="0.35">
      <c r="A3930" s="9">
        <v>43735</v>
      </c>
      <c r="B3930" s="3">
        <v>124.11</v>
      </c>
      <c r="C3930" s="3">
        <v>152.53</v>
      </c>
      <c r="D3930" s="3">
        <v>1.1476999999999999</v>
      </c>
      <c r="E3930" s="10">
        <v>135.6</v>
      </c>
      <c r="F3930" s="16">
        <f t="shared" si="126"/>
        <v>0</v>
      </c>
      <c r="G3930" s="16">
        <f t="shared" si="126"/>
        <v>-7.8030444950139E-4</v>
      </c>
      <c r="H3930" s="16">
        <f t="shared" si="126"/>
        <v>-3.5885212428553803E-2</v>
      </c>
      <c r="I3930" s="16">
        <f t="shared" si="127"/>
        <v>0</v>
      </c>
    </row>
    <row r="3931" spans="1:9" s="1" customFormat="1" thickBot="1" x14ac:dyDescent="0.35">
      <c r="A3931" s="9">
        <v>43738</v>
      </c>
      <c r="B3931" s="3">
        <v>123.69</v>
      </c>
      <c r="C3931" s="3">
        <v>152.22</v>
      </c>
      <c r="D3931" s="3">
        <v>1.1457999999999999</v>
      </c>
      <c r="E3931" s="10">
        <v>135.1</v>
      </c>
      <c r="F3931" s="16">
        <f t="shared" si="126"/>
        <v>-7.0311459075367289E-4</v>
      </c>
      <c r="G3931" s="16">
        <f t="shared" si="126"/>
        <v>-4.0467653944054049E-4</v>
      </c>
      <c r="H3931" s="16">
        <f t="shared" si="126"/>
        <v>-1.2027130061899483E-2</v>
      </c>
      <c r="I3931" s="16">
        <f t="shared" si="127"/>
        <v>-7.5241328103270444E-4</v>
      </c>
    </row>
    <row r="3932" spans="1:9" s="1" customFormat="1" thickBot="1" x14ac:dyDescent="0.35">
      <c r="A3932" s="9">
        <v>43739</v>
      </c>
      <c r="B3932" s="3">
        <v>124.12</v>
      </c>
      <c r="C3932" s="3">
        <v>152.72</v>
      </c>
      <c r="D3932" s="3">
        <v>1.1465000000000001</v>
      </c>
      <c r="E3932" s="10">
        <v>135.30000000000001</v>
      </c>
      <c r="F3932" s="16">
        <f t="shared" si="126"/>
        <v>7.2033287537065505E-4</v>
      </c>
      <c r="G3932" s="16">
        <f t="shared" si="126"/>
        <v>6.5256184936912653E-4</v>
      </c>
      <c r="H3932" s="16">
        <f t="shared" si="126"/>
        <v>4.4873364368696045E-3</v>
      </c>
      <c r="I3932" s="16">
        <f t="shared" si="127"/>
        <v>3.0152580795728134E-4</v>
      </c>
    </row>
    <row r="3933" spans="1:9" s="1" customFormat="1" thickBot="1" x14ac:dyDescent="0.35">
      <c r="A3933" s="9">
        <v>43740</v>
      </c>
      <c r="B3933" s="3">
        <v>124.08</v>
      </c>
      <c r="C3933" s="3">
        <v>152.11000000000001</v>
      </c>
      <c r="D3933" s="3">
        <v>1.153</v>
      </c>
      <c r="E3933" s="10">
        <v>135.5</v>
      </c>
      <c r="F3933" s="16">
        <f t="shared" si="126"/>
        <v>-6.6854195379772996E-5</v>
      </c>
      <c r="G3933" s="16">
        <f t="shared" si="126"/>
        <v>-7.9589372304034178E-4</v>
      </c>
      <c r="H3933" s="16">
        <f t="shared" si="126"/>
        <v>4.135220443685439E-2</v>
      </c>
      <c r="I3933" s="16">
        <f t="shared" si="127"/>
        <v>3.0098966640212943E-4</v>
      </c>
    </row>
    <row r="3934" spans="1:9" s="1" customFormat="1" thickBot="1" x14ac:dyDescent="0.35">
      <c r="A3934" s="9">
        <v>43741</v>
      </c>
      <c r="B3934" s="3">
        <v>123.89</v>
      </c>
      <c r="C3934" s="3">
        <v>152.29</v>
      </c>
      <c r="D3934" s="3">
        <v>1.157</v>
      </c>
      <c r="E3934" s="10">
        <v>135.69999999999999</v>
      </c>
      <c r="F3934" s="16">
        <f t="shared" si="126"/>
        <v>-3.1787328320365127E-4</v>
      </c>
      <c r="G3934" s="16">
        <f t="shared" si="126"/>
        <v>2.3537268873075057E-4</v>
      </c>
      <c r="H3934" s="16">
        <f t="shared" si="126"/>
        <v>2.4325869443785342E-2</v>
      </c>
      <c r="I3934" s="16">
        <f t="shared" si="127"/>
        <v>3.0045529474098664E-4</v>
      </c>
    </row>
    <row r="3935" spans="1:9" s="1" customFormat="1" thickBot="1" x14ac:dyDescent="0.35">
      <c r="A3935" s="9">
        <v>43742</v>
      </c>
      <c r="B3935" s="3">
        <v>123.54</v>
      </c>
      <c r="C3935" s="3">
        <v>152.41</v>
      </c>
      <c r="D3935" s="3">
        <v>1.1577</v>
      </c>
      <c r="E3935" s="10">
        <v>135.69999999999999</v>
      </c>
      <c r="F3935" s="16">
        <f t="shared" si="126"/>
        <v>-5.8702086108608498E-4</v>
      </c>
      <c r="G3935" s="16">
        <f t="shared" si="126"/>
        <v>1.5672373245889659E-4</v>
      </c>
      <c r="H3935" s="16">
        <f t="shared" si="126"/>
        <v>4.1474878903804413E-3</v>
      </c>
      <c r="I3935" s="16">
        <f t="shared" si="127"/>
        <v>0</v>
      </c>
    </row>
    <row r="3936" spans="1:9" s="1" customFormat="1" thickBot="1" x14ac:dyDescent="0.35">
      <c r="A3936" s="9">
        <v>43745</v>
      </c>
      <c r="B3936" s="3">
        <v>124.19</v>
      </c>
      <c r="C3936" s="3">
        <v>153.01</v>
      </c>
      <c r="D3936" s="3">
        <v>1.1623000000000001</v>
      </c>
      <c r="E3936" s="10">
        <v>136.30000000000001</v>
      </c>
      <c r="F3936" s="16">
        <f t="shared" si="126"/>
        <v>1.0895027271078384E-3</v>
      </c>
      <c r="G3936" s="16">
        <f t="shared" si="126"/>
        <v>7.8164981444173165E-4</v>
      </c>
      <c r="H3936" s="16">
        <f t="shared" si="126"/>
        <v>2.7080376299510656E-2</v>
      </c>
      <c r="I3936" s="16">
        <f t="shared" si="127"/>
        <v>8.9844615995926524E-4</v>
      </c>
    </row>
    <row r="3937" spans="1:9" s="1" customFormat="1" thickBot="1" x14ac:dyDescent="0.35">
      <c r="A3937" s="9">
        <v>43746</v>
      </c>
      <c r="B3937" s="3">
        <v>124.19</v>
      </c>
      <c r="C3937" s="3">
        <v>151.72999999999999</v>
      </c>
      <c r="D3937" s="3">
        <v>1.1614</v>
      </c>
      <c r="E3937" s="10">
        <v>136.5</v>
      </c>
      <c r="F3937" s="16">
        <f t="shared" si="126"/>
        <v>0</v>
      </c>
      <c r="G3937" s="16">
        <f t="shared" si="126"/>
        <v>-1.6699428926099102E-3</v>
      </c>
      <c r="H3937" s="16">
        <f t="shared" si="126"/>
        <v>-5.1504161432309736E-3</v>
      </c>
      <c r="I3937" s="16">
        <f t="shared" si="127"/>
        <v>2.9833533776169041E-4</v>
      </c>
    </row>
    <row r="3938" spans="1:9" s="1" customFormat="1" thickBot="1" x14ac:dyDescent="0.35">
      <c r="A3938" s="9">
        <v>43747</v>
      </c>
      <c r="B3938" s="3">
        <v>125.03</v>
      </c>
      <c r="C3938" s="3">
        <v>152.72999999999999</v>
      </c>
      <c r="D3938" s="3">
        <v>1.1644000000000001</v>
      </c>
      <c r="E3938" s="10">
        <v>137.30000000000001</v>
      </c>
      <c r="F3938" s="16">
        <f t="shared" si="126"/>
        <v>1.3980339003061282E-3</v>
      </c>
      <c r="G3938" s="16">
        <f t="shared" si="126"/>
        <v>1.3080240558609457E-3</v>
      </c>
      <c r="H3938" s="16">
        <f t="shared" si="126"/>
        <v>1.7241361356206575E-2</v>
      </c>
      <c r="I3938" s="16">
        <f t="shared" si="127"/>
        <v>1.1886314690301436E-3</v>
      </c>
    </row>
    <row r="3939" spans="1:9" s="1" customFormat="1" thickBot="1" x14ac:dyDescent="0.35">
      <c r="A3939" s="9">
        <v>43748</v>
      </c>
      <c r="B3939" s="3">
        <v>125.13</v>
      </c>
      <c r="C3939" s="3">
        <v>153.25</v>
      </c>
      <c r="D3939" s="3">
        <v>1.1647000000000001</v>
      </c>
      <c r="E3939" s="10">
        <v>138</v>
      </c>
      <c r="F3939" s="16">
        <f t="shared" si="126"/>
        <v>1.6557512214210313E-4</v>
      </c>
      <c r="G3939" s="16">
        <f t="shared" si="126"/>
        <v>6.7590776771386807E-4</v>
      </c>
      <c r="H3939" s="16">
        <f t="shared" si="126"/>
        <v>1.6925111409769045E-3</v>
      </c>
      <c r="I3939" s="16">
        <f t="shared" si="127"/>
        <v>1.0331569463162271E-3</v>
      </c>
    </row>
    <row r="3940" spans="1:9" s="1" customFormat="1" thickBot="1" x14ac:dyDescent="0.35">
      <c r="A3940" s="9">
        <v>43749</v>
      </c>
      <c r="B3940" s="3">
        <v>124.74</v>
      </c>
      <c r="C3940" s="3">
        <v>156.96</v>
      </c>
      <c r="D3940" s="3">
        <v>1.1523000000000001</v>
      </c>
      <c r="E3940" s="10">
        <v>137.69999999999999</v>
      </c>
      <c r="F3940" s="16">
        <f t="shared" si="126"/>
        <v>-6.4638589304377714E-4</v>
      </c>
      <c r="G3940" s="16">
        <f t="shared" si="126"/>
        <v>4.7535941010934391E-3</v>
      </c>
      <c r="H3940" s="16">
        <f t="shared" si="126"/>
        <v>-7.0204311595714719E-2</v>
      </c>
      <c r="I3940" s="16">
        <f t="shared" si="127"/>
        <v>-4.4168203255934291E-4</v>
      </c>
    </row>
    <row r="3941" spans="1:9" s="1" customFormat="1" thickBot="1" x14ac:dyDescent="0.35">
      <c r="A3941" s="9">
        <v>43752</v>
      </c>
      <c r="B3941" s="3">
        <v>124.96</v>
      </c>
      <c r="C3941" s="3">
        <v>156.9</v>
      </c>
      <c r="D3941" s="3">
        <v>1.1553</v>
      </c>
      <c r="E3941" s="10">
        <v>137.9</v>
      </c>
      <c r="F3941" s="16">
        <f t="shared" si="126"/>
        <v>3.6511198591293592E-4</v>
      </c>
      <c r="G3941" s="16">
        <f t="shared" si="126"/>
        <v>-7.5620403276466241E-5</v>
      </c>
      <c r="H3941" s="16">
        <f t="shared" si="126"/>
        <v>1.8341608896011552E-2</v>
      </c>
      <c r="I3941" s="16">
        <f t="shared" si="127"/>
        <v>2.9469162514206282E-4</v>
      </c>
    </row>
    <row r="3942" spans="1:9" s="1" customFormat="1" thickBot="1" x14ac:dyDescent="0.35">
      <c r="A3942" s="9">
        <v>43753</v>
      </c>
      <c r="B3942" s="3">
        <v>125.57</v>
      </c>
      <c r="C3942" s="3">
        <v>159.08000000000001</v>
      </c>
      <c r="D3942" s="3">
        <v>1.1604000000000001</v>
      </c>
      <c r="E3942" s="10">
        <v>138.30000000000001</v>
      </c>
      <c r="F3942" s="16">
        <f t="shared" si="126"/>
        <v>1.0086355173837269E-3</v>
      </c>
      <c r="G3942" s="16">
        <f t="shared" si="126"/>
        <v>2.7293569437818466E-3</v>
      </c>
      <c r="H3942" s="16">
        <f t="shared" si="126"/>
        <v>3.0512061632089527E-2</v>
      </c>
      <c r="I3942" s="16">
        <f t="shared" si="127"/>
        <v>5.8792996001444386E-4</v>
      </c>
    </row>
    <row r="3943" spans="1:9" s="1" customFormat="1" thickBot="1" x14ac:dyDescent="0.35">
      <c r="A3943" s="9">
        <v>43754</v>
      </c>
      <c r="B3943" s="3">
        <v>125.37</v>
      </c>
      <c r="C3943" s="3">
        <v>159.72</v>
      </c>
      <c r="D3943" s="3">
        <v>1.1536999999999999</v>
      </c>
      <c r="E3943" s="10">
        <v>138.30000000000001</v>
      </c>
      <c r="F3943" s="16">
        <f t="shared" si="126"/>
        <v>-3.2982659558999927E-4</v>
      </c>
      <c r="G3943" s="16">
        <f t="shared" si="126"/>
        <v>7.920180172984459E-4</v>
      </c>
      <c r="H3943" s="16">
        <f t="shared" si="126"/>
        <v>-3.8924566528163895E-2</v>
      </c>
      <c r="I3943" s="16">
        <f t="shared" si="127"/>
        <v>0</v>
      </c>
    </row>
    <row r="3944" spans="1:9" s="1" customFormat="1" thickBot="1" x14ac:dyDescent="0.35">
      <c r="A3944" s="9">
        <v>43755</v>
      </c>
      <c r="B3944" s="3">
        <v>124.66</v>
      </c>
      <c r="C3944" s="3">
        <v>160.66999999999999</v>
      </c>
      <c r="D3944" s="3">
        <v>1.1458999999999999</v>
      </c>
      <c r="E3944" s="10">
        <v>138.5</v>
      </c>
      <c r="F3944" s="16">
        <f t="shared" si="126"/>
        <v>-1.1755365553043351E-3</v>
      </c>
      <c r="G3944" s="16">
        <f t="shared" si="126"/>
        <v>1.1688934077169755E-3</v>
      </c>
      <c r="H3944" s="16">
        <f t="shared" si="126"/>
        <v>-4.7447833063896883E-2</v>
      </c>
      <c r="I3944" s="16">
        <f t="shared" si="127"/>
        <v>2.9315526389250834E-4</v>
      </c>
    </row>
    <row r="3945" spans="1:9" s="1" customFormat="1" thickBot="1" x14ac:dyDescent="0.35">
      <c r="A3945" s="9">
        <v>43756</v>
      </c>
      <c r="B3945" s="3">
        <v>124.94</v>
      </c>
      <c r="C3945" s="3">
        <v>161.19</v>
      </c>
      <c r="D3945" s="3">
        <v>1.1505000000000001</v>
      </c>
      <c r="E3945" s="10">
        <v>139.1</v>
      </c>
      <c r="F3945" s="16">
        <f t="shared" si="126"/>
        <v>4.6493603271935413E-4</v>
      </c>
      <c r="G3945" s="16">
        <f t="shared" si="126"/>
        <v>6.3614827042601796E-4</v>
      </c>
      <c r="H3945" s="16">
        <f t="shared" si="126"/>
        <v>2.9416738499503881E-2</v>
      </c>
      <c r="I3945" s="16">
        <f t="shared" si="127"/>
        <v>8.766755190330322E-4</v>
      </c>
    </row>
    <row r="3946" spans="1:9" s="1" customFormat="1" thickBot="1" x14ac:dyDescent="0.35">
      <c r="A3946" s="9">
        <v>43759</v>
      </c>
      <c r="B3946" s="3">
        <v>124.76</v>
      </c>
      <c r="C3946" s="3">
        <v>162.02000000000001</v>
      </c>
      <c r="D3946" s="3">
        <v>1.149</v>
      </c>
      <c r="E3946" s="10">
        <v>139.30000000000001</v>
      </c>
      <c r="F3946" s="16">
        <f t="shared" si="126"/>
        <v>-2.9862883410736174E-4</v>
      </c>
      <c r="G3946" s="16">
        <f t="shared" si="126"/>
        <v>1.0105078838378301E-3</v>
      </c>
      <c r="H3946" s="16">
        <f t="shared" si="126"/>
        <v>-9.3057274063904627E-3</v>
      </c>
      <c r="I3946" s="16">
        <f t="shared" si="127"/>
        <v>2.9112981550305506E-4</v>
      </c>
    </row>
    <row r="3947" spans="1:9" s="1" customFormat="1" thickBot="1" x14ac:dyDescent="0.35">
      <c r="A3947" s="9">
        <v>43760</v>
      </c>
      <c r="B3947" s="3">
        <v>125.01</v>
      </c>
      <c r="C3947" s="3">
        <v>161.85</v>
      </c>
      <c r="D3947" s="3">
        <v>1.1515</v>
      </c>
      <c r="E3947" s="10">
        <v>139.30000000000001</v>
      </c>
      <c r="F3947" s="16">
        <f t="shared" si="126"/>
        <v>4.1476995813272133E-4</v>
      </c>
      <c r="G3947" s="16">
        <f t="shared" si="126"/>
        <v>-2.0634077240466731E-4</v>
      </c>
      <c r="H3947" s="16">
        <f t="shared" si="126"/>
        <v>1.5648427769200612E-2</v>
      </c>
      <c r="I3947" s="16">
        <f t="shared" si="127"/>
        <v>0</v>
      </c>
    </row>
    <row r="3948" spans="1:9" s="1" customFormat="1" thickBot="1" x14ac:dyDescent="0.35">
      <c r="A3948" s="9">
        <v>43761</v>
      </c>
      <c r="B3948" s="3">
        <v>124.99</v>
      </c>
      <c r="C3948" s="3">
        <v>160.84</v>
      </c>
      <c r="D3948" s="3">
        <v>1.1524000000000001</v>
      </c>
      <c r="E3948" s="10">
        <v>138.9</v>
      </c>
      <c r="F3948" s="16">
        <f t="shared" si="126"/>
        <v>-3.3137314219278124E-5</v>
      </c>
      <c r="G3948" s="16">
        <f t="shared" si="126"/>
        <v>-1.2306476274920319E-3</v>
      </c>
      <c r="H3948" s="16">
        <f t="shared" si="126"/>
        <v>5.5384504389635048E-3</v>
      </c>
      <c r="I3948" s="16">
        <f t="shared" si="127"/>
        <v>-5.8250893725175779E-4</v>
      </c>
    </row>
    <row r="3949" spans="1:9" s="1" customFormat="1" thickBot="1" x14ac:dyDescent="0.35">
      <c r="A3949" s="9">
        <v>43762</v>
      </c>
      <c r="B3949" s="3">
        <v>124.7</v>
      </c>
      <c r="C3949" s="3">
        <v>160.71</v>
      </c>
      <c r="D3949" s="3">
        <v>1.1476999999999999</v>
      </c>
      <c r="E3949" s="10">
        <v>138.69999999999999</v>
      </c>
      <c r="F3949" s="16">
        <f t="shared" si="126"/>
        <v>-4.8110376258980736E-4</v>
      </c>
      <c r="G3949" s="16">
        <f t="shared" si="126"/>
        <v>-1.5915712610570232E-4</v>
      </c>
      <c r="H3949" s="16">
        <f t="shared" si="126"/>
        <v>-2.8811271786404302E-2</v>
      </c>
      <c r="I3949" s="16">
        <f t="shared" si="127"/>
        <v>-2.9205395456854966E-4</v>
      </c>
    </row>
    <row r="3950" spans="1:9" s="1" customFormat="1" thickBot="1" x14ac:dyDescent="0.35">
      <c r="A3950" s="9">
        <v>43763</v>
      </c>
      <c r="B3950" s="3">
        <v>124.43</v>
      </c>
      <c r="C3950" s="3">
        <v>159.72</v>
      </c>
      <c r="D3950" s="3">
        <v>1.1454</v>
      </c>
      <c r="E3950" s="10">
        <v>138.30000000000001</v>
      </c>
      <c r="F3950" s="16">
        <f t="shared" si="126"/>
        <v>-4.4914710706778216E-4</v>
      </c>
      <c r="G3950" s="16">
        <f t="shared" si="126"/>
        <v>-1.2164766011090178E-3</v>
      </c>
      <c r="H3950" s="16">
        <f t="shared" si="126"/>
        <v>-1.4561698641629262E-2</v>
      </c>
      <c r="I3950" s="16">
        <f t="shared" si="127"/>
        <v>-5.8554444099812031E-4</v>
      </c>
    </row>
    <row r="3951" spans="1:9" s="1" customFormat="1" thickBot="1" x14ac:dyDescent="0.35">
      <c r="A3951" s="9">
        <v>43766</v>
      </c>
      <c r="B3951" s="3">
        <v>124.66</v>
      </c>
      <c r="C3951" s="3">
        <v>159.93</v>
      </c>
      <c r="D3951" s="3">
        <v>1.1467000000000001</v>
      </c>
      <c r="E3951" s="10">
        <v>138.30000000000001</v>
      </c>
      <c r="F3951" s="16">
        <f t="shared" si="126"/>
        <v>3.8284014611633665E-4</v>
      </c>
      <c r="G3951" s="16">
        <f t="shared" si="126"/>
        <v>2.5898441617400181E-4</v>
      </c>
      <c r="H3951" s="16">
        <f t="shared" si="126"/>
        <v>8.3557887413714393E-3</v>
      </c>
      <c r="I3951" s="16">
        <f t="shared" si="127"/>
        <v>0</v>
      </c>
    </row>
    <row r="3952" spans="1:9" s="1" customFormat="1" thickBot="1" x14ac:dyDescent="0.35">
      <c r="A3952" s="9">
        <v>43767</v>
      </c>
      <c r="B3952" s="3">
        <v>124.81</v>
      </c>
      <c r="C3952" s="3">
        <v>160.13999999999999</v>
      </c>
      <c r="D3952" s="3">
        <v>1.1457999999999999</v>
      </c>
      <c r="E3952" s="10">
        <v>138.30000000000001</v>
      </c>
      <c r="F3952" s="16">
        <f t="shared" si="126"/>
        <v>2.4920259322458449E-4</v>
      </c>
      <c r="G3952" s="16">
        <f t="shared" si="126"/>
        <v>2.5857760580061395E-4</v>
      </c>
      <c r="H3952" s="16">
        <f t="shared" si="126"/>
        <v>-5.7358396937163825E-3</v>
      </c>
      <c r="I3952" s="16">
        <f t="shared" si="127"/>
        <v>0</v>
      </c>
    </row>
    <row r="3953" spans="1:9" s="1" customFormat="1" thickBot="1" x14ac:dyDescent="0.35">
      <c r="A3953" s="9">
        <v>43768</v>
      </c>
      <c r="B3953" s="3">
        <v>124.15</v>
      </c>
      <c r="C3953" s="3">
        <v>159.97999999999999</v>
      </c>
      <c r="D3953" s="3">
        <v>1.1407</v>
      </c>
      <c r="E3953" s="10">
        <v>138.1</v>
      </c>
      <c r="F3953" s="16">
        <f t="shared" si="126"/>
        <v>-1.0984662977095994E-3</v>
      </c>
      <c r="G3953" s="16">
        <f t="shared" si="126"/>
        <v>-1.9692980417262973E-4</v>
      </c>
      <c r="H3953" s="16">
        <f t="shared" si="126"/>
        <v>-3.2776435643828816E-2</v>
      </c>
      <c r="I3953" s="16">
        <f t="shared" si="127"/>
        <v>-2.9357951188979658E-4</v>
      </c>
    </row>
    <row r="3954" spans="1:9" s="1" customFormat="1" thickBot="1" x14ac:dyDescent="0.35">
      <c r="A3954" s="9">
        <v>43769</v>
      </c>
      <c r="B3954" s="3">
        <v>123.68</v>
      </c>
      <c r="C3954" s="3">
        <v>160.21</v>
      </c>
      <c r="D3954" s="3">
        <v>1.1422000000000001</v>
      </c>
      <c r="E3954" s="10">
        <v>138.1</v>
      </c>
      <c r="F3954" s="16">
        <f t="shared" si="126"/>
        <v>-7.8667107311725104E-4</v>
      </c>
      <c r="G3954" s="16">
        <f t="shared" si="126"/>
        <v>2.8308047714653561E-4</v>
      </c>
      <c r="H3954" s="16">
        <f t="shared" si="126"/>
        <v>9.9825064060174995E-3</v>
      </c>
      <c r="I3954" s="16">
        <f t="shared" si="127"/>
        <v>0</v>
      </c>
    </row>
    <row r="3955" spans="1:9" s="1" customFormat="1" thickBot="1" x14ac:dyDescent="0.35">
      <c r="A3955" s="9">
        <v>43770</v>
      </c>
      <c r="B3955" s="3">
        <v>123.94</v>
      </c>
      <c r="C3955" s="3">
        <v>160.49</v>
      </c>
      <c r="D3955" s="3">
        <v>1.1471</v>
      </c>
      <c r="E3955" s="10">
        <v>138.1</v>
      </c>
      <c r="F3955" s="16">
        <f t="shared" si="126"/>
        <v>4.3589134806998331E-4</v>
      </c>
      <c r="G3955" s="16">
        <f t="shared" si="126"/>
        <v>3.4397432831001495E-4</v>
      </c>
      <c r="H3955" s="16">
        <f t="shared" si="126"/>
        <v>3.219699554541644E-2</v>
      </c>
      <c r="I3955" s="16">
        <f t="shared" si="127"/>
        <v>0</v>
      </c>
    </row>
    <row r="3956" spans="1:9" s="1" customFormat="1" thickBot="1" x14ac:dyDescent="0.35">
      <c r="A3956" s="9">
        <v>43773</v>
      </c>
      <c r="B3956" s="3">
        <v>123.57</v>
      </c>
      <c r="C3956" s="3">
        <v>159.58000000000001</v>
      </c>
      <c r="D3956" s="3">
        <v>1.1395</v>
      </c>
      <c r="E3956" s="10">
        <v>137.9</v>
      </c>
      <c r="F3956" s="16">
        <f t="shared" si="126"/>
        <v>-6.2031244461346891E-4</v>
      </c>
      <c r="G3956" s="16">
        <f t="shared" si="126"/>
        <v>-1.1197345574720519E-3</v>
      </c>
      <c r="H3956" s="16">
        <f t="shared" si="126"/>
        <v>-4.8437722442391307E-2</v>
      </c>
      <c r="I3956" s="16">
        <f t="shared" si="127"/>
        <v>-2.9409132878088773E-4</v>
      </c>
    </row>
    <row r="3957" spans="1:9" s="1" customFormat="1" thickBot="1" x14ac:dyDescent="0.35">
      <c r="A3957" s="9">
        <v>43774</v>
      </c>
      <c r="B3957" s="3">
        <v>123.9</v>
      </c>
      <c r="C3957" s="3">
        <v>159.87</v>
      </c>
      <c r="D3957" s="3">
        <v>1.1384000000000001</v>
      </c>
      <c r="E3957" s="10">
        <v>137.9</v>
      </c>
      <c r="F3957" s="16">
        <f t="shared" si="126"/>
        <v>5.5368443818615276E-4</v>
      </c>
      <c r="G3957" s="16">
        <f t="shared" si="126"/>
        <v>3.5793097280012454E-4</v>
      </c>
      <c r="H3957" s="16">
        <f t="shared" si="126"/>
        <v>-7.3957048199815301E-3</v>
      </c>
      <c r="I3957" s="16">
        <f t="shared" si="127"/>
        <v>0</v>
      </c>
    </row>
    <row r="3958" spans="1:9" s="1" customFormat="1" thickBot="1" x14ac:dyDescent="0.35">
      <c r="A3958" s="9">
        <v>43775</v>
      </c>
      <c r="B3958" s="3">
        <v>124.19</v>
      </c>
      <c r="C3958" s="3">
        <v>159.96</v>
      </c>
      <c r="D3958" s="3">
        <v>1.1391</v>
      </c>
      <c r="E3958" s="10">
        <v>137.69999999999999</v>
      </c>
      <c r="F3958" s="16">
        <f t="shared" si="126"/>
        <v>4.8508653481449393E-4</v>
      </c>
      <c r="G3958" s="16">
        <f t="shared" si="126"/>
        <v>1.109103202321382E-4</v>
      </c>
      <c r="H3958" s="16">
        <f t="shared" si="126"/>
        <v>4.7422563059802414E-3</v>
      </c>
      <c r="I3958" s="16">
        <f t="shared" si="127"/>
        <v>-2.9460480757259599E-4</v>
      </c>
    </row>
    <row r="3959" spans="1:9" s="1" customFormat="1" thickBot="1" x14ac:dyDescent="0.35">
      <c r="A3959" s="9">
        <v>43776</v>
      </c>
      <c r="B3959" s="3">
        <v>124.24</v>
      </c>
      <c r="C3959" s="3">
        <v>159.87</v>
      </c>
      <c r="D3959" s="3">
        <v>1.1383000000000001</v>
      </c>
      <c r="E3959" s="10">
        <v>137.69999999999999</v>
      </c>
      <c r="F3959" s="16">
        <f t="shared" si="126"/>
        <v>8.3480613957354066E-5</v>
      </c>
      <c r="G3959" s="16">
        <f t="shared" si="126"/>
        <v>-1.1089802049712993E-4</v>
      </c>
      <c r="H3959" s="16">
        <f t="shared" si="126"/>
        <v>-5.3943780001874941E-3</v>
      </c>
      <c r="I3959" s="16">
        <f t="shared" si="127"/>
        <v>0</v>
      </c>
    </row>
    <row r="3960" spans="1:9" s="1" customFormat="1" thickBot="1" x14ac:dyDescent="0.35">
      <c r="A3960" s="9">
        <v>43777</v>
      </c>
      <c r="B3960" s="3">
        <v>124.76</v>
      </c>
      <c r="C3960" s="3">
        <v>159.86000000000001</v>
      </c>
      <c r="D3960" s="3">
        <v>1.1409</v>
      </c>
      <c r="E3960" s="10">
        <v>137.69999999999999</v>
      </c>
      <c r="F3960" s="16">
        <f t="shared" si="126"/>
        <v>8.661398847356061E-4</v>
      </c>
      <c r="G3960" s="16">
        <f t="shared" si="126"/>
        <v>-1.2327222898234069E-5</v>
      </c>
      <c r="H3960" s="16">
        <f t="shared" si="126"/>
        <v>1.7612900324421643E-2</v>
      </c>
      <c r="I3960" s="16">
        <f t="shared" si="127"/>
        <v>0</v>
      </c>
    </row>
    <row r="3961" spans="1:9" s="1" customFormat="1" thickBot="1" x14ac:dyDescent="0.35">
      <c r="A3961" s="9">
        <v>43780</v>
      </c>
      <c r="B3961" s="3">
        <v>124.81</v>
      </c>
      <c r="C3961" s="3">
        <v>159.87</v>
      </c>
      <c r="D3961" s="3">
        <v>1.1454</v>
      </c>
      <c r="E3961" s="10">
        <v>137.69999999999999</v>
      </c>
      <c r="F3961" s="16">
        <f t="shared" si="126"/>
        <v>8.3020442547709905E-5</v>
      </c>
      <c r="G3961" s="16">
        <f t="shared" si="126"/>
        <v>1.2327374860676699E-5</v>
      </c>
      <c r="H3961" s="16">
        <f t="shared" si="126"/>
        <v>2.9863247357287293E-2</v>
      </c>
      <c r="I3961" s="16">
        <f t="shared" si="127"/>
        <v>0</v>
      </c>
    </row>
    <row r="3962" spans="1:9" s="1" customFormat="1" thickBot="1" x14ac:dyDescent="0.35">
      <c r="A3962" s="9">
        <v>43781</v>
      </c>
      <c r="B3962" s="3">
        <v>124.92</v>
      </c>
      <c r="C3962" s="3">
        <v>160.33000000000001</v>
      </c>
      <c r="D3962" s="3">
        <v>1.1440999999999999</v>
      </c>
      <c r="E3962" s="10">
        <v>137.69999999999999</v>
      </c>
      <c r="F3962" s="16">
        <f t="shared" si="126"/>
        <v>1.8251281150871712E-4</v>
      </c>
      <c r="G3962" s="16">
        <f t="shared" si="126"/>
        <v>5.6622030487218922E-4</v>
      </c>
      <c r="H3962" s="16">
        <f t="shared" si="126"/>
        <v>-8.3652777369577214E-3</v>
      </c>
      <c r="I3962" s="16">
        <f t="shared" si="127"/>
        <v>0</v>
      </c>
    </row>
    <row r="3963" spans="1:9" s="1" customFormat="1" thickBot="1" x14ac:dyDescent="0.35">
      <c r="A3963" s="9">
        <v>43782</v>
      </c>
      <c r="B3963" s="3">
        <v>125.03</v>
      </c>
      <c r="C3963" s="3">
        <v>160.69999999999999</v>
      </c>
      <c r="D3963" s="3">
        <v>1.1477999999999999</v>
      </c>
      <c r="E3963" s="10">
        <v>137.69999999999999</v>
      </c>
      <c r="F3963" s="16">
        <f t="shared" si="126"/>
        <v>1.8231889255182487E-4</v>
      </c>
      <c r="G3963" s="16">
        <f t="shared" si="126"/>
        <v>4.5400339159362701E-4</v>
      </c>
      <c r="H3963" s="16">
        <f t="shared" si="126"/>
        <v>2.3984591441106762E-2</v>
      </c>
      <c r="I3963" s="16">
        <f t="shared" si="127"/>
        <v>0</v>
      </c>
    </row>
    <row r="3964" spans="1:9" s="1" customFormat="1" thickBot="1" x14ac:dyDescent="0.35">
      <c r="A3964" s="9">
        <v>43783</v>
      </c>
      <c r="B3964" s="3">
        <v>124.83</v>
      </c>
      <c r="C3964" s="3">
        <v>160.49</v>
      </c>
      <c r="D3964" s="3">
        <v>1.1489</v>
      </c>
      <c r="E3964" s="10">
        <v>137.30000000000001</v>
      </c>
      <c r="F3964" s="16">
        <f t="shared" si="126"/>
        <v>-3.3154790038447679E-4</v>
      </c>
      <c r="G3964" s="16">
        <f t="shared" si="126"/>
        <v>-2.5743228670727092E-4</v>
      </c>
      <c r="H3964" s="16">
        <f t="shared" si="126"/>
        <v>6.9489776463393937E-3</v>
      </c>
      <c r="I3964" s="16">
        <f t="shared" si="127"/>
        <v>-5.9066949024944027E-4</v>
      </c>
    </row>
    <row r="3965" spans="1:9" s="1" customFormat="1" thickBot="1" x14ac:dyDescent="0.35">
      <c r="A3965" s="9">
        <v>43784</v>
      </c>
      <c r="B3965" s="3">
        <v>123.28</v>
      </c>
      <c r="C3965" s="3">
        <v>158.69</v>
      </c>
      <c r="D3965" s="3">
        <v>1.1344000000000001</v>
      </c>
      <c r="E3965" s="10">
        <v>135.9</v>
      </c>
      <c r="F3965" s="16">
        <f t="shared" si="126"/>
        <v>-2.5885110417713797E-3</v>
      </c>
      <c r="G3965" s="16">
        <f t="shared" si="126"/>
        <v>-2.221053029530573E-3</v>
      </c>
      <c r="H3965" s="16">
        <f t="shared" si="126"/>
        <v>-9.1503112123550334E-2</v>
      </c>
      <c r="I3965" s="16">
        <f t="shared" si="127"/>
        <v>-2.0822107180342719E-3</v>
      </c>
    </row>
    <row r="3966" spans="1:9" s="1" customFormat="1" thickBot="1" x14ac:dyDescent="0.35">
      <c r="A3966" s="9">
        <v>43787</v>
      </c>
      <c r="B3966" s="3">
        <v>123.07</v>
      </c>
      <c r="C3966" s="3">
        <v>159.5</v>
      </c>
      <c r="D3966" s="3">
        <v>1.1285000000000001</v>
      </c>
      <c r="E3966" s="10">
        <v>136.1</v>
      </c>
      <c r="F3966" s="16">
        <f t="shared" si="126"/>
        <v>-3.541191469474958E-4</v>
      </c>
      <c r="G3966" s="16">
        <f t="shared" si="126"/>
        <v>1.0048068411985245E-3</v>
      </c>
      <c r="H3966" s="16">
        <f t="shared" si="126"/>
        <v>-4.1351302218247343E-2</v>
      </c>
      <c r="I3966" s="16">
        <f t="shared" si="127"/>
        <v>2.9939182713922818E-4</v>
      </c>
    </row>
    <row r="3967" spans="1:9" s="1" customFormat="1" thickBot="1" x14ac:dyDescent="0.35">
      <c r="A3967" s="9">
        <v>43788</v>
      </c>
      <c r="B3967" s="3">
        <v>123.13</v>
      </c>
      <c r="C3967" s="3">
        <v>159.28</v>
      </c>
      <c r="D3967" s="3">
        <v>1.1315</v>
      </c>
      <c r="E3967" s="10">
        <v>136.30000000000001</v>
      </c>
      <c r="F3967" s="16">
        <f t="shared" si="126"/>
        <v>1.0127438292273361E-4</v>
      </c>
      <c r="G3967" s="16">
        <f t="shared" si="126"/>
        <v>-2.7213141095050464E-4</v>
      </c>
      <c r="H3967" s="16">
        <f t="shared" si="126"/>
        <v>2.1961153192323168E-2</v>
      </c>
      <c r="I3967" s="16">
        <f t="shared" si="127"/>
        <v>2.988627143514222E-4</v>
      </c>
    </row>
    <row r="3968" spans="1:9" s="1" customFormat="1" thickBot="1" x14ac:dyDescent="0.35">
      <c r="A3968" s="9">
        <v>43789</v>
      </c>
      <c r="B3968" s="3">
        <v>122.79</v>
      </c>
      <c r="C3968" s="3">
        <v>158.52000000000001</v>
      </c>
      <c r="D3968" s="3">
        <v>1.1325000000000001</v>
      </c>
      <c r="E3968" s="10">
        <v>135.9</v>
      </c>
      <c r="F3968" s="16">
        <f t="shared" si="126"/>
        <v>-5.7448376264968015E-4</v>
      </c>
      <c r="G3968" s="16">
        <f t="shared" si="126"/>
        <v>-9.4324762095088222E-4</v>
      </c>
      <c r="H3968" s="16">
        <f t="shared" si="126"/>
        <v>7.1504156653974249E-3</v>
      </c>
      <c r="I3968" s="16">
        <f t="shared" si="127"/>
        <v>-5.9798621706863564E-4</v>
      </c>
    </row>
    <row r="3969" spans="1:9" s="1" customFormat="1" thickBot="1" x14ac:dyDescent="0.35">
      <c r="A3969" s="9">
        <v>43790</v>
      </c>
      <c r="B3969" s="3">
        <v>123</v>
      </c>
      <c r="C3969" s="3">
        <v>159.21</v>
      </c>
      <c r="D3969" s="3">
        <v>1.1323000000000001</v>
      </c>
      <c r="E3969" s="10">
        <v>136.30000000000001</v>
      </c>
      <c r="F3969" s="16">
        <f t="shared" si="126"/>
        <v>3.5521980558295141E-4</v>
      </c>
      <c r="G3969" s="16">
        <f t="shared" si="126"/>
        <v>8.5736664250735117E-4</v>
      </c>
      <c r="H3969" s="16">
        <f t="shared" si="126"/>
        <v>-1.4194283896038495E-3</v>
      </c>
      <c r="I3969" s="16">
        <f t="shared" si="127"/>
        <v>5.983440185446387E-4</v>
      </c>
    </row>
    <row r="3970" spans="1:9" s="1" customFormat="1" thickBot="1" x14ac:dyDescent="0.35">
      <c r="A3970" s="9">
        <v>43791</v>
      </c>
      <c r="B3970" s="3">
        <v>123.24</v>
      </c>
      <c r="C3970" s="3">
        <v>158.66999999999999</v>
      </c>
      <c r="D3970" s="3">
        <v>1.1353</v>
      </c>
      <c r="E3970" s="10">
        <v>136.30000000000001</v>
      </c>
      <c r="F3970" s="16">
        <f t="shared" si="126"/>
        <v>4.0507973346315396E-4</v>
      </c>
      <c r="G3970" s="16">
        <f t="shared" si="126"/>
        <v>-6.7009104619775162E-4</v>
      </c>
      <c r="H3970" s="16">
        <f t="shared" si="126"/>
        <v>2.1295375107833969E-2</v>
      </c>
      <c r="I3970" s="16">
        <f t="shared" si="127"/>
        <v>0</v>
      </c>
    </row>
    <row r="3971" spans="1:9" s="1" customFormat="1" thickBot="1" x14ac:dyDescent="0.35">
      <c r="A3971" s="9">
        <v>43794</v>
      </c>
      <c r="B3971" s="3">
        <v>123.56</v>
      </c>
      <c r="C3971" s="3">
        <v>159.15</v>
      </c>
      <c r="D3971" s="3">
        <v>1.1351</v>
      </c>
      <c r="E3971" s="10">
        <v>136.1</v>
      </c>
      <c r="F3971" s="16">
        <f t="shared" si="126"/>
        <v>5.3866271642299957E-4</v>
      </c>
      <c r="G3971" s="16">
        <f t="shared" si="126"/>
        <v>5.9614828692877708E-4</v>
      </c>
      <c r="H3971" s="16">
        <f t="shared" si="126"/>
        <v>-1.3883740510318709E-3</v>
      </c>
      <c r="I3971" s="16">
        <f t="shared" si="127"/>
        <v>-2.9877342211548363E-4</v>
      </c>
    </row>
    <row r="3972" spans="1:9" s="1" customFormat="1" thickBot="1" x14ac:dyDescent="0.35">
      <c r="A3972" s="9">
        <v>43795</v>
      </c>
      <c r="B3972" s="3">
        <v>122.89</v>
      </c>
      <c r="C3972" s="3">
        <v>157.97</v>
      </c>
      <c r="D3972" s="3">
        <v>1.1277999999999999</v>
      </c>
      <c r="E3972" s="10">
        <v>135.4</v>
      </c>
      <c r="F3972" s="16">
        <f t="shared" si="126"/>
        <v>-1.1288208575704894E-3</v>
      </c>
      <c r="G3972" s="16">
        <f t="shared" si="126"/>
        <v>-1.4678967474637261E-3</v>
      </c>
      <c r="H3972" s="16">
        <f t="shared" si="126"/>
        <v>-5.0914473333788957E-2</v>
      </c>
      <c r="I3972" s="16">
        <f t="shared" si="127"/>
        <v>-1.0494891050901733E-3</v>
      </c>
    </row>
    <row r="3973" spans="1:9" s="1" customFormat="1" thickBot="1" x14ac:dyDescent="0.35">
      <c r="A3973" s="9">
        <v>43796</v>
      </c>
      <c r="B3973" s="3">
        <v>123.01</v>
      </c>
      <c r="C3973" s="3">
        <v>158.44999999999999</v>
      </c>
      <c r="D3973" s="3">
        <v>1.1273</v>
      </c>
      <c r="E3973" s="10">
        <v>135.4</v>
      </c>
      <c r="F3973" s="16">
        <f t="shared" ref="F3973:H4036" si="128">LN(B3973)/LN(B3972)-1</f>
        <v>2.0285758204963145E-4</v>
      </c>
      <c r="G3973" s="16">
        <f t="shared" si="128"/>
        <v>5.9930891958925869E-4</v>
      </c>
      <c r="H3973" s="16">
        <f t="shared" si="128"/>
        <v>-3.687067661508836E-3</v>
      </c>
      <c r="I3973" s="16">
        <f t="shared" ref="I3973:I4036" si="129">LN(E3973)/LN(E3972)-1</f>
        <v>0</v>
      </c>
    </row>
    <row r="3974" spans="1:9" s="1" customFormat="1" thickBot="1" x14ac:dyDescent="0.35">
      <c r="A3974" s="9">
        <v>43797</v>
      </c>
      <c r="B3974" s="3">
        <v>122.57</v>
      </c>
      <c r="C3974" s="3">
        <v>158.52000000000001</v>
      </c>
      <c r="D3974" s="3">
        <v>1.1201000000000001</v>
      </c>
      <c r="E3974" s="10">
        <v>135</v>
      </c>
      <c r="F3974" s="16">
        <f t="shared" si="128"/>
        <v>-7.4463003210867296E-4</v>
      </c>
      <c r="G3974" s="16">
        <f t="shared" si="128"/>
        <v>8.7195241674775659E-5</v>
      </c>
      <c r="H3974" s="16">
        <f t="shared" si="128"/>
        <v>-5.3473023277602838E-2</v>
      </c>
      <c r="I3974" s="16">
        <f t="shared" si="129"/>
        <v>-6.0277941622899345E-4</v>
      </c>
    </row>
    <row r="3975" spans="1:9" s="1" customFormat="1" thickBot="1" x14ac:dyDescent="0.35">
      <c r="A3975" s="9">
        <v>43798</v>
      </c>
      <c r="B3975" s="3">
        <v>120.96</v>
      </c>
      <c r="C3975" s="3">
        <v>155.97</v>
      </c>
      <c r="D3975" s="3">
        <v>1.1042000000000001</v>
      </c>
      <c r="E3975" s="10">
        <v>133.1</v>
      </c>
      <c r="F3975" s="16">
        <f t="shared" si="128"/>
        <v>-2.749689438752978E-3</v>
      </c>
      <c r="G3975" s="16">
        <f t="shared" si="128"/>
        <v>-3.2012374550756117E-3</v>
      </c>
      <c r="H3975" s="16">
        <f t="shared" si="128"/>
        <v>-0.12605477369619467</v>
      </c>
      <c r="I3975" s="16">
        <f t="shared" si="129"/>
        <v>-2.8895533232239368E-3</v>
      </c>
    </row>
    <row r="3976" spans="1:9" s="1" customFormat="1" thickBot="1" x14ac:dyDescent="0.35">
      <c r="A3976" s="9">
        <v>43801</v>
      </c>
      <c r="B3976" s="3">
        <v>122.45</v>
      </c>
      <c r="C3976" s="3">
        <v>157.96</v>
      </c>
      <c r="D3976" s="3">
        <v>1.1168</v>
      </c>
      <c r="E3976" s="10">
        <v>134.87</v>
      </c>
      <c r="F3976" s="16">
        <f t="shared" si="128"/>
        <v>2.5530128893822557E-3</v>
      </c>
      <c r="G3976" s="16">
        <f t="shared" si="128"/>
        <v>2.5106930194693788E-3</v>
      </c>
      <c r="H3976" s="16">
        <f t="shared" si="128"/>
        <v>0.11446970628375941</v>
      </c>
      <c r="I3976" s="16">
        <f t="shared" si="129"/>
        <v>2.7009515586322586E-3</v>
      </c>
    </row>
    <row r="3977" spans="1:9" s="1" customFormat="1" thickBot="1" x14ac:dyDescent="0.35">
      <c r="A3977" s="9">
        <v>43802</v>
      </c>
      <c r="B3977" s="3">
        <v>121.58</v>
      </c>
      <c r="C3977" s="3">
        <v>157.76</v>
      </c>
      <c r="D3977" s="3">
        <v>1.1168</v>
      </c>
      <c r="E3977" s="10">
        <v>134.6</v>
      </c>
      <c r="F3977" s="16">
        <f t="shared" si="128"/>
        <v>-1.4830993925460945E-3</v>
      </c>
      <c r="G3977" s="16">
        <f t="shared" si="128"/>
        <v>-2.502686711137736E-4</v>
      </c>
      <c r="H3977" s="16">
        <f t="shared" si="128"/>
        <v>0</v>
      </c>
      <c r="I3977" s="16">
        <f t="shared" si="129"/>
        <v>-4.0860666758324449E-4</v>
      </c>
    </row>
    <row r="3978" spans="1:9" s="1" customFormat="1" thickBot="1" x14ac:dyDescent="0.35">
      <c r="A3978" s="9">
        <v>43803</v>
      </c>
      <c r="B3978" s="3">
        <v>121.56</v>
      </c>
      <c r="C3978" s="3">
        <v>158.49</v>
      </c>
      <c r="D3978" s="3">
        <v>1.1181000000000001</v>
      </c>
      <c r="E3978" s="10">
        <v>134.6</v>
      </c>
      <c r="F3978" s="16">
        <f t="shared" si="128"/>
        <v>-3.4269719411561539E-5</v>
      </c>
      <c r="G3978" s="16">
        <f t="shared" si="128"/>
        <v>9.1217954477440522E-4</v>
      </c>
      <c r="H3978" s="16">
        <f t="shared" si="128"/>
        <v>1.053127517062391E-2</v>
      </c>
      <c r="I3978" s="16">
        <f t="shared" si="129"/>
        <v>0</v>
      </c>
    </row>
    <row r="3979" spans="1:9" s="1" customFormat="1" thickBot="1" x14ac:dyDescent="0.35">
      <c r="A3979" s="9">
        <v>43804</v>
      </c>
      <c r="B3979" s="3">
        <v>121.18</v>
      </c>
      <c r="C3979" s="3">
        <v>159.15</v>
      </c>
      <c r="D3979" s="3">
        <v>1.1122000000000001</v>
      </c>
      <c r="E3979" s="10">
        <v>134.4</v>
      </c>
      <c r="F3979" s="16">
        <f t="shared" si="128"/>
        <v>-6.5222050971269763E-4</v>
      </c>
      <c r="G3979" s="16">
        <f t="shared" si="128"/>
        <v>8.2035273642211415E-4</v>
      </c>
      <c r="H3979" s="16">
        <f t="shared" si="128"/>
        <v>-4.7395339220179356E-2</v>
      </c>
      <c r="I3979" s="16">
        <f t="shared" si="129"/>
        <v>-3.0332433179480756E-4</v>
      </c>
    </row>
    <row r="3980" spans="1:9" s="1" customFormat="1" thickBot="1" x14ac:dyDescent="0.35">
      <c r="A3980" s="9">
        <v>43805</v>
      </c>
      <c r="B3980" s="3">
        <v>121.15</v>
      </c>
      <c r="C3980" s="3">
        <v>159.03</v>
      </c>
      <c r="D3980" s="3">
        <v>1.1156999999999999</v>
      </c>
      <c r="E3980" s="10">
        <v>134.4</v>
      </c>
      <c r="F3980" s="16">
        <f t="shared" si="128"/>
        <v>-5.1611831474840386E-5</v>
      </c>
      <c r="G3980" s="16">
        <f t="shared" si="128"/>
        <v>-1.4877964510673358E-4</v>
      </c>
      <c r="H3980" s="16">
        <f t="shared" si="128"/>
        <v>2.9546490396399561E-2</v>
      </c>
      <c r="I3980" s="16">
        <f t="shared" si="129"/>
        <v>0</v>
      </c>
    </row>
    <row r="3981" spans="1:9" s="1" customFormat="1" thickBot="1" x14ac:dyDescent="0.35">
      <c r="A3981" s="9">
        <v>43808</v>
      </c>
      <c r="B3981" s="3">
        <v>120.88</v>
      </c>
      <c r="C3981" s="3">
        <v>159.13999999999999</v>
      </c>
      <c r="D3981" s="3">
        <v>1.1144000000000001</v>
      </c>
      <c r="E3981" s="10">
        <v>133.80000000000001</v>
      </c>
      <c r="F3981" s="16">
        <f t="shared" si="128"/>
        <v>-4.6510644193020756E-4</v>
      </c>
      <c r="G3981" s="16">
        <f t="shared" si="128"/>
        <v>1.3640592116992423E-4</v>
      </c>
      <c r="H3981" s="16">
        <f t="shared" si="128"/>
        <v>-1.0648937911969414E-2</v>
      </c>
      <c r="I3981" s="16">
        <f t="shared" si="129"/>
        <v>-9.1296558618558787E-4</v>
      </c>
    </row>
    <row r="3982" spans="1:9" s="1" customFormat="1" thickBot="1" x14ac:dyDescent="0.35">
      <c r="A3982" s="9">
        <v>43809</v>
      </c>
      <c r="B3982" s="3">
        <v>121.64</v>
      </c>
      <c r="C3982" s="3">
        <v>160.22999999999999</v>
      </c>
      <c r="D3982" s="3">
        <v>1.1204000000000001</v>
      </c>
      <c r="E3982" s="10">
        <v>134.69999999999999</v>
      </c>
      <c r="F3982" s="16">
        <f t="shared" si="128"/>
        <v>1.3071550520065145E-3</v>
      </c>
      <c r="G3982" s="16">
        <f t="shared" si="128"/>
        <v>1.3464014723925111E-3</v>
      </c>
      <c r="H3982" s="16">
        <f t="shared" si="128"/>
        <v>4.9573597689780424E-2</v>
      </c>
      <c r="I3982" s="16">
        <f t="shared" si="129"/>
        <v>1.3691711165779719E-3</v>
      </c>
    </row>
    <row r="3983" spans="1:9" s="1" customFormat="1" thickBot="1" x14ac:dyDescent="0.35">
      <c r="A3983" s="9">
        <v>43810</v>
      </c>
      <c r="B3983" s="3">
        <v>121.89</v>
      </c>
      <c r="C3983" s="3">
        <v>160.29</v>
      </c>
      <c r="D3983" s="3">
        <v>1.1215999999999999</v>
      </c>
      <c r="E3983" s="10">
        <v>135.1</v>
      </c>
      <c r="F3983" s="16">
        <f t="shared" si="128"/>
        <v>4.2764167733788661E-4</v>
      </c>
      <c r="G3983" s="16">
        <f t="shared" si="128"/>
        <v>7.3748347249269486E-5</v>
      </c>
      <c r="H3983" s="16">
        <f t="shared" si="128"/>
        <v>9.4160680537775931E-3</v>
      </c>
      <c r="I3983" s="16">
        <f t="shared" si="129"/>
        <v>6.0475856852115761E-4</v>
      </c>
    </row>
    <row r="3984" spans="1:9" s="1" customFormat="1" thickBot="1" x14ac:dyDescent="0.35">
      <c r="A3984" s="9">
        <v>43811</v>
      </c>
      <c r="B3984" s="3">
        <v>122.82</v>
      </c>
      <c r="C3984" s="3">
        <v>162.05000000000001</v>
      </c>
      <c r="D3984" s="3">
        <v>1.1304000000000001</v>
      </c>
      <c r="E3984" s="10">
        <v>136.69999999999999</v>
      </c>
      <c r="F3984" s="16">
        <f t="shared" si="128"/>
        <v>1.5824863459796834E-3</v>
      </c>
      <c r="G3984" s="16">
        <f t="shared" si="128"/>
        <v>2.1509332112659152E-3</v>
      </c>
      <c r="H3984" s="16">
        <f t="shared" si="128"/>
        <v>6.8103619236699497E-2</v>
      </c>
      <c r="I3984" s="16">
        <f t="shared" si="129"/>
        <v>2.3998088419785457E-3</v>
      </c>
    </row>
    <row r="3985" spans="1:9" s="1" customFormat="1" thickBot="1" x14ac:dyDescent="0.35">
      <c r="A3985" s="9">
        <v>43812</v>
      </c>
      <c r="B3985" s="3">
        <v>122.53</v>
      </c>
      <c r="C3985" s="3">
        <v>164.07</v>
      </c>
      <c r="D3985" s="3">
        <v>1.1171</v>
      </c>
      <c r="E3985" s="10">
        <v>136.97</v>
      </c>
      <c r="F3985" s="16">
        <f t="shared" si="128"/>
        <v>-4.9139650703422522E-4</v>
      </c>
      <c r="G3985" s="16">
        <f t="shared" si="128"/>
        <v>2.4348403931830909E-3</v>
      </c>
      <c r="H3985" s="16">
        <f t="shared" si="128"/>
        <v>-9.6560013827942326E-2</v>
      </c>
      <c r="I3985" s="16">
        <f t="shared" si="129"/>
        <v>4.0123318012419418E-4</v>
      </c>
    </row>
    <row r="3986" spans="1:9" s="1" customFormat="1" thickBot="1" x14ac:dyDescent="0.35">
      <c r="A3986" s="9">
        <v>43815</v>
      </c>
      <c r="B3986" s="3">
        <v>122.81</v>
      </c>
      <c r="C3986" s="3">
        <v>164.05</v>
      </c>
      <c r="D3986" s="3">
        <v>1.1222000000000001</v>
      </c>
      <c r="E3986" s="10">
        <v>136.83000000000001</v>
      </c>
      <c r="F3986" s="16">
        <f t="shared" si="128"/>
        <v>4.747043915585003E-4</v>
      </c>
      <c r="G3986" s="16">
        <f t="shared" si="128"/>
        <v>-2.3901884796062589E-5</v>
      </c>
      <c r="H3986" s="16">
        <f t="shared" si="128"/>
        <v>4.1133877231606331E-2</v>
      </c>
      <c r="I3986" s="16">
        <f t="shared" si="129"/>
        <v>-2.0786460216193348E-4</v>
      </c>
    </row>
    <row r="3987" spans="1:9" s="1" customFormat="1" thickBot="1" x14ac:dyDescent="0.35">
      <c r="A3987" s="9">
        <v>43816</v>
      </c>
      <c r="B3987" s="3">
        <v>122.46</v>
      </c>
      <c r="C3987" s="3">
        <v>161.62</v>
      </c>
      <c r="D3987" s="3">
        <v>1.1175999999999999</v>
      </c>
      <c r="E3987" s="10">
        <v>136.6</v>
      </c>
      <c r="F3987" s="16">
        <f t="shared" si="128"/>
        <v>-5.93268358190846E-4</v>
      </c>
      <c r="G3987" s="16">
        <f t="shared" si="128"/>
        <v>-2.926050487870091E-3</v>
      </c>
      <c r="H3987" s="16">
        <f t="shared" si="128"/>
        <v>-3.5627358550018751E-2</v>
      </c>
      <c r="I3987" s="16">
        <f t="shared" si="129"/>
        <v>-3.4202509209591003E-4</v>
      </c>
    </row>
    <row r="3988" spans="1:9" s="1" customFormat="1" thickBot="1" x14ac:dyDescent="0.35">
      <c r="A3988" s="9">
        <v>43817</v>
      </c>
      <c r="B3988" s="3">
        <v>123.03</v>
      </c>
      <c r="C3988" s="3">
        <v>161.22</v>
      </c>
      <c r="D3988" s="3">
        <v>1.1240000000000001</v>
      </c>
      <c r="E3988" s="10">
        <v>137</v>
      </c>
      <c r="F3988" s="16">
        <f t="shared" si="128"/>
        <v>9.6588814959952529E-4</v>
      </c>
      <c r="G3988" s="16">
        <f t="shared" si="128"/>
        <v>-4.8729363802568759E-4</v>
      </c>
      <c r="H3988" s="16">
        <f t="shared" si="128"/>
        <v>5.1358529129861052E-2</v>
      </c>
      <c r="I3988" s="16">
        <f t="shared" si="129"/>
        <v>5.9466032687249815E-4</v>
      </c>
    </row>
    <row r="3989" spans="1:9" s="1" customFormat="1" thickBot="1" x14ac:dyDescent="0.35">
      <c r="A3989" s="9">
        <v>43818</v>
      </c>
      <c r="B3989" s="3">
        <v>123.25</v>
      </c>
      <c r="C3989" s="3">
        <v>161.46</v>
      </c>
      <c r="D3989" s="3">
        <v>1.1253</v>
      </c>
      <c r="E3989" s="10">
        <v>137.19999999999999</v>
      </c>
      <c r="F3989" s="16">
        <f t="shared" si="128"/>
        <v>3.7124394714083131E-4</v>
      </c>
      <c r="G3989" s="16">
        <f t="shared" si="128"/>
        <v>2.9266367415092809E-4</v>
      </c>
      <c r="H3989" s="16">
        <f t="shared" si="128"/>
        <v>9.8885978742555558E-3</v>
      </c>
      <c r="I3989" s="16">
        <f t="shared" si="129"/>
        <v>2.965030730102125E-4</v>
      </c>
    </row>
    <row r="3990" spans="1:9" s="1" customFormat="1" thickBot="1" x14ac:dyDescent="0.35">
      <c r="A3990" s="9">
        <v>43819</v>
      </c>
      <c r="B3990" s="3">
        <v>122.87</v>
      </c>
      <c r="C3990" s="3">
        <v>160.29</v>
      </c>
      <c r="D3990" s="3">
        <v>1.1240000000000001</v>
      </c>
      <c r="E3990" s="10">
        <v>136.6</v>
      </c>
      <c r="F3990" s="16">
        <f t="shared" si="128"/>
        <v>-6.4141862449307308E-4</v>
      </c>
      <c r="G3990" s="16">
        <f t="shared" si="128"/>
        <v>-1.4304467119411468E-3</v>
      </c>
      <c r="H3990" s="16">
        <f t="shared" si="128"/>
        <v>-9.7917709884738358E-3</v>
      </c>
      <c r="I3990" s="16">
        <f t="shared" si="129"/>
        <v>-8.9054593952997418E-4</v>
      </c>
    </row>
    <row r="3991" spans="1:9" s="1" customFormat="1" thickBot="1" x14ac:dyDescent="0.35">
      <c r="A3991" s="9">
        <v>43822</v>
      </c>
      <c r="B3991" s="3">
        <v>122.12</v>
      </c>
      <c r="C3991" s="3">
        <v>158.61000000000001</v>
      </c>
      <c r="D3991" s="3">
        <v>1.1164000000000001</v>
      </c>
      <c r="E3991" s="10">
        <v>135.4</v>
      </c>
      <c r="F3991" s="16">
        <f t="shared" si="128"/>
        <v>-1.2726161994963681E-3</v>
      </c>
      <c r="G3991" s="16">
        <f t="shared" si="128"/>
        <v>-2.0753097355120653E-3</v>
      </c>
      <c r="H3991" s="16">
        <f t="shared" si="128"/>
        <v>-5.8040132223179608E-2</v>
      </c>
      <c r="I3991" s="16">
        <f t="shared" si="129"/>
        <v>-1.7944853503584213E-3</v>
      </c>
    </row>
    <row r="3992" spans="1:9" s="1" customFormat="1" thickBot="1" x14ac:dyDescent="0.35">
      <c r="A3992" s="9">
        <v>43826</v>
      </c>
      <c r="B3992" s="3">
        <v>121.74</v>
      </c>
      <c r="C3992" s="3">
        <v>159.09</v>
      </c>
      <c r="D3992" s="3">
        <v>1.1112</v>
      </c>
      <c r="E3992" s="10">
        <v>135.63</v>
      </c>
      <c r="F3992" s="16">
        <f t="shared" si="128"/>
        <v>-6.4860397452737306E-4</v>
      </c>
      <c r="G3992" s="16">
        <f t="shared" si="128"/>
        <v>5.9641798112131106E-4</v>
      </c>
      <c r="H3992" s="16">
        <f t="shared" si="128"/>
        <v>-4.2400719107791085E-2</v>
      </c>
      <c r="I3992" s="16">
        <f t="shared" si="129"/>
        <v>3.4579233948317523E-4</v>
      </c>
    </row>
    <row r="3993" spans="1:9" s="1" customFormat="1" thickBot="1" x14ac:dyDescent="0.35">
      <c r="A3993" s="9">
        <v>43829</v>
      </c>
      <c r="B3993" s="3">
        <v>121.36</v>
      </c>
      <c r="C3993" s="3">
        <v>159.07</v>
      </c>
      <c r="D3993" s="3">
        <v>1.1115999999999999</v>
      </c>
      <c r="E3993" s="10">
        <v>135.83000000000001</v>
      </c>
      <c r="F3993" s="16">
        <f t="shared" si="128"/>
        <v>-6.5105397520848207E-4</v>
      </c>
      <c r="G3993" s="16">
        <f t="shared" si="128"/>
        <v>-2.4800009645886689E-5</v>
      </c>
      <c r="H3993" s="16">
        <f t="shared" si="128"/>
        <v>3.4133600057943969E-3</v>
      </c>
      <c r="I3993" s="16">
        <f t="shared" si="129"/>
        <v>3.0010889823683939E-4</v>
      </c>
    </row>
    <row r="3994" spans="1:9" s="1" customFormat="1" thickBot="1" x14ac:dyDescent="0.35">
      <c r="A3994" s="9">
        <v>43830</v>
      </c>
      <c r="B3994" s="3">
        <v>121.1</v>
      </c>
      <c r="C3994" s="3">
        <v>159.41999999999999</v>
      </c>
      <c r="D3994" s="3">
        <v>1.1154999999999999</v>
      </c>
      <c r="E3994" s="10">
        <v>135.83000000000001</v>
      </c>
      <c r="F3994" s="16">
        <f t="shared" si="128"/>
        <v>-4.469245981395531E-4</v>
      </c>
      <c r="G3994" s="16">
        <f t="shared" si="128"/>
        <v>4.3356141046357877E-4</v>
      </c>
      <c r="H3994" s="16">
        <f t="shared" si="128"/>
        <v>3.3103044780997459E-2</v>
      </c>
      <c r="I3994" s="16">
        <f t="shared" si="129"/>
        <v>0</v>
      </c>
    </row>
    <row r="3995" spans="1:9" s="1" customFormat="1" thickBot="1" x14ac:dyDescent="0.35">
      <c r="A3995" s="9">
        <v>43832</v>
      </c>
      <c r="B3995" s="3">
        <v>121.93</v>
      </c>
      <c r="C3995" s="3">
        <v>161.07</v>
      </c>
      <c r="D3995" s="3">
        <v>1.1201000000000001</v>
      </c>
      <c r="E3995" s="10">
        <v>136.5</v>
      </c>
      <c r="F3995" s="16">
        <f t="shared" si="128"/>
        <v>1.4240160327032569E-3</v>
      </c>
      <c r="G3995" s="16">
        <f t="shared" si="128"/>
        <v>2.0303141801583102E-3</v>
      </c>
      <c r="H3995" s="16">
        <f t="shared" si="128"/>
        <v>3.7649855232179563E-2</v>
      </c>
      <c r="I3995" s="16">
        <f t="shared" si="129"/>
        <v>1.001854192118401E-3</v>
      </c>
    </row>
    <row r="3996" spans="1:9" s="1" customFormat="1" thickBot="1" x14ac:dyDescent="0.35">
      <c r="A3996" s="9">
        <v>43833</v>
      </c>
      <c r="B3996" s="3">
        <v>122.98</v>
      </c>
      <c r="C3996" s="3">
        <v>160.79</v>
      </c>
      <c r="D3996" s="3">
        <v>1.1378999999999999</v>
      </c>
      <c r="E3996" s="10">
        <v>136.9</v>
      </c>
      <c r="F3996" s="16">
        <f t="shared" si="128"/>
        <v>1.7850994832568912E-3</v>
      </c>
      <c r="G3996" s="16">
        <f t="shared" si="128"/>
        <v>-3.423735636028935E-4</v>
      </c>
      <c r="H3996" s="16">
        <f t="shared" si="128"/>
        <v>0.13901229018085082</v>
      </c>
      <c r="I3996" s="16">
        <f t="shared" si="129"/>
        <v>5.9518398371927184E-4</v>
      </c>
    </row>
    <row r="3997" spans="1:9" s="1" customFormat="1" thickBot="1" x14ac:dyDescent="0.35">
      <c r="A3997" s="9">
        <v>43836</v>
      </c>
      <c r="B3997" s="3">
        <v>122.44</v>
      </c>
      <c r="C3997" s="3">
        <v>161.22</v>
      </c>
      <c r="D3997" s="3">
        <v>1.1336999999999999</v>
      </c>
      <c r="E3997" s="10">
        <v>137.1</v>
      </c>
      <c r="F3997" s="16">
        <f t="shared" si="128"/>
        <v>-9.1450676771698269E-4</v>
      </c>
      <c r="G3997" s="16">
        <f t="shared" si="128"/>
        <v>5.2572322153432438E-4</v>
      </c>
      <c r="H3997" s="16">
        <f t="shared" si="128"/>
        <v>-2.8624483051273963E-2</v>
      </c>
      <c r="I3997" s="16">
        <f t="shared" si="129"/>
        <v>2.967635425210613E-4</v>
      </c>
    </row>
    <row r="3998" spans="1:9" s="1" customFormat="1" thickBot="1" x14ac:dyDescent="0.35">
      <c r="A3998" s="9">
        <v>43837</v>
      </c>
      <c r="B3998" s="3">
        <v>122.87</v>
      </c>
      <c r="C3998" s="3">
        <v>161.58000000000001</v>
      </c>
      <c r="D3998" s="3">
        <v>1.1335999999999999</v>
      </c>
      <c r="E3998" s="10">
        <v>137.30000000000001</v>
      </c>
      <c r="F3998" s="16">
        <f t="shared" si="128"/>
        <v>7.2921133323156084E-4</v>
      </c>
      <c r="G3998" s="16">
        <f t="shared" si="128"/>
        <v>4.3883241688380537E-4</v>
      </c>
      <c r="H3998" s="16">
        <f t="shared" si="128"/>
        <v>-7.0294862554409754E-4</v>
      </c>
      <c r="I3998" s="16">
        <f t="shared" si="129"/>
        <v>2.9624302832109706E-4</v>
      </c>
    </row>
    <row r="3999" spans="1:9" s="1" customFormat="1" thickBot="1" x14ac:dyDescent="0.35">
      <c r="A3999" s="9">
        <v>43838</v>
      </c>
      <c r="B3999" s="3">
        <v>123.33</v>
      </c>
      <c r="C3999" s="3">
        <v>162</v>
      </c>
      <c r="D3999" s="3">
        <v>1.1368</v>
      </c>
      <c r="E3999" s="10">
        <v>137.30000000000001</v>
      </c>
      <c r="F3999" s="16">
        <f t="shared" si="128"/>
        <v>7.7670030058540895E-4</v>
      </c>
      <c r="G3999" s="16">
        <f t="shared" si="128"/>
        <v>5.105130754852194E-4</v>
      </c>
      <c r="H3999" s="16">
        <f t="shared" si="128"/>
        <v>2.2479459030105176E-2</v>
      </c>
      <c r="I3999" s="16">
        <f t="shared" si="129"/>
        <v>0</v>
      </c>
    </row>
    <row r="4000" spans="1:9" s="1" customFormat="1" thickBot="1" x14ac:dyDescent="0.35">
      <c r="A4000" s="9">
        <v>43839</v>
      </c>
      <c r="B4000" s="3">
        <v>123.95</v>
      </c>
      <c r="C4000" s="3">
        <v>161.63</v>
      </c>
      <c r="D4000" s="3">
        <v>1.1326000000000001</v>
      </c>
      <c r="E4000" s="10">
        <v>137.69999999999999</v>
      </c>
      <c r="F4000" s="16">
        <f t="shared" si="128"/>
        <v>1.041476815669018E-3</v>
      </c>
      <c r="G4000" s="16">
        <f t="shared" si="128"/>
        <v>-4.4943872508740323E-4</v>
      </c>
      <c r="H4000" s="16">
        <f t="shared" si="128"/>
        <v>-2.8868359937971544E-2</v>
      </c>
      <c r="I4000" s="16">
        <f t="shared" si="129"/>
        <v>5.9101858689691866E-4</v>
      </c>
    </row>
    <row r="4001" spans="1:9" s="1" customFormat="1" thickBot="1" x14ac:dyDescent="0.35">
      <c r="A4001" s="9">
        <v>43840</v>
      </c>
      <c r="B4001" s="3">
        <v>123.12</v>
      </c>
      <c r="C4001" s="3">
        <v>160.85</v>
      </c>
      <c r="D4001" s="3">
        <v>1.1232</v>
      </c>
      <c r="E4001" s="10">
        <v>136.6</v>
      </c>
      <c r="F4001" s="16">
        <f t="shared" si="128"/>
        <v>-1.3939706752453818E-3</v>
      </c>
      <c r="G4001" s="16">
        <f t="shared" si="128"/>
        <v>-9.5127316784449079E-4</v>
      </c>
      <c r="H4001" s="16">
        <f t="shared" si="128"/>
        <v>-6.6932191806068686E-2</v>
      </c>
      <c r="I4001" s="16">
        <f t="shared" si="129"/>
        <v>-1.6284939173912827E-3</v>
      </c>
    </row>
    <row r="4002" spans="1:9" s="1" customFormat="1" thickBot="1" x14ac:dyDescent="0.35">
      <c r="A4002" s="9">
        <v>43843</v>
      </c>
      <c r="B4002" s="3">
        <v>123.42</v>
      </c>
      <c r="C4002" s="3">
        <v>160.32</v>
      </c>
      <c r="D4002" s="3">
        <v>1.1233</v>
      </c>
      <c r="E4002" s="10">
        <v>137.19999999999999</v>
      </c>
      <c r="F4002" s="16">
        <f t="shared" si="128"/>
        <v>5.056311488516041E-4</v>
      </c>
      <c r="G4002" s="16">
        <f t="shared" si="128"/>
        <v>-6.4963169243592578E-4</v>
      </c>
      <c r="H4002" s="16">
        <f t="shared" si="128"/>
        <v>7.6627674045193217E-4</v>
      </c>
      <c r="I4002" s="16">
        <f t="shared" si="129"/>
        <v>8.9133971849708615E-4</v>
      </c>
    </row>
    <row r="4003" spans="1:9" s="1" customFormat="1" thickBot="1" x14ac:dyDescent="0.35">
      <c r="A4003" s="9">
        <v>43844</v>
      </c>
      <c r="B4003" s="3">
        <v>123.24</v>
      </c>
      <c r="C4003" s="3">
        <v>159.94999999999999</v>
      </c>
      <c r="D4003" s="3">
        <v>1.1197999999999999</v>
      </c>
      <c r="E4003" s="10">
        <v>137.19999999999999</v>
      </c>
      <c r="F4003" s="16">
        <f t="shared" si="128"/>
        <v>-3.0307775429827544E-4</v>
      </c>
      <c r="G4003" s="16">
        <f t="shared" si="128"/>
        <v>-4.5508633228208417E-4</v>
      </c>
      <c r="H4003" s="16">
        <f t="shared" si="128"/>
        <v>-2.6839793179611271E-2</v>
      </c>
      <c r="I4003" s="16">
        <f t="shared" si="129"/>
        <v>0</v>
      </c>
    </row>
    <row r="4004" spans="1:9" s="1" customFormat="1" thickBot="1" x14ac:dyDescent="0.35">
      <c r="A4004" s="9">
        <v>43845</v>
      </c>
      <c r="B4004" s="3">
        <v>122.7</v>
      </c>
      <c r="C4004" s="3">
        <v>159.44</v>
      </c>
      <c r="D4004" s="3">
        <v>1.1166</v>
      </c>
      <c r="E4004" s="10">
        <v>136.6</v>
      </c>
      <c r="F4004" s="16">
        <f t="shared" si="128"/>
        <v>-9.1217284546241117E-4</v>
      </c>
      <c r="G4004" s="16">
        <f t="shared" si="128"/>
        <v>-6.2929611734119373E-4</v>
      </c>
      <c r="H4004" s="16">
        <f t="shared" si="128"/>
        <v>-2.5291573677964974E-2</v>
      </c>
      <c r="I4004" s="16">
        <f t="shared" si="129"/>
        <v>-8.9054593952997418E-4</v>
      </c>
    </row>
    <row r="4005" spans="1:9" s="1" customFormat="1" thickBot="1" x14ac:dyDescent="0.35">
      <c r="A4005" s="9">
        <v>43846</v>
      </c>
      <c r="B4005" s="3">
        <v>122.63</v>
      </c>
      <c r="C4005" s="3">
        <v>160.05000000000001</v>
      </c>
      <c r="D4005" s="3">
        <v>1.1148</v>
      </c>
      <c r="E4005" s="10">
        <v>136.82</v>
      </c>
      <c r="F4005" s="16">
        <f t="shared" si="128"/>
        <v>-1.1864667610050894E-4</v>
      </c>
      <c r="G4005" s="16">
        <f t="shared" si="128"/>
        <v>7.5292601080212407E-4</v>
      </c>
      <c r="H4005" s="16">
        <f t="shared" si="128"/>
        <v>-1.4628355683100946E-2</v>
      </c>
      <c r="I4005" s="16">
        <f t="shared" si="129"/>
        <v>3.2727833203138879E-4</v>
      </c>
    </row>
    <row r="4006" spans="1:9" s="1" customFormat="1" thickBot="1" x14ac:dyDescent="0.35">
      <c r="A4006" s="9">
        <v>43847</v>
      </c>
      <c r="B4006" s="3">
        <v>123.21</v>
      </c>
      <c r="C4006" s="3">
        <v>160.77000000000001</v>
      </c>
      <c r="D4006" s="3">
        <v>1.1186</v>
      </c>
      <c r="E4006" s="10">
        <v>137</v>
      </c>
      <c r="F4006" s="16">
        <f t="shared" si="128"/>
        <v>9.8115125952213944E-4</v>
      </c>
      <c r="G4006" s="16">
        <f t="shared" si="128"/>
        <v>8.8434989740715508E-4</v>
      </c>
      <c r="H4006" s="16">
        <f t="shared" si="128"/>
        <v>3.1312502959315092E-2</v>
      </c>
      <c r="I4006" s="16">
        <f t="shared" si="129"/>
        <v>2.6729451513807234E-4</v>
      </c>
    </row>
    <row r="4007" spans="1:9" s="1" customFormat="1" thickBot="1" x14ac:dyDescent="0.35">
      <c r="A4007" s="9">
        <v>43850</v>
      </c>
      <c r="B4007" s="3">
        <v>123.93</v>
      </c>
      <c r="C4007" s="3">
        <v>160.91999999999999</v>
      </c>
      <c r="D4007" s="3">
        <v>1.1248</v>
      </c>
      <c r="E4007" s="10">
        <v>137.4</v>
      </c>
      <c r="F4007" s="16">
        <f t="shared" si="128"/>
        <v>1.2103876860483087E-3</v>
      </c>
      <c r="G4007" s="16">
        <f t="shared" si="128"/>
        <v>1.8357864921436651E-4</v>
      </c>
      <c r="H4007" s="16">
        <f t="shared" si="128"/>
        <v>4.9316934926255662E-2</v>
      </c>
      <c r="I4007" s="16">
        <f t="shared" si="129"/>
        <v>5.925742404444545E-4</v>
      </c>
    </row>
    <row r="4008" spans="1:9" s="1" customFormat="1" thickBot="1" x14ac:dyDescent="0.35">
      <c r="A4008" s="9">
        <v>43851</v>
      </c>
      <c r="B4008" s="3">
        <v>123.92</v>
      </c>
      <c r="C4008" s="3">
        <v>161.62</v>
      </c>
      <c r="D4008" s="3">
        <v>1.1267</v>
      </c>
      <c r="E4008" s="10">
        <v>137.6</v>
      </c>
      <c r="F4008" s="16">
        <f t="shared" si="128"/>
        <v>-1.6742470566266654E-5</v>
      </c>
      <c r="G4008" s="16">
        <f t="shared" si="128"/>
        <v>8.5428712377666471E-4</v>
      </c>
      <c r="H4008" s="16">
        <f t="shared" si="128"/>
        <v>1.4351095954158399E-2</v>
      </c>
      <c r="I4008" s="16">
        <f t="shared" si="129"/>
        <v>2.9546543310687845E-4</v>
      </c>
    </row>
    <row r="4009" spans="1:9" s="1" customFormat="1" thickBot="1" x14ac:dyDescent="0.35">
      <c r="A4009" s="9">
        <v>43852</v>
      </c>
      <c r="B4009" s="3">
        <v>124.25</v>
      </c>
      <c r="C4009" s="3">
        <v>162.31</v>
      </c>
      <c r="D4009" s="3">
        <v>1.1299999999999999</v>
      </c>
      <c r="E4009" s="10">
        <v>137.80000000000001</v>
      </c>
      <c r="F4009" s="16">
        <f t="shared" si="128"/>
        <v>5.517986752345827E-4</v>
      </c>
      <c r="G4009" s="16">
        <f t="shared" si="128"/>
        <v>8.3775387056417294E-4</v>
      </c>
      <c r="H4009" s="16">
        <f t="shared" si="128"/>
        <v>2.451632857384145E-2</v>
      </c>
      <c r="I4009" s="16">
        <f t="shared" si="129"/>
        <v>2.9494914198635591E-4</v>
      </c>
    </row>
    <row r="4010" spans="1:9" s="1" customFormat="1" thickBot="1" x14ac:dyDescent="0.35">
      <c r="A4010" s="9">
        <v>43853</v>
      </c>
      <c r="B4010" s="3">
        <v>124.28</v>
      </c>
      <c r="C4010" s="3">
        <v>163.24</v>
      </c>
      <c r="D4010" s="3">
        <v>1.1341000000000001</v>
      </c>
      <c r="E4010" s="10">
        <v>137.80000000000001</v>
      </c>
      <c r="F4010" s="16">
        <f t="shared" si="128"/>
        <v>5.0063199123595581E-5</v>
      </c>
      <c r="G4010" s="16">
        <f t="shared" si="128"/>
        <v>1.1225885730121732E-3</v>
      </c>
      <c r="H4010" s="16">
        <f t="shared" si="128"/>
        <v>2.9633630059503924E-2</v>
      </c>
      <c r="I4010" s="16">
        <f t="shared" si="129"/>
        <v>0</v>
      </c>
    </row>
    <row r="4011" spans="1:9" s="1" customFormat="1" thickBot="1" x14ac:dyDescent="0.35">
      <c r="A4011" s="9">
        <v>43854</v>
      </c>
      <c r="B4011" s="3">
        <v>124.65</v>
      </c>
      <c r="C4011" s="3">
        <v>163.31</v>
      </c>
      <c r="D4011" s="3">
        <v>1.1376999999999999</v>
      </c>
      <c r="E4011" s="10">
        <v>137.6</v>
      </c>
      <c r="F4011" s="16">
        <f t="shared" si="128"/>
        <v>6.1642355312518937E-4</v>
      </c>
      <c r="G4011" s="16">
        <f t="shared" si="128"/>
        <v>8.414247548627074E-5</v>
      </c>
      <c r="H4011" s="16">
        <f t="shared" si="128"/>
        <v>2.5185244893218384E-2</v>
      </c>
      <c r="I4011" s="16">
        <f t="shared" si="129"/>
        <v>-2.9486217264140802E-4</v>
      </c>
    </row>
    <row r="4012" spans="1:9" s="1" customFormat="1" thickBot="1" x14ac:dyDescent="0.35">
      <c r="A4012" s="9">
        <v>43857</v>
      </c>
      <c r="B4012" s="3">
        <v>124.63</v>
      </c>
      <c r="C4012" s="3">
        <v>163.13999999999999</v>
      </c>
      <c r="D4012" s="3">
        <v>1.1443000000000001</v>
      </c>
      <c r="E4012" s="10">
        <v>137.4</v>
      </c>
      <c r="F4012" s="16">
        <f t="shared" si="128"/>
        <v>-3.3252886762369371E-5</v>
      </c>
      <c r="G4012" s="16">
        <f t="shared" si="128"/>
        <v>-2.0439142566053281E-4</v>
      </c>
      <c r="H4012" s="16">
        <f t="shared" si="128"/>
        <v>4.483741522454876E-2</v>
      </c>
      <c r="I4012" s="16">
        <f t="shared" si="129"/>
        <v>-2.9537815907121345E-4</v>
      </c>
    </row>
    <row r="4013" spans="1:9" s="1" customFormat="1" thickBot="1" x14ac:dyDescent="0.35">
      <c r="A4013" s="9">
        <v>43858</v>
      </c>
      <c r="B4013" s="3">
        <v>124.72</v>
      </c>
      <c r="C4013" s="3">
        <v>162.29</v>
      </c>
      <c r="D4013" s="3">
        <v>1.1456</v>
      </c>
      <c r="E4013" s="10">
        <v>137.4</v>
      </c>
      <c r="F4013" s="16">
        <f t="shared" si="128"/>
        <v>1.4960096341187779E-4</v>
      </c>
      <c r="G4013" s="16">
        <f t="shared" si="128"/>
        <v>-1.0253720793245158E-3</v>
      </c>
      <c r="H4013" s="16">
        <f t="shared" si="128"/>
        <v>8.4234349794525265E-3</v>
      </c>
      <c r="I4013" s="16">
        <f t="shared" si="129"/>
        <v>0</v>
      </c>
    </row>
    <row r="4014" spans="1:9" s="1" customFormat="1" thickBot="1" x14ac:dyDescent="0.35">
      <c r="A4014" s="9">
        <v>43859</v>
      </c>
      <c r="B4014" s="3">
        <v>123.96</v>
      </c>
      <c r="C4014" s="3">
        <v>161.26</v>
      </c>
      <c r="D4014" s="3">
        <v>1.1364000000000001</v>
      </c>
      <c r="E4014" s="10">
        <v>136.37</v>
      </c>
      <c r="F4014" s="16">
        <f t="shared" si="128"/>
        <v>-1.2665150482296106E-3</v>
      </c>
      <c r="G4014" s="16">
        <f t="shared" si="128"/>
        <v>-1.2510134816189344E-3</v>
      </c>
      <c r="H4014" s="16">
        <f t="shared" si="128"/>
        <v>-5.9319018488565134E-2</v>
      </c>
      <c r="I4014" s="16">
        <f t="shared" si="129"/>
        <v>-1.5284904125546506E-3</v>
      </c>
    </row>
    <row r="4015" spans="1:9" s="1" customFormat="1" thickBot="1" x14ac:dyDescent="0.35">
      <c r="A4015" s="9">
        <v>43860</v>
      </c>
      <c r="B4015" s="3">
        <v>123.4</v>
      </c>
      <c r="C4015" s="3">
        <v>160.6</v>
      </c>
      <c r="D4015" s="3">
        <v>1.1327</v>
      </c>
      <c r="E4015" s="10">
        <v>135.9</v>
      </c>
      <c r="F4015" s="16">
        <f t="shared" si="128"/>
        <v>-9.3939004694332251E-4</v>
      </c>
      <c r="G4015" s="16">
        <f t="shared" si="128"/>
        <v>-8.0683715245921661E-4</v>
      </c>
      <c r="H4015" s="16">
        <f t="shared" si="128"/>
        <v>-2.5505011622096396E-2</v>
      </c>
      <c r="I4015" s="16">
        <f t="shared" si="129"/>
        <v>-7.0237997597322188E-4</v>
      </c>
    </row>
    <row r="4016" spans="1:9" s="1" customFormat="1" thickBot="1" x14ac:dyDescent="0.35">
      <c r="A4016" s="9">
        <v>43861</v>
      </c>
      <c r="B4016" s="3">
        <v>123.36</v>
      </c>
      <c r="C4016" s="3">
        <v>161.72999999999999</v>
      </c>
      <c r="D4016" s="3">
        <v>1.1327</v>
      </c>
      <c r="E4016" s="10">
        <v>136.1</v>
      </c>
      <c r="F4016" s="16">
        <f t="shared" si="128"/>
        <v>-6.7325572469800754E-5</v>
      </c>
      <c r="G4016" s="16">
        <f t="shared" si="128"/>
        <v>1.3805062955425385E-3</v>
      </c>
      <c r="H4016" s="16">
        <f t="shared" si="128"/>
        <v>0</v>
      </c>
      <c r="I4016" s="16">
        <f t="shared" si="129"/>
        <v>2.9939182713922818E-4</v>
      </c>
    </row>
    <row r="4017" spans="1:9" s="1" customFormat="1" thickBot="1" x14ac:dyDescent="0.35">
      <c r="A4017" s="9">
        <v>43864</v>
      </c>
      <c r="B4017" s="3">
        <v>123.86</v>
      </c>
      <c r="C4017" s="3">
        <v>161.87</v>
      </c>
      <c r="D4017" s="3">
        <v>1.1420999999999999</v>
      </c>
      <c r="E4017" s="10">
        <v>137.1</v>
      </c>
      <c r="F4017" s="16">
        <f t="shared" si="128"/>
        <v>8.4006145048420855E-4</v>
      </c>
      <c r="G4017" s="16">
        <f t="shared" si="128"/>
        <v>1.7012937793525751E-4</v>
      </c>
      <c r="H4017" s="16">
        <f t="shared" si="128"/>
        <v>6.6326113317747293E-2</v>
      </c>
      <c r="I4017" s="16">
        <f t="shared" si="129"/>
        <v>1.4899442229201476E-3</v>
      </c>
    </row>
    <row r="4018" spans="1:9" s="1" customFormat="1" thickBot="1" x14ac:dyDescent="0.35">
      <c r="A4018" s="9">
        <v>43865</v>
      </c>
      <c r="B4018" s="3">
        <v>124.75</v>
      </c>
      <c r="C4018" s="3">
        <v>162.29</v>
      </c>
      <c r="D4018" s="3">
        <v>1.1442000000000001</v>
      </c>
      <c r="E4018" s="10">
        <v>137.9</v>
      </c>
      <c r="F4018" s="16">
        <f t="shared" si="128"/>
        <v>1.4857052188754771E-3</v>
      </c>
      <c r="G4018" s="16">
        <f t="shared" si="128"/>
        <v>5.0942000290254974E-4</v>
      </c>
      <c r="H4018" s="16">
        <f t="shared" si="128"/>
        <v>1.3825905951798223E-2</v>
      </c>
      <c r="I4018" s="16">
        <f t="shared" si="129"/>
        <v>1.1823898456595483E-3</v>
      </c>
    </row>
    <row r="4019" spans="1:9" s="1" customFormat="1" thickBot="1" x14ac:dyDescent="0.35">
      <c r="A4019" s="9">
        <v>43866</v>
      </c>
      <c r="B4019" s="3">
        <v>125.28</v>
      </c>
      <c r="C4019" s="3">
        <v>163.63</v>
      </c>
      <c r="D4019" s="3">
        <v>1.1425000000000001</v>
      </c>
      <c r="E4019" s="10">
        <v>138.1</v>
      </c>
      <c r="F4019" s="16">
        <f t="shared" si="128"/>
        <v>8.7841354723194875E-4</v>
      </c>
      <c r="G4019" s="16">
        <f t="shared" si="128"/>
        <v>1.6157007854413763E-3</v>
      </c>
      <c r="H4019" s="16">
        <f t="shared" si="128"/>
        <v>-1.1037833102723327E-2</v>
      </c>
      <c r="I4019" s="16">
        <f t="shared" si="129"/>
        <v>2.9417784393381829E-4</v>
      </c>
    </row>
    <row r="4020" spans="1:9" s="1" customFormat="1" thickBot="1" x14ac:dyDescent="0.35">
      <c r="A4020" s="9">
        <v>43867</v>
      </c>
      <c r="B4020" s="3">
        <v>125.69</v>
      </c>
      <c r="C4020" s="3">
        <v>163.02000000000001</v>
      </c>
      <c r="D4020" s="3">
        <v>1.1444000000000001</v>
      </c>
      <c r="E4020" s="10">
        <v>138.30000000000001</v>
      </c>
      <c r="F4020" s="16">
        <f t="shared" si="128"/>
        <v>6.7638775310885357E-4</v>
      </c>
      <c r="G4020" s="16">
        <f t="shared" si="128"/>
        <v>-7.3267480250061023E-4</v>
      </c>
      <c r="H4020" s="16">
        <f t="shared" si="128"/>
        <v>1.2472998266385371E-2</v>
      </c>
      <c r="I4020" s="16">
        <f t="shared" si="129"/>
        <v>2.9366572613032105E-4</v>
      </c>
    </row>
    <row r="4021" spans="1:9" s="1" customFormat="1" thickBot="1" x14ac:dyDescent="0.35">
      <c r="A4021" s="9">
        <v>43868</v>
      </c>
      <c r="B4021" s="3">
        <v>125.92</v>
      </c>
      <c r="C4021" s="3">
        <v>162.78</v>
      </c>
      <c r="D4021" s="3">
        <v>1.1471</v>
      </c>
      <c r="E4021" s="10">
        <v>137.9</v>
      </c>
      <c r="F4021" s="16">
        <f t="shared" si="128"/>
        <v>3.7821583711372675E-4</v>
      </c>
      <c r="G4021" s="16">
        <f t="shared" si="128"/>
        <v>-2.892291972063088E-4</v>
      </c>
      <c r="H4021" s="16">
        <f t="shared" si="128"/>
        <v>1.7471290678517049E-2</v>
      </c>
      <c r="I4021" s="16">
        <f t="shared" si="129"/>
        <v>-5.875845014818859E-4</v>
      </c>
    </row>
    <row r="4022" spans="1:9" s="1" customFormat="1" thickBot="1" x14ac:dyDescent="0.35">
      <c r="A4022" s="9">
        <v>43871</v>
      </c>
      <c r="B4022" s="3">
        <v>125.92</v>
      </c>
      <c r="C4022" s="3">
        <v>162.80000000000001</v>
      </c>
      <c r="D4022" s="3">
        <v>1.1472</v>
      </c>
      <c r="E4022" s="10">
        <v>137.9</v>
      </c>
      <c r="F4022" s="16">
        <f t="shared" si="128"/>
        <v>0</v>
      </c>
      <c r="G4022" s="16">
        <f t="shared" si="128"/>
        <v>2.4125693051324504E-5</v>
      </c>
      <c r="H4022" s="16">
        <f t="shared" si="128"/>
        <v>6.3519711525739098E-4</v>
      </c>
      <c r="I4022" s="16">
        <f t="shared" si="129"/>
        <v>0</v>
      </c>
    </row>
    <row r="4023" spans="1:9" s="1" customFormat="1" thickBot="1" x14ac:dyDescent="0.35">
      <c r="A4023" s="9">
        <v>43872</v>
      </c>
      <c r="B4023" s="3">
        <v>126.32</v>
      </c>
      <c r="C4023" s="3">
        <v>163.21</v>
      </c>
      <c r="D4023" s="3">
        <v>1.1496</v>
      </c>
      <c r="E4023" s="10">
        <v>137.9</v>
      </c>
      <c r="F4023" s="16">
        <f t="shared" si="128"/>
        <v>6.5587612568163145E-4</v>
      </c>
      <c r="G4023" s="16">
        <f t="shared" si="128"/>
        <v>4.9391271557408523E-4</v>
      </c>
      <c r="H4023" s="16">
        <f t="shared" si="128"/>
        <v>1.5218476120793634E-2</v>
      </c>
      <c r="I4023" s="16">
        <f t="shared" si="129"/>
        <v>0</v>
      </c>
    </row>
    <row r="4024" spans="1:9" s="1" customFormat="1" thickBot="1" x14ac:dyDescent="0.35">
      <c r="A4024" s="9">
        <v>43873</v>
      </c>
      <c r="B4024" s="3">
        <v>126.29</v>
      </c>
      <c r="C4024" s="3">
        <v>163.97</v>
      </c>
      <c r="D4024" s="3">
        <v>1.1487000000000001</v>
      </c>
      <c r="E4024" s="10">
        <v>137.9</v>
      </c>
      <c r="F4024" s="16">
        <f t="shared" si="128"/>
        <v>-4.9086423822619629E-5</v>
      </c>
      <c r="G4024" s="16">
        <f t="shared" si="128"/>
        <v>9.1182231788922152E-4</v>
      </c>
      <c r="H4024" s="16">
        <f t="shared" si="128"/>
        <v>-5.6177091259536072E-3</v>
      </c>
      <c r="I4024" s="16">
        <f t="shared" si="129"/>
        <v>0</v>
      </c>
    </row>
    <row r="4025" spans="1:9" s="1" customFormat="1" thickBot="1" x14ac:dyDescent="0.35">
      <c r="A4025" s="9">
        <v>43874</v>
      </c>
      <c r="B4025" s="3">
        <v>126.72</v>
      </c>
      <c r="C4025" s="3">
        <v>164.53</v>
      </c>
      <c r="D4025" s="3">
        <v>1.1552</v>
      </c>
      <c r="E4025" s="10">
        <v>137.9</v>
      </c>
      <c r="F4025" s="16">
        <f t="shared" si="128"/>
        <v>7.0249490783602653E-4</v>
      </c>
      <c r="G4025" s="16">
        <f t="shared" si="128"/>
        <v>6.6855916593722142E-4</v>
      </c>
      <c r="H4025" s="16">
        <f t="shared" si="128"/>
        <v>4.0702486118138426E-2</v>
      </c>
      <c r="I4025" s="16">
        <f t="shared" si="129"/>
        <v>0</v>
      </c>
    </row>
    <row r="4026" spans="1:9" s="1" customFormat="1" thickBot="1" x14ac:dyDescent="0.35">
      <c r="A4026" s="9">
        <v>43875</v>
      </c>
      <c r="B4026" s="3">
        <v>127.01</v>
      </c>
      <c r="C4026" s="3">
        <v>165.43</v>
      </c>
      <c r="D4026" s="3">
        <v>1.1564000000000001</v>
      </c>
      <c r="E4026" s="10">
        <v>137.69999999999999</v>
      </c>
      <c r="F4026" s="16">
        <f t="shared" si="128"/>
        <v>4.7209932384539854E-4</v>
      </c>
      <c r="G4026" s="16">
        <f t="shared" si="128"/>
        <v>1.0690027207389541E-3</v>
      </c>
      <c r="H4026" s="16">
        <f t="shared" si="128"/>
        <v>7.1963463953075291E-3</v>
      </c>
      <c r="I4026" s="16">
        <f t="shared" si="129"/>
        <v>-2.9460480757259599E-4</v>
      </c>
    </row>
    <row r="4027" spans="1:9" s="1" customFormat="1" thickBot="1" x14ac:dyDescent="0.35">
      <c r="A4027" s="9">
        <v>43878</v>
      </c>
      <c r="B4027" s="3">
        <v>126.77</v>
      </c>
      <c r="C4027" s="3">
        <v>165.19</v>
      </c>
      <c r="D4027" s="3">
        <v>1.1537999999999999</v>
      </c>
      <c r="E4027" s="10">
        <v>137.5</v>
      </c>
      <c r="F4027" s="16">
        <f t="shared" si="128"/>
        <v>-3.904415311833942E-4</v>
      </c>
      <c r="G4027" s="16">
        <f t="shared" si="128"/>
        <v>-2.8419386698053106E-4</v>
      </c>
      <c r="H4027" s="16">
        <f t="shared" si="128"/>
        <v>-1.5490066090554255E-2</v>
      </c>
      <c r="I4027" s="16">
        <f t="shared" si="129"/>
        <v>-2.9511995614339703E-4</v>
      </c>
    </row>
    <row r="4028" spans="1:9" s="1" customFormat="1" thickBot="1" x14ac:dyDescent="0.35">
      <c r="A4028" s="9">
        <v>43879</v>
      </c>
      <c r="B4028" s="3">
        <v>127.11</v>
      </c>
      <c r="C4028" s="3">
        <v>165.69</v>
      </c>
      <c r="D4028" s="3">
        <v>1.1585000000000001</v>
      </c>
      <c r="E4028" s="10">
        <v>137.69999999999999</v>
      </c>
      <c r="F4028" s="16">
        <f t="shared" si="128"/>
        <v>5.531237618374707E-4</v>
      </c>
      <c r="G4028" s="16">
        <f t="shared" si="128"/>
        <v>5.9177384190589599E-4</v>
      </c>
      <c r="H4028" s="16">
        <f t="shared" si="128"/>
        <v>2.8416035925148631E-2</v>
      </c>
      <c r="I4028" s="16">
        <f t="shared" si="129"/>
        <v>2.9520707764318921E-4</v>
      </c>
    </row>
    <row r="4029" spans="1:9" s="1" customFormat="1" thickBot="1" x14ac:dyDescent="0.35">
      <c r="A4029" s="9">
        <v>43880</v>
      </c>
      <c r="B4029" s="3">
        <v>127.81</v>
      </c>
      <c r="C4029" s="3">
        <v>165.98</v>
      </c>
      <c r="D4029" s="3">
        <v>1.1583000000000001</v>
      </c>
      <c r="E4029" s="10">
        <v>138.1</v>
      </c>
      <c r="F4029" s="16">
        <f t="shared" si="128"/>
        <v>1.1335135040473343E-3</v>
      </c>
      <c r="G4029" s="16">
        <f t="shared" si="128"/>
        <v>3.4220861302114436E-4</v>
      </c>
      <c r="H4029" s="16">
        <f t="shared" si="128"/>
        <v>-1.1734965810392683E-3</v>
      </c>
      <c r="I4029" s="16">
        <f t="shared" si="129"/>
        <v>5.889561608229954E-4</v>
      </c>
    </row>
    <row r="4030" spans="1:9" s="1" customFormat="1" thickBot="1" x14ac:dyDescent="0.35">
      <c r="A4030" s="9">
        <v>43881</v>
      </c>
      <c r="B4030" s="3">
        <v>127.92</v>
      </c>
      <c r="C4030" s="3">
        <v>164.75</v>
      </c>
      <c r="D4030" s="3">
        <v>1.1413</v>
      </c>
      <c r="E4030" s="10">
        <v>138.1</v>
      </c>
      <c r="F4030" s="16">
        <f t="shared" si="128"/>
        <v>1.7735788865058666E-4</v>
      </c>
      <c r="G4030" s="16">
        <f t="shared" si="128"/>
        <v>-1.4550702027991136E-3</v>
      </c>
      <c r="H4030" s="16">
        <f t="shared" si="128"/>
        <v>-0.1006131744837846</v>
      </c>
      <c r="I4030" s="16">
        <f t="shared" si="129"/>
        <v>0</v>
      </c>
    </row>
    <row r="4031" spans="1:9" s="1" customFormat="1" thickBot="1" x14ac:dyDescent="0.35">
      <c r="A4031" s="9">
        <v>43882</v>
      </c>
      <c r="B4031" s="3">
        <v>127.84</v>
      </c>
      <c r="C4031" s="3">
        <v>165.08</v>
      </c>
      <c r="D4031" s="3">
        <v>1.1435</v>
      </c>
      <c r="E4031" s="10">
        <v>138.1</v>
      </c>
      <c r="F4031" s="16">
        <f t="shared" si="128"/>
        <v>-1.2894955150066778E-4</v>
      </c>
      <c r="G4031" s="16">
        <f t="shared" si="128"/>
        <v>3.9201866335991653E-4</v>
      </c>
      <c r="H4031" s="16">
        <f t="shared" si="128"/>
        <v>1.4570633088051288E-2</v>
      </c>
      <c r="I4031" s="16">
        <f t="shared" si="129"/>
        <v>0</v>
      </c>
    </row>
    <row r="4032" spans="1:9" s="1" customFormat="1" thickBot="1" x14ac:dyDescent="0.35">
      <c r="A4032" s="9">
        <v>43885</v>
      </c>
      <c r="B4032" s="3">
        <v>128.80000000000001</v>
      </c>
      <c r="C4032" s="3">
        <v>166.15</v>
      </c>
      <c r="D4032" s="3">
        <v>1.1572</v>
      </c>
      <c r="E4032" s="10">
        <v>139.30000000000001</v>
      </c>
      <c r="F4032" s="16">
        <f t="shared" si="128"/>
        <v>1.5422947342840221E-3</v>
      </c>
      <c r="G4032" s="16">
        <f t="shared" si="128"/>
        <v>1.265226323869495E-3</v>
      </c>
      <c r="H4032" s="16">
        <f t="shared" si="128"/>
        <v>8.8815183537590769E-2</v>
      </c>
      <c r="I4032" s="16">
        <f t="shared" si="129"/>
        <v>1.7556531836069311E-3</v>
      </c>
    </row>
    <row r="4033" spans="1:9" s="1" customFormat="1" thickBot="1" x14ac:dyDescent="0.35">
      <c r="A4033" s="9">
        <v>43886</v>
      </c>
      <c r="B4033" s="3">
        <v>128.69999999999999</v>
      </c>
      <c r="C4033" s="3">
        <v>167.05</v>
      </c>
      <c r="D4033" s="3">
        <v>1.1659999999999999</v>
      </c>
      <c r="E4033" s="10">
        <v>139.5</v>
      </c>
      <c r="F4033" s="16">
        <f t="shared" si="128"/>
        <v>-1.5987183437882191E-4</v>
      </c>
      <c r="G4033" s="16">
        <f t="shared" si="128"/>
        <v>1.0565791462513463E-3</v>
      </c>
      <c r="H4033" s="16">
        <f t="shared" si="128"/>
        <v>5.1887827970779954E-2</v>
      </c>
      <c r="I4033" s="16">
        <f t="shared" si="129"/>
        <v>2.9062751518882379E-4</v>
      </c>
    </row>
    <row r="4034" spans="1:9" s="1" customFormat="1" thickBot="1" x14ac:dyDescent="0.35">
      <c r="A4034" s="9">
        <v>43887</v>
      </c>
      <c r="B4034" s="3">
        <v>128.04</v>
      </c>
      <c r="C4034" s="3">
        <v>165.65</v>
      </c>
      <c r="D4034" s="3">
        <v>1.1598999999999999</v>
      </c>
      <c r="E4034" s="10">
        <v>139.30000000000001</v>
      </c>
      <c r="F4034" s="16">
        <f t="shared" si="128"/>
        <v>-1.0584490611019737E-3</v>
      </c>
      <c r="G4034" s="16">
        <f t="shared" si="128"/>
        <v>-1.6443059784381209E-3</v>
      </c>
      <c r="H4034" s="16">
        <f t="shared" si="128"/>
        <v>-3.4153695619392854E-2</v>
      </c>
      <c r="I4034" s="16">
        <f t="shared" si="129"/>
        <v>-2.9054307537690338E-4</v>
      </c>
    </row>
    <row r="4035" spans="1:9" s="1" customFormat="1" thickBot="1" x14ac:dyDescent="0.35">
      <c r="A4035" s="9">
        <v>43888</v>
      </c>
      <c r="B4035" s="3">
        <v>127.3</v>
      </c>
      <c r="C4035" s="3">
        <v>163.98</v>
      </c>
      <c r="D4035" s="3">
        <v>1.1558999999999999</v>
      </c>
      <c r="E4035" s="10">
        <v>139.30000000000001</v>
      </c>
      <c r="F4035" s="16">
        <f t="shared" si="128"/>
        <v>-1.1945177574251842E-3</v>
      </c>
      <c r="G4035" s="16">
        <f t="shared" si="128"/>
        <v>-1.982955621549265E-3</v>
      </c>
      <c r="H4035" s="16">
        <f t="shared" si="128"/>
        <v>-2.3288915375763164E-2</v>
      </c>
      <c r="I4035" s="16">
        <f t="shared" si="129"/>
        <v>0</v>
      </c>
    </row>
    <row r="4036" spans="1:9" s="1" customFormat="1" thickBot="1" x14ac:dyDescent="0.35">
      <c r="A4036" s="9">
        <v>43889</v>
      </c>
      <c r="B4036" s="3">
        <v>126.29</v>
      </c>
      <c r="C4036" s="3">
        <v>162.78</v>
      </c>
      <c r="D4036" s="3">
        <v>1.1615</v>
      </c>
      <c r="E4036" s="10">
        <v>139.30000000000001</v>
      </c>
      <c r="F4036" s="16">
        <f t="shared" si="128"/>
        <v>-1.6435736036245485E-3</v>
      </c>
      <c r="G4036" s="16">
        <f t="shared" si="128"/>
        <v>-1.440243391319429E-3</v>
      </c>
      <c r="H4036" s="16">
        <f t="shared" si="128"/>
        <v>3.3358893924999578E-2</v>
      </c>
      <c r="I4036" s="16">
        <f t="shared" si="129"/>
        <v>0</v>
      </c>
    </row>
    <row r="4037" spans="1:9" s="1" customFormat="1" thickBot="1" x14ac:dyDescent="0.35">
      <c r="A4037" s="9">
        <v>43892</v>
      </c>
      <c r="B4037" s="3">
        <v>126.62</v>
      </c>
      <c r="C4037" s="3">
        <v>161.9</v>
      </c>
      <c r="D4037" s="3">
        <v>1.1745000000000001</v>
      </c>
      <c r="E4037" s="10">
        <v>140.4</v>
      </c>
      <c r="F4037" s="16">
        <f t="shared" ref="F4037:H4100" si="130">LN(B4037)/LN(B4036)-1</f>
        <v>5.3933695415797622E-4</v>
      </c>
      <c r="G4037" s="16">
        <f t="shared" si="130"/>
        <v>-1.0644756196412919E-3</v>
      </c>
      <c r="H4037" s="16">
        <f t="shared" si="130"/>
        <v>7.4344284863866683E-2</v>
      </c>
      <c r="I4037" s="16">
        <f t="shared" ref="I4037:I4100" si="131">LN(E4037)/LN(E4036)-1</f>
        <v>1.5933158847021289E-3</v>
      </c>
    </row>
    <row r="4038" spans="1:9" s="1" customFormat="1" thickBot="1" x14ac:dyDescent="0.35">
      <c r="A4038" s="9">
        <v>43893</v>
      </c>
      <c r="B4038" s="3">
        <v>128.55000000000001</v>
      </c>
      <c r="C4038" s="3">
        <v>164.46</v>
      </c>
      <c r="D4038" s="3">
        <v>1.1908000000000001</v>
      </c>
      <c r="E4038" s="10">
        <v>142.9</v>
      </c>
      <c r="F4038" s="16">
        <f t="shared" si="130"/>
        <v>3.1247393949225266E-3</v>
      </c>
      <c r="G4038" s="16">
        <f t="shared" si="130"/>
        <v>3.0840542665537818E-3</v>
      </c>
      <c r="H4038" s="16">
        <f t="shared" si="130"/>
        <v>8.5691424159390905E-2</v>
      </c>
      <c r="I4038" s="16">
        <f t="shared" si="131"/>
        <v>3.5695438238589894E-3</v>
      </c>
    </row>
    <row r="4039" spans="1:9" s="1" customFormat="1" thickBot="1" x14ac:dyDescent="0.35">
      <c r="A4039" s="9">
        <v>43894</v>
      </c>
      <c r="B4039" s="3">
        <v>127.56</v>
      </c>
      <c r="C4039" s="3">
        <v>163.21</v>
      </c>
      <c r="D4039" s="3">
        <v>1.1866000000000001</v>
      </c>
      <c r="E4039" s="10">
        <v>142.19999999999999</v>
      </c>
      <c r="F4039" s="16">
        <f t="shared" si="130"/>
        <v>-1.5919656982039676E-3</v>
      </c>
      <c r="G4039" s="16">
        <f t="shared" si="130"/>
        <v>-1.4952305946362987E-3</v>
      </c>
      <c r="H4039" s="16">
        <f t="shared" si="130"/>
        <v>-2.023346160137407E-2</v>
      </c>
      <c r="I4039" s="16">
        <f t="shared" si="131"/>
        <v>-9.896058020529841E-4</v>
      </c>
    </row>
    <row r="4040" spans="1:9" s="1" customFormat="1" thickBot="1" x14ac:dyDescent="0.35">
      <c r="A4040" s="9">
        <v>43895</v>
      </c>
      <c r="B4040" s="3">
        <v>127.36</v>
      </c>
      <c r="C4040" s="3">
        <v>164.55</v>
      </c>
      <c r="D4040" s="3">
        <v>1.1909000000000001</v>
      </c>
      <c r="E4040" s="10">
        <v>142.19999999999999</v>
      </c>
      <c r="F4040" s="16">
        <f t="shared" si="130"/>
        <v>-3.2362420162213024E-4</v>
      </c>
      <c r="G4040" s="16">
        <f t="shared" si="130"/>
        <v>1.6048478311379011E-3</v>
      </c>
      <c r="H4040" s="16">
        <f t="shared" si="130"/>
        <v>2.1142118667618615E-2</v>
      </c>
      <c r="I4040" s="16">
        <f t="shared" si="131"/>
        <v>0</v>
      </c>
    </row>
    <row r="4041" spans="1:9" s="1" customFormat="1" thickBot="1" x14ac:dyDescent="0.35">
      <c r="A4041" s="9">
        <v>43896</v>
      </c>
      <c r="B4041" s="3">
        <v>126.32</v>
      </c>
      <c r="C4041" s="3">
        <v>164.16</v>
      </c>
      <c r="D4041" s="3">
        <v>1.2005999999999999</v>
      </c>
      <c r="E4041" s="10">
        <v>142.80000000000001</v>
      </c>
      <c r="F4041" s="16">
        <f t="shared" si="130"/>
        <v>-1.6916282586111331E-3</v>
      </c>
      <c r="G4041" s="16">
        <f t="shared" si="130"/>
        <v>-4.6498406413986171E-4</v>
      </c>
      <c r="H4041" s="16">
        <f t="shared" si="130"/>
        <v>4.6432027024836842E-2</v>
      </c>
      <c r="I4041" s="16">
        <f t="shared" si="131"/>
        <v>8.4937126165640642E-4</v>
      </c>
    </row>
    <row r="4042" spans="1:9" s="1" customFormat="1" thickBot="1" x14ac:dyDescent="0.35">
      <c r="A4042" s="9">
        <v>43899</v>
      </c>
      <c r="B4042" s="3">
        <v>127.04</v>
      </c>
      <c r="C4042" s="3">
        <v>166.3</v>
      </c>
      <c r="D4042" s="3">
        <v>1.2405999999999999</v>
      </c>
      <c r="E4042" s="10">
        <v>145</v>
      </c>
      <c r="F4042" s="16">
        <f t="shared" si="130"/>
        <v>1.1745899756723244E-3</v>
      </c>
      <c r="G4042" s="16">
        <f t="shared" si="130"/>
        <v>2.5391543844470732E-3</v>
      </c>
      <c r="H4042" s="16">
        <f t="shared" si="130"/>
        <v>0.17926619101607733</v>
      </c>
      <c r="I4042" s="16">
        <f t="shared" si="131"/>
        <v>3.081499918129893E-3</v>
      </c>
    </row>
    <row r="4043" spans="1:9" s="1" customFormat="1" thickBot="1" x14ac:dyDescent="0.35">
      <c r="A4043" s="9">
        <v>43900</v>
      </c>
      <c r="B4043" s="3">
        <v>128.66</v>
      </c>
      <c r="C4043" s="3">
        <v>167.84</v>
      </c>
      <c r="D4043" s="3">
        <v>1.2244999999999999</v>
      </c>
      <c r="E4043" s="10">
        <v>145.9</v>
      </c>
      <c r="F4043" s="16">
        <f t="shared" si="130"/>
        <v>2.6155977416399967E-3</v>
      </c>
      <c r="G4043" s="16">
        <f t="shared" si="130"/>
        <v>1.8025285249070322E-3</v>
      </c>
      <c r="H4043" s="16">
        <f t="shared" si="130"/>
        <v>-6.0588269926549421E-2</v>
      </c>
      <c r="I4043" s="16">
        <f t="shared" si="131"/>
        <v>1.2433281401862395E-3</v>
      </c>
    </row>
    <row r="4044" spans="1:9" s="1" customFormat="1" thickBot="1" x14ac:dyDescent="0.35">
      <c r="A4044" s="9">
        <v>43901</v>
      </c>
      <c r="B4044" s="3">
        <v>128.4</v>
      </c>
      <c r="C4044" s="3">
        <v>165.96</v>
      </c>
      <c r="D4044" s="3">
        <v>1.2217</v>
      </c>
      <c r="E4044" s="10">
        <v>145.30000000000001</v>
      </c>
      <c r="F4044" s="16">
        <f t="shared" si="130"/>
        <v>-4.1647160111835113E-4</v>
      </c>
      <c r="G4044" s="16">
        <f t="shared" si="130"/>
        <v>-2.1987750690504182E-3</v>
      </c>
      <c r="H4044" s="16">
        <f t="shared" si="130"/>
        <v>-1.1303197665375908E-2</v>
      </c>
      <c r="I4044" s="16">
        <f t="shared" si="131"/>
        <v>-8.2700178786287992E-4</v>
      </c>
    </row>
    <row r="4045" spans="1:9" s="1" customFormat="1" thickBot="1" x14ac:dyDescent="0.35">
      <c r="A4045" s="9">
        <v>43902</v>
      </c>
      <c r="B4045" s="3">
        <v>131.43</v>
      </c>
      <c r="C4045" s="3">
        <v>167.46</v>
      </c>
      <c r="D4045" s="3">
        <v>1.2675000000000001</v>
      </c>
      <c r="E4045" s="10">
        <v>147.69999999999999</v>
      </c>
      <c r="F4045" s="16">
        <f t="shared" si="130"/>
        <v>4.803970496992882E-3</v>
      </c>
      <c r="G4045" s="16">
        <f t="shared" si="130"/>
        <v>1.7602048128835257E-3</v>
      </c>
      <c r="H4045" s="16">
        <f t="shared" si="130"/>
        <v>0.18379201341134177</v>
      </c>
      <c r="I4045" s="16">
        <f t="shared" si="131"/>
        <v>3.2904750308568875E-3</v>
      </c>
    </row>
    <row r="4046" spans="1:9" s="1" customFormat="1" thickBot="1" x14ac:dyDescent="0.35">
      <c r="A4046" s="9">
        <v>43903</v>
      </c>
      <c r="B4046" s="3">
        <v>134.51</v>
      </c>
      <c r="C4046" s="3">
        <v>169.5</v>
      </c>
      <c r="D4046" s="3">
        <v>1.2654000000000001</v>
      </c>
      <c r="E4046" s="10">
        <v>150.13</v>
      </c>
      <c r="F4046" s="16">
        <f t="shared" si="130"/>
        <v>4.7482375374789942E-3</v>
      </c>
      <c r="G4046" s="16">
        <f t="shared" si="130"/>
        <v>2.3645799950671176E-3</v>
      </c>
      <c r="H4046" s="16">
        <f t="shared" si="130"/>
        <v>-6.9951636365078729E-3</v>
      </c>
      <c r="I4046" s="16">
        <f t="shared" si="131"/>
        <v>3.2668263140096521E-3</v>
      </c>
    </row>
    <row r="4047" spans="1:9" s="1" customFormat="1" thickBot="1" x14ac:dyDescent="0.35">
      <c r="A4047" s="9">
        <v>43906</v>
      </c>
      <c r="B4047" s="3">
        <v>135.21</v>
      </c>
      <c r="C4047" s="3">
        <v>166.52</v>
      </c>
      <c r="D4047" s="3">
        <v>1.2766</v>
      </c>
      <c r="E4047" s="10">
        <v>151.19999999999999</v>
      </c>
      <c r="F4047" s="16">
        <f t="shared" si="130"/>
        <v>1.0589478603453273E-3</v>
      </c>
      <c r="G4047" s="16">
        <f t="shared" si="130"/>
        <v>-3.4556814205696229E-3</v>
      </c>
      <c r="H4047" s="16">
        <f t="shared" si="130"/>
        <v>3.7436087277279206E-2</v>
      </c>
      <c r="I4047" s="16">
        <f t="shared" si="131"/>
        <v>1.417115848446393E-3</v>
      </c>
    </row>
    <row r="4048" spans="1:9" s="1" customFormat="1" thickBot="1" x14ac:dyDescent="0.35">
      <c r="A4048" s="9">
        <v>43907</v>
      </c>
      <c r="B4048" s="3">
        <v>140.07</v>
      </c>
      <c r="C4048" s="3">
        <v>169.62</v>
      </c>
      <c r="D4048" s="3">
        <v>1.3112999999999999</v>
      </c>
      <c r="E4048" s="10">
        <v>154.72999999999999</v>
      </c>
      <c r="F4048" s="16">
        <f t="shared" si="130"/>
        <v>7.1967397637104913E-3</v>
      </c>
      <c r="G4048" s="16">
        <f t="shared" si="130"/>
        <v>3.6060219728901721E-3</v>
      </c>
      <c r="H4048" s="16">
        <f t="shared" si="130"/>
        <v>0.10982262672055976</v>
      </c>
      <c r="I4048" s="16">
        <f t="shared" si="131"/>
        <v>4.5985300338762247E-3</v>
      </c>
    </row>
    <row r="4049" spans="1:9" s="1" customFormat="1" thickBot="1" x14ac:dyDescent="0.35">
      <c r="A4049" s="9">
        <v>43908</v>
      </c>
      <c r="B4049" s="3">
        <v>138.16999999999999</v>
      </c>
      <c r="C4049" s="3">
        <v>165.88</v>
      </c>
      <c r="D4049" s="3">
        <v>1.288</v>
      </c>
      <c r="E4049" s="10">
        <v>152.16999999999999</v>
      </c>
      <c r="F4049" s="16">
        <f t="shared" si="130"/>
        <v>-2.7634749790326207E-3</v>
      </c>
      <c r="G4049" s="16">
        <f t="shared" si="130"/>
        <v>-4.3431853862972991E-3</v>
      </c>
      <c r="H4049" s="16">
        <f t="shared" si="130"/>
        <v>-6.6151757288898438E-2</v>
      </c>
      <c r="I4049" s="16">
        <f t="shared" si="131"/>
        <v>-3.3090834936373437E-3</v>
      </c>
    </row>
    <row r="4050" spans="1:9" s="1" customFormat="1" thickBot="1" x14ac:dyDescent="0.35">
      <c r="A4050" s="9">
        <v>43909</v>
      </c>
      <c r="B4050" s="3">
        <v>140.87</v>
      </c>
      <c r="C4050" s="3">
        <v>162.34</v>
      </c>
      <c r="D4050" s="3">
        <v>1.2890999999999999</v>
      </c>
      <c r="E4050" s="10">
        <v>152.19999999999999</v>
      </c>
      <c r="F4050" s="16">
        <f t="shared" si="130"/>
        <v>3.9266973411735684E-3</v>
      </c>
      <c r="G4050" s="16">
        <f t="shared" si="130"/>
        <v>-4.2204298904501281E-3</v>
      </c>
      <c r="H4050" s="16">
        <f t="shared" si="130"/>
        <v>3.3729924832783809E-3</v>
      </c>
      <c r="I4050" s="16">
        <f t="shared" si="131"/>
        <v>3.922956449531334E-5</v>
      </c>
    </row>
    <row r="4051" spans="1:9" s="1" customFormat="1" thickBot="1" x14ac:dyDescent="0.35">
      <c r="A4051" s="9">
        <v>43910</v>
      </c>
      <c r="B4051" s="3">
        <v>139.69</v>
      </c>
      <c r="C4051" s="3">
        <v>164.69</v>
      </c>
      <c r="D4051" s="3">
        <v>1.2714000000000001</v>
      </c>
      <c r="E4051" s="10">
        <v>149.97</v>
      </c>
      <c r="F4051" s="16">
        <f t="shared" si="130"/>
        <v>-1.7000957626428503E-3</v>
      </c>
      <c r="G4051" s="16">
        <f t="shared" si="130"/>
        <v>2.8237494543772446E-3</v>
      </c>
      <c r="H4051" s="16">
        <f t="shared" si="130"/>
        <v>-5.4443611931158542E-2</v>
      </c>
      <c r="I4051" s="16">
        <f t="shared" si="131"/>
        <v>-2.9372332866032247E-3</v>
      </c>
    </row>
    <row r="4052" spans="1:9" s="1" customFormat="1" thickBot="1" x14ac:dyDescent="0.35">
      <c r="A4052" s="9">
        <v>43913</v>
      </c>
      <c r="B4052" s="3">
        <v>141.66999999999999</v>
      </c>
      <c r="C4052" s="3">
        <v>164.1</v>
      </c>
      <c r="D4052" s="3">
        <v>1.2809999999999999</v>
      </c>
      <c r="E4052" s="10">
        <v>151.22999999999999</v>
      </c>
      <c r="F4052" s="16">
        <f t="shared" si="130"/>
        <v>2.8494664276117465E-3</v>
      </c>
      <c r="G4052" s="16">
        <f t="shared" si="130"/>
        <v>-7.0314951849292928E-4</v>
      </c>
      <c r="H4052" s="16">
        <f t="shared" si="130"/>
        <v>3.1327709120018143E-2</v>
      </c>
      <c r="I4052" s="16">
        <f t="shared" si="131"/>
        <v>1.6698315039254119E-3</v>
      </c>
    </row>
    <row r="4053" spans="1:9" s="1" customFormat="1" thickBot="1" x14ac:dyDescent="0.35">
      <c r="A4053" s="9">
        <v>43914</v>
      </c>
      <c r="B4053" s="3">
        <v>139.77000000000001</v>
      </c>
      <c r="C4053" s="3">
        <v>164.42</v>
      </c>
      <c r="D4053" s="3">
        <v>1.2635000000000001</v>
      </c>
      <c r="E4053" s="10">
        <v>151.69999999999999</v>
      </c>
      <c r="F4053" s="16">
        <f t="shared" si="130"/>
        <v>-2.7257885895892731E-3</v>
      </c>
      <c r="G4053" s="16">
        <f t="shared" si="130"/>
        <v>3.8195094510173888E-4</v>
      </c>
      <c r="H4053" s="16">
        <f t="shared" si="130"/>
        <v>-5.5545623687836998E-2</v>
      </c>
      <c r="I4053" s="16">
        <f t="shared" si="131"/>
        <v>6.1828095238647407E-4</v>
      </c>
    </row>
    <row r="4054" spans="1:9" s="1" customFormat="1" thickBot="1" x14ac:dyDescent="0.35">
      <c r="A4054" s="9">
        <v>43915</v>
      </c>
      <c r="B4054" s="3">
        <v>140.4</v>
      </c>
      <c r="C4054" s="3">
        <v>167.31</v>
      </c>
      <c r="D4054" s="3">
        <v>1.2625</v>
      </c>
      <c r="E4054" s="10">
        <v>151.9</v>
      </c>
      <c r="F4054" s="16">
        <f t="shared" si="130"/>
        <v>9.1038030776990908E-4</v>
      </c>
      <c r="G4054" s="16">
        <f t="shared" si="130"/>
        <v>3.4148963125351095E-3</v>
      </c>
      <c r="H4054" s="16">
        <f t="shared" si="130"/>
        <v>-3.3852683395735328E-3</v>
      </c>
      <c r="I4054" s="16">
        <f t="shared" si="131"/>
        <v>2.6235527694296046E-4</v>
      </c>
    </row>
    <row r="4055" spans="1:9" s="1" customFormat="1" thickBot="1" x14ac:dyDescent="0.35">
      <c r="A4055" s="9">
        <v>43916</v>
      </c>
      <c r="B4055" s="3">
        <v>140.34</v>
      </c>
      <c r="C4055" s="3">
        <v>167.62</v>
      </c>
      <c r="D4055" s="3">
        <v>1.2776000000000001</v>
      </c>
      <c r="E4055" s="10">
        <v>153.69999999999999</v>
      </c>
      <c r="F4055" s="16">
        <f t="shared" si="130"/>
        <v>-8.644800431012456E-5</v>
      </c>
      <c r="G4055" s="16">
        <f t="shared" si="130"/>
        <v>3.6156023853273211E-4</v>
      </c>
      <c r="H4055" s="16">
        <f t="shared" si="130"/>
        <v>5.100706908622521E-2</v>
      </c>
      <c r="I4055" s="16">
        <f t="shared" si="131"/>
        <v>2.3451561532106258E-3</v>
      </c>
    </row>
    <row r="4056" spans="1:9" s="1" customFormat="1" thickBot="1" x14ac:dyDescent="0.35">
      <c r="A4056" s="9">
        <v>43917</v>
      </c>
      <c r="B4056" s="3">
        <v>139.83000000000001</v>
      </c>
      <c r="C4056" s="3">
        <v>171.5</v>
      </c>
      <c r="D4056" s="3">
        <v>1.2862</v>
      </c>
      <c r="E4056" s="10">
        <v>154</v>
      </c>
      <c r="F4056" s="16">
        <f t="shared" si="130"/>
        <v>-7.3636744775651408E-4</v>
      </c>
      <c r="G4056" s="16">
        <f t="shared" si="130"/>
        <v>4.4680001000880765E-3</v>
      </c>
      <c r="H4056" s="16">
        <f t="shared" si="130"/>
        <v>2.7384790347999788E-2</v>
      </c>
      <c r="I4056" s="16">
        <f t="shared" si="131"/>
        <v>3.8727921401759957E-4</v>
      </c>
    </row>
    <row r="4057" spans="1:9" s="1" customFormat="1" thickBot="1" x14ac:dyDescent="0.35">
      <c r="A4057" s="9">
        <v>43920</v>
      </c>
      <c r="B4057" s="3">
        <v>139.38999999999999</v>
      </c>
      <c r="C4057" s="3">
        <v>172.87</v>
      </c>
      <c r="D4057" s="3">
        <v>1.2915000000000001</v>
      </c>
      <c r="E4057" s="10">
        <v>154.30000000000001</v>
      </c>
      <c r="F4057" s="16">
        <f t="shared" si="130"/>
        <v>-6.3792847387422746E-4</v>
      </c>
      <c r="G4057" s="16">
        <f t="shared" si="130"/>
        <v>1.5465976380142354E-3</v>
      </c>
      <c r="H4057" s="16">
        <f t="shared" si="130"/>
        <v>1.633820953415821E-2</v>
      </c>
      <c r="I4057" s="16">
        <f t="shared" si="131"/>
        <v>3.8637587229883863E-4</v>
      </c>
    </row>
    <row r="4058" spans="1:9" s="1" customFormat="1" thickBot="1" x14ac:dyDescent="0.35">
      <c r="A4058" s="9">
        <v>43921</v>
      </c>
      <c r="B4058" s="3">
        <v>141.72</v>
      </c>
      <c r="C4058" s="3">
        <v>175.19</v>
      </c>
      <c r="D4058" s="3">
        <v>1.3057000000000001</v>
      </c>
      <c r="E4058" s="10">
        <v>155.30000000000001</v>
      </c>
      <c r="F4058" s="16">
        <f t="shared" si="130"/>
        <v>3.357624945855342E-3</v>
      </c>
      <c r="G4058" s="16">
        <f t="shared" si="130"/>
        <v>2.5873127927811268E-3</v>
      </c>
      <c r="H4058" s="16">
        <f t="shared" si="130"/>
        <v>4.2747367592190111E-2</v>
      </c>
      <c r="I4058" s="16">
        <f t="shared" si="131"/>
        <v>1.2820203568320032E-3</v>
      </c>
    </row>
    <row r="4059" spans="1:9" s="1" customFormat="1" thickBot="1" x14ac:dyDescent="0.35">
      <c r="A4059" s="9">
        <v>43922</v>
      </c>
      <c r="B4059" s="3">
        <v>142.69999999999999</v>
      </c>
      <c r="C4059" s="3">
        <v>176.66</v>
      </c>
      <c r="D4059" s="3">
        <v>1.3275999999999999</v>
      </c>
      <c r="E4059" s="10">
        <v>156.1</v>
      </c>
      <c r="F4059" s="16">
        <f t="shared" si="130"/>
        <v>1.3910877242457875E-3</v>
      </c>
      <c r="G4059" s="16">
        <f t="shared" si="130"/>
        <v>1.6175165637546396E-3</v>
      </c>
      <c r="H4059" s="16">
        <f t="shared" si="130"/>
        <v>6.2358661497161627E-2</v>
      </c>
      <c r="I4059" s="16">
        <f t="shared" si="131"/>
        <v>1.0183809797379428E-3</v>
      </c>
    </row>
    <row r="4060" spans="1:9" s="1" customFormat="1" thickBot="1" x14ac:dyDescent="0.35">
      <c r="A4060" s="9">
        <v>43923</v>
      </c>
      <c r="B4060" s="3">
        <v>141.99</v>
      </c>
      <c r="C4060" s="3">
        <v>176.82</v>
      </c>
      <c r="D4060" s="3">
        <v>1.3225</v>
      </c>
      <c r="E4060" s="10">
        <v>155.22999999999999</v>
      </c>
      <c r="F4060" s="16">
        <f t="shared" si="130"/>
        <v>-1.0054724390478054E-3</v>
      </c>
      <c r="G4060" s="16">
        <f t="shared" si="130"/>
        <v>1.7496036875486176E-4</v>
      </c>
      <c r="H4060" s="16">
        <f t="shared" si="130"/>
        <v>-1.3582517805639904E-2</v>
      </c>
      <c r="I4060" s="16">
        <f t="shared" si="131"/>
        <v>-1.1066118193717722E-3</v>
      </c>
    </row>
    <row r="4061" spans="1:9" s="1" customFormat="1" thickBot="1" x14ac:dyDescent="0.35">
      <c r="A4061" s="9">
        <v>43924</v>
      </c>
      <c r="B4061" s="3">
        <v>144.01</v>
      </c>
      <c r="C4061" s="3">
        <v>176.85</v>
      </c>
      <c r="D4061" s="3">
        <v>1.3273999999999999</v>
      </c>
      <c r="E4061" s="10">
        <v>155.69999999999999</v>
      </c>
      <c r="F4061" s="16">
        <f t="shared" si="130"/>
        <v>2.8504444568846488E-3</v>
      </c>
      <c r="G4061" s="16">
        <f t="shared" si="130"/>
        <v>3.2781707812068461E-5</v>
      </c>
      <c r="H4061" s="16">
        <f t="shared" si="130"/>
        <v>1.3230558035044027E-2</v>
      </c>
      <c r="I4061" s="16">
        <f t="shared" si="131"/>
        <v>5.9925589697473747E-4</v>
      </c>
    </row>
    <row r="4062" spans="1:9" s="1" customFormat="1" thickBot="1" x14ac:dyDescent="0.35">
      <c r="A4062" s="9">
        <v>43927</v>
      </c>
      <c r="B4062" s="3">
        <v>143.88999999999999</v>
      </c>
      <c r="C4062" s="3">
        <v>177.03</v>
      </c>
      <c r="D4062" s="3">
        <v>1.3176000000000001</v>
      </c>
      <c r="E4062" s="10">
        <v>155.5</v>
      </c>
      <c r="F4062" s="16">
        <f t="shared" si="130"/>
        <v>-1.6773490991761619E-4</v>
      </c>
      <c r="G4062" s="16">
        <f t="shared" si="130"/>
        <v>1.9656709932625027E-4</v>
      </c>
      <c r="H4062" s="16">
        <f t="shared" si="130"/>
        <v>-2.6164062608728944E-2</v>
      </c>
      <c r="I4062" s="16">
        <f t="shared" si="131"/>
        <v>-2.5462852019753068E-4</v>
      </c>
    </row>
    <row r="4063" spans="1:9" s="1" customFormat="1" thickBot="1" x14ac:dyDescent="0.35">
      <c r="A4063" s="9">
        <v>43928</v>
      </c>
      <c r="B4063" s="3">
        <v>142.69</v>
      </c>
      <c r="C4063" s="3">
        <v>175.78</v>
      </c>
      <c r="D4063" s="3">
        <v>1.3086</v>
      </c>
      <c r="E4063" s="10">
        <v>155.30000000000001</v>
      </c>
      <c r="F4063" s="16">
        <f t="shared" si="130"/>
        <v>-1.6853674883590131E-3</v>
      </c>
      <c r="G4063" s="16">
        <f t="shared" si="130"/>
        <v>-1.3689257392316412E-3</v>
      </c>
      <c r="H4063" s="16">
        <f t="shared" si="130"/>
        <v>-2.4850401417568335E-2</v>
      </c>
      <c r="I4063" s="16">
        <f t="shared" si="131"/>
        <v>-2.5502116318232293E-4</v>
      </c>
    </row>
    <row r="4064" spans="1:9" s="1" customFormat="1" thickBot="1" x14ac:dyDescent="0.35">
      <c r="A4064" s="9">
        <v>43929</v>
      </c>
      <c r="B4064" s="3">
        <v>143.19999999999999</v>
      </c>
      <c r="C4064" s="3">
        <v>176.64</v>
      </c>
      <c r="D4064" s="3">
        <v>1.3158000000000001</v>
      </c>
      <c r="E4064" s="10">
        <v>155.69999999999999</v>
      </c>
      <c r="F4064" s="16">
        <f t="shared" si="130"/>
        <v>7.1921865134672025E-4</v>
      </c>
      <c r="G4064" s="16">
        <f t="shared" si="130"/>
        <v>9.441535622398689E-4</v>
      </c>
      <c r="H4064" s="16">
        <f t="shared" si="130"/>
        <v>2.0400899032304354E-2</v>
      </c>
      <c r="I4064" s="16">
        <f t="shared" si="131"/>
        <v>5.0984455672820062E-4</v>
      </c>
    </row>
    <row r="4065" spans="1:9" s="1" customFormat="1" thickBot="1" x14ac:dyDescent="0.35">
      <c r="A4065" s="9">
        <v>43935</v>
      </c>
      <c r="B4065" s="3">
        <v>142.47</v>
      </c>
      <c r="C4065" s="3">
        <v>178.58</v>
      </c>
      <c r="D4065" s="3">
        <v>1.3252999999999999</v>
      </c>
      <c r="E4065" s="10">
        <v>155.9</v>
      </c>
      <c r="F4065" s="16">
        <f t="shared" si="130"/>
        <v>-1.0295233462357389E-3</v>
      </c>
      <c r="G4065" s="16">
        <f t="shared" si="130"/>
        <v>2.1110701272675225E-3</v>
      </c>
      <c r="H4065" s="16">
        <f t="shared" si="130"/>
        <v>2.6212928929960411E-2</v>
      </c>
      <c r="I4065" s="16">
        <f t="shared" si="131"/>
        <v>2.5430165422801743E-4</v>
      </c>
    </row>
    <row r="4066" spans="1:9" s="1" customFormat="1" thickBot="1" x14ac:dyDescent="0.35">
      <c r="A4066" s="9">
        <v>43936</v>
      </c>
      <c r="B4066" s="3">
        <v>143.12</v>
      </c>
      <c r="C4066" s="3">
        <v>178.85</v>
      </c>
      <c r="D4066" s="3">
        <v>1.3337000000000001</v>
      </c>
      <c r="E4066" s="10">
        <v>156.1</v>
      </c>
      <c r="F4066" s="16">
        <f t="shared" si="130"/>
        <v>9.1790024444615703E-4</v>
      </c>
      <c r="G4066" s="16">
        <f t="shared" si="130"/>
        <v>2.9137414239666093E-4</v>
      </c>
      <c r="H4066" s="16">
        <f t="shared" si="130"/>
        <v>2.2433644244365114E-2</v>
      </c>
      <c r="I4066" s="16">
        <f t="shared" si="131"/>
        <v>2.5391105637528888E-4</v>
      </c>
    </row>
    <row r="4067" spans="1:9" s="1" customFormat="1" thickBot="1" x14ac:dyDescent="0.35">
      <c r="A4067" s="9">
        <v>43937</v>
      </c>
      <c r="B4067" s="3">
        <v>143.68</v>
      </c>
      <c r="C4067" s="3">
        <v>179.35</v>
      </c>
      <c r="D4067" s="3">
        <v>1.3346</v>
      </c>
      <c r="E4067" s="10">
        <v>156.30000000000001</v>
      </c>
      <c r="F4067" s="16">
        <f t="shared" si="130"/>
        <v>7.8674746310070098E-4</v>
      </c>
      <c r="G4067" s="16">
        <f t="shared" si="130"/>
        <v>5.3826525096400957E-4</v>
      </c>
      <c r="H4067" s="16">
        <f t="shared" si="130"/>
        <v>2.3426649117501697E-3</v>
      </c>
      <c r="I4067" s="16">
        <f t="shared" si="131"/>
        <v>2.5352157416813625E-4</v>
      </c>
    </row>
    <row r="4068" spans="1:9" s="1" customFormat="1" thickBot="1" x14ac:dyDescent="0.35">
      <c r="A4068" s="9">
        <v>43938</v>
      </c>
      <c r="B4068" s="3">
        <v>144.55000000000001</v>
      </c>
      <c r="C4068" s="3">
        <v>179.97</v>
      </c>
      <c r="D4068" s="3">
        <v>1.3408</v>
      </c>
      <c r="E4068" s="10">
        <v>156.5</v>
      </c>
      <c r="F4068" s="16">
        <f t="shared" si="130"/>
        <v>1.2152503737792308E-3</v>
      </c>
      <c r="G4068" s="16">
        <f t="shared" si="130"/>
        <v>6.6501074976454966E-4</v>
      </c>
      <c r="H4068" s="16">
        <f t="shared" si="130"/>
        <v>1.6057939994337023E-2</v>
      </c>
      <c r="I4068" s="16">
        <f t="shared" si="131"/>
        <v>2.5313320296516117E-4</v>
      </c>
    </row>
    <row r="4069" spans="1:9" s="1" customFormat="1" thickBot="1" x14ac:dyDescent="0.35">
      <c r="A4069" s="9">
        <v>43941</v>
      </c>
      <c r="B4069" s="3">
        <v>144.26</v>
      </c>
      <c r="C4069" s="3">
        <v>179.76</v>
      </c>
      <c r="D4069" s="3">
        <v>1.339</v>
      </c>
      <c r="E4069" s="10">
        <v>156.69999999999999</v>
      </c>
      <c r="F4069" s="16">
        <f t="shared" si="130"/>
        <v>-4.0377816937819944E-4</v>
      </c>
      <c r="G4069" s="16">
        <f t="shared" si="130"/>
        <v>-2.2483913613691175E-4</v>
      </c>
      <c r="H4069" s="16">
        <f t="shared" si="130"/>
        <v>-4.5807627610668922E-3</v>
      </c>
      <c r="I4069" s="16">
        <f t="shared" si="131"/>
        <v>2.527459381500563E-4</v>
      </c>
    </row>
    <row r="4070" spans="1:9" s="1" customFormat="1" thickBot="1" x14ac:dyDescent="0.35">
      <c r="A4070" s="9">
        <v>43942</v>
      </c>
      <c r="B4070" s="3">
        <v>145.05000000000001</v>
      </c>
      <c r="C4070" s="3">
        <v>179.03</v>
      </c>
      <c r="D4070" s="3">
        <v>1.3504</v>
      </c>
      <c r="E4070" s="10">
        <v>157.19999999999999</v>
      </c>
      <c r="F4070" s="16">
        <f t="shared" si="130"/>
        <v>1.0984923501640154E-3</v>
      </c>
      <c r="G4070" s="16">
        <f t="shared" si="130"/>
        <v>-7.8380857114712654E-4</v>
      </c>
      <c r="H4070" s="16">
        <f t="shared" si="130"/>
        <v>2.9041138290624158E-2</v>
      </c>
      <c r="I4070" s="16">
        <f t="shared" si="131"/>
        <v>6.3029692325144993E-4</v>
      </c>
    </row>
    <row r="4071" spans="1:9" s="1" customFormat="1" thickBot="1" x14ac:dyDescent="0.35">
      <c r="A4071" s="9">
        <v>43943</v>
      </c>
      <c r="B4071" s="3">
        <v>145.47</v>
      </c>
      <c r="C4071" s="3">
        <v>179.56</v>
      </c>
      <c r="D4071" s="3">
        <v>1.3512</v>
      </c>
      <c r="E4071" s="10">
        <v>158.07</v>
      </c>
      <c r="F4071" s="16">
        <f t="shared" si="130"/>
        <v>5.8093703199957325E-4</v>
      </c>
      <c r="G4071" s="16">
        <f t="shared" si="130"/>
        <v>5.6983015471145926E-4</v>
      </c>
      <c r="H4071" s="16">
        <f t="shared" si="130"/>
        <v>1.9715046146906445E-3</v>
      </c>
      <c r="I4071" s="16">
        <f t="shared" si="131"/>
        <v>1.0912649117393869E-3</v>
      </c>
    </row>
    <row r="4072" spans="1:9" s="1" customFormat="1" thickBot="1" x14ac:dyDescent="0.35">
      <c r="A4072" s="9">
        <v>43945</v>
      </c>
      <c r="B4072" s="3">
        <v>146.96</v>
      </c>
      <c r="C4072" s="3">
        <v>181.46</v>
      </c>
      <c r="D4072" s="3">
        <v>1.3656999999999999</v>
      </c>
      <c r="E4072" s="10">
        <v>158.6</v>
      </c>
      <c r="F4072" s="16">
        <f t="shared" si="130"/>
        <v>2.0463097905201177E-3</v>
      </c>
      <c r="G4072" s="16">
        <f t="shared" si="130"/>
        <v>2.0278991883795339E-3</v>
      </c>
      <c r="H4072" s="16">
        <f t="shared" si="130"/>
        <v>3.5462712165590826E-2</v>
      </c>
      <c r="I4072" s="16">
        <f t="shared" si="131"/>
        <v>6.6113197834316573E-4</v>
      </c>
    </row>
    <row r="4073" spans="1:9" s="1" customFormat="1" thickBot="1" x14ac:dyDescent="0.35">
      <c r="A4073" s="9">
        <v>43948</v>
      </c>
      <c r="B4073" s="3">
        <v>146.08000000000001</v>
      </c>
      <c r="C4073" s="3">
        <v>181.81</v>
      </c>
      <c r="D4073" s="3">
        <v>1.3641000000000001</v>
      </c>
      <c r="E4073" s="10">
        <v>158.6</v>
      </c>
      <c r="F4073" s="16">
        <f t="shared" si="130"/>
        <v>-1.2035733382392833E-3</v>
      </c>
      <c r="G4073" s="16">
        <f t="shared" si="130"/>
        <v>3.7049200772432123E-4</v>
      </c>
      <c r="H4073" s="16">
        <f t="shared" si="130"/>
        <v>-3.7612154722849178E-3</v>
      </c>
      <c r="I4073" s="16">
        <f t="shared" si="131"/>
        <v>0</v>
      </c>
    </row>
    <row r="4074" spans="1:9" s="1" customFormat="1" thickBot="1" x14ac:dyDescent="0.35">
      <c r="A4074" s="9">
        <v>43949</v>
      </c>
      <c r="B4074" s="3">
        <v>146.46</v>
      </c>
      <c r="C4074" s="3">
        <v>182.96</v>
      </c>
      <c r="D4074" s="3">
        <v>1.3724000000000001</v>
      </c>
      <c r="E4074" s="10">
        <v>159.30000000000001</v>
      </c>
      <c r="F4074" s="16">
        <f t="shared" si="130"/>
        <v>5.2123922515012744E-4</v>
      </c>
      <c r="G4074" s="16">
        <f t="shared" si="130"/>
        <v>1.2118796482196714E-3</v>
      </c>
      <c r="H4074" s="16">
        <f t="shared" si="130"/>
        <v>1.9537074719207403E-2</v>
      </c>
      <c r="I4074" s="16">
        <f t="shared" si="131"/>
        <v>8.6924058208870392E-4</v>
      </c>
    </row>
    <row r="4075" spans="1:9" s="1" customFormat="1" thickBot="1" x14ac:dyDescent="0.35">
      <c r="A4075" s="9">
        <v>43950</v>
      </c>
      <c r="B4075" s="3">
        <v>147.01</v>
      </c>
      <c r="C4075" s="3">
        <v>182.52</v>
      </c>
      <c r="D4075" s="3">
        <v>1.3808</v>
      </c>
      <c r="E4075" s="10">
        <v>159.5</v>
      </c>
      <c r="F4075" s="16">
        <f t="shared" si="130"/>
        <v>7.5164310901065789E-4</v>
      </c>
      <c r="G4075" s="16">
        <f t="shared" si="130"/>
        <v>-4.6221347480157604E-4</v>
      </c>
      <c r="H4075" s="16">
        <f t="shared" si="130"/>
        <v>1.927593332089983E-2</v>
      </c>
      <c r="I4075" s="16">
        <f t="shared" si="131"/>
        <v>2.4743787509651227E-4</v>
      </c>
    </row>
    <row r="4076" spans="1:9" s="1" customFormat="1" thickBot="1" x14ac:dyDescent="0.35">
      <c r="A4076" s="9">
        <v>43951</v>
      </c>
      <c r="B4076" s="3">
        <v>146.41999999999999</v>
      </c>
      <c r="C4076" s="3">
        <v>183.17</v>
      </c>
      <c r="D4076" s="3">
        <v>1.3734</v>
      </c>
      <c r="E4076" s="10">
        <v>159.30000000000001</v>
      </c>
      <c r="F4076" s="16">
        <f t="shared" si="130"/>
        <v>-8.0581243652599888E-4</v>
      </c>
      <c r="G4076" s="16">
        <f t="shared" si="130"/>
        <v>6.8273920932604426E-4</v>
      </c>
      <c r="H4076" s="16">
        <f t="shared" si="130"/>
        <v>-1.6653980946048752E-2</v>
      </c>
      <c r="I4076" s="16">
        <f t="shared" si="131"/>
        <v>-2.4737666474028419E-4</v>
      </c>
    </row>
    <row r="4077" spans="1:9" s="1" customFormat="1" thickBot="1" x14ac:dyDescent="0.35">
      <c r="A4077" s="9">
        <v>43955</v>
      </c>
      <c r="B4077" s="3">
        <v>145.80000000000001</v>
      </c>
      <c r="C4077" s="3">
        <v>181.09</v>
      </c>
      <c r="D4077" s="3">
        <v>1.3654999999999999</v>
      </c>
      <c r="E4077" s="10">
        <v>159.5</v>
      </c>
      <c r="F4077" s="16">
        <f t="shared" si="130"/>
        <v>-8.509781090331181E-4</v>
      </c>
      <c r="G4077" s="16">
        <f t="shared" si="130"/>
        <v>-2.1918674065080079E-3</v>
      </c>
      <c r="H4077" s="16">
        <f t="shared" si="130"/>
        <v>-1.8181366790116948E-2</v>
      </c>
      <c r="I4077" s="16">
        <f t="shared" si="131"/>
        <v>2.4743787509651227E-4</v>
      </c>
    </row>
    <row r="4078" spans="1:9" s="1" customFormat="1" thickBot="1" x14ac:dyDescent="0.35">
      <c r="A4078" s="9">
        <v>43956</v>
      </c>
      <c r="B4078" s="3">
        <v>147.06</v>
      </c>
      <c r="C4078" s="3">
        <v>183.21</v>
      </c>
      <c r="D4078" s="3">
        <v>1.3775999999999999</v>
      </c>
      <c r="E4078" s="10">
        <v>159.5</v>
      </c>
      <c r="F4078" s="16">
        <f t="shared" si="130"/>
        <v>1.727105561665887E-3</v>
      </c>
      <c r="G4078" s="16">
        <f t="shared" si="130"/>
        <v>2.2386812380867926E-3</v>
      </c>
      <c r="H4078" s="16">
        <f t="shared" si="130"/>
        <v>2.8319767635968551E-2</v>
      </c>
      <c r="I4078" s="16">
        <f t="shared" si="131"/>
        <v>0</v>
      </c>
    </row>
    <row r="4079" spans="1:9" s="1" customFormat="1" thickBot="1" x14ac:dyDescent="0.35">
      <c r="A4079" s="9">
        <v>43957</v>
      </c>
      <c r="B4079" s="3">
        <v>147.51</v>
      </c>
      <c r="C4079" s="3">
        <v>182.66</v>
      </c>
      <c r="D4079" s="3">
        <v>1.3875</v>
      </c>
      <c r="E4079" s="10">
        <v>159.30000000000001</v>
      </c>
      <c r="F4079" s="16">
        <f t="shared" si="130"/>
        <v>6.1218210074831525E-4</v>
      </c>
      <c r="G4079" s="16">
        <f t="shared" si="130"/>
        <v>-5.7699988061021834E-4</v>
      </c>
      <c r="H4079" s="16">
        <f t="shared" si="130"/>
        <v>2.2353275068435652E-2</v>
      </c>
      <c r="I4079" s="16">
        <f t="shared" si="131"/>
        <v>-2.4737666474028419E-4</v>
      </c>
    </row>
    <row r="4080" spans="1:9" s="1" customFormat="1" thickBot="1" x14ac:dyDescent="0.35">
      <c r="A4080" s="9">
        <v>43958</v>
      </c>
      <c r="B4080" s="3">
        <v>147.51</v>
      </c>
      <c r="C4080" s="3">
        <v>182.39</v>
      </c>
      <c r="D4080" s="3">
        <v>1.3839999999999999</v>
      </c>
      <c r="E4080" s="10">
        <v>159.1</v>
      </c>
      <c r="F4080" s="16">
        <f t="shared" si="130"/>
        <v>0</v>
      </c>
      <c r="G4080" s="16">
        <f t="shared" si="130"/>
        <v>-2.8405448955837187E-4</v>
      </c>
      <c r="H4080" s="16">
        <f t="shared" si="130"/>
        <v>-7.712005914619624E-3</v>
      </c>
      <c r="I4080" s="16">
        <f t="shared" si="131"/>
        <v>-2.4774872678023918E-4</v>
      </c>
    </row>
    <row r="4081" spans="1:9" s="1" customFormat="1" thickBot="1" x14ac:dyDescent="0.35">
      <c r="A4081" s="9">
        <v>43959</v>
      </c>
      <c r="B4081" s="3">
        <v>146.19</v>
      </c>
      <c r="C4081" s="3">
        <v>180.96</v>
      </c>
      <c r="D4081" s="3">
        <v>1.3746</v>
      </c>
      <c r="E4081" s="10">
        <v>158.5</v>
      </c>
      <c r="F4081" s="16">
        <f t="shared" si="130"/>
        <v>-1.7999623184516977E-3</v>
      </c>
      <c r="G4081" s="16">
        <f t="shared" si="130"/>
        <v>-1.5119125195148797E-3</v>
      </c>
      <c r="H4081" s="16">
        <f t="shared" si="130"/>
        <v>-2.0970897983398795E-2</v>
      </c>
      <c r="I4081" s="16">
        <f t="shared" si="131"/>
        <v>-7.4530377346282428E-4</v>
      </c>
    </row>
    <row r="4082" spans="1:9" s="1" customFormat="1" thickBot="1" x14ac:dyDescent="0.35">
      <c r="A4082" s="9">
        <v>43962</v>
      </c>
      <c r="B4082" s="3">
        <v>146.46</v>
      </c>
      <c r="C4082" s="3">
        <v>180.6</v>
      </c>
      <c r="D4082" s="3">
        <v>1.3652</v>
      </c>
      <c r="E4082" s="10">
        <v>158.5</v>
      </c>
      <c r="F4082" s="16">
        <f t="shared" si="130"/>
        <v>3.7015897298231515E-4</v>
      </c>
      <c r="G4082" s="16">
        <f t="shared" si="130"/>
        <v>-3.8308304141365657E-4</v>
      </c>
      <c r="H4082" s="16">
        <f t="shared" si="130"/>
        <v>-2.1567078529132977E-2</v>
      </c>
      <c r="I4082" s="16">
        <f t="shared" si="131"/>
        <v>0</v>
      </c>
    </row>
    <row r="4083" spans="1:9" s="1" customFormat="1" thickBot="1" x14ac:dyDescent="0.35">
      <c r="A4083" s="9">
        <v>43963</v>
      </c>
      <c r="B4083" s="3">
        <v>146.61000000000001</v>
      </c>
      <c r="C4083" s="3">
        <v>180.95</v>
      </c>
      <c r="D4083" s="3">
        <v>1.3645</v>
      </c>
      <c r="E4083" s="10">
        <v>158.69999999999999</v>
      </c>
      <c r="F4083" s="16">
        <f t="shared" si="130"/>
        <v>2.0527314064500146E-4</v>
      </c>
      <c r="G4083" s="16">
        <f t="shared" si="130"/>
        <v>3.7259487511454026E-4</v>
      </c>
      <c r="H4083" s="16">
        <f t="shared" si="130"/>
        <v>-1.6475275897682717E-3</v>
      </c>
      <c r="I4083" s="16">
        <f t="shared" si="131"/>
        <v>2.4893314348317652E-4</v>
      </c>
    </row>
    <row r="4084" spans="1:9" s="1" customFormat="1" thickBot="1" x14ac:dyDescent="0.35">
      <c r="A4084" s="9">
        <v>43964</v>
      </c>
      <c r="B4084" s="3">
        <v>145.81</v>
      </c>
      <c r="C4084" s="3">
        <v>179.25</v>
      </c>
      <c r="D4084" s="3">
        <v>1.3622000000000001</v>
      </c>
      <c r="E4084" s="10">
        <v>158.30000000000001</v>
      </c>
      <c r="F4084" s="16">
        <f t="shared" si="130"/>
        <v>-1.0970010726291113E-3</v>
      </c>
      <c r="G4084" s="16">
        <f t="shared" si="130"/>
        <v>-1.8158656555715691E-3</v>
      </c>
      <c r="H4084" s="16">
        <f t="shared" si="130"/>
        <v>-5.4282051081514515E-3</v>
      </c>
      <c r="I4084" s="16">
        <f t="shared" si="131"/>
        <v>-4.980566137756659E-4</v>
      </c>
    </row>
    <row r="4085" spans="1:9" s="1" customFormat="1" thickBot="1" x14ac:dyDescent="0.35">
      <c r="A4085" s="9">
        <v>43965</v>
      </c>
      <c r="B4085" s="3">
        <v>146.62</v>
      </c>
      <c r="C4085" s="3">
        <v>179.13</v>
      </c>
      <c r="D4085" s="3">
        <v>1.3703000000000001</v>
      </c>
      <c r="E4085" s="10">
        <v>158.30000000000001</v>
      </c>
      <c r="F4085" s="16">
        <f t="shared" si="130"/>
        <v>1.1118954238189538E-3</v>
      </c>
      <c r="G4085" s="16">
        <f t="shared" si="130"/>
        <v>-1.2906310573435054E-4</v>
      </c>
      <c r="H4085" s="16">
        <f t="shared" si="130"/>
        <v>1.9180311228627067E-2</v>
      </c>
      <c r="I4085" s="16">
        <f t="shared" si="131"/>
        <v>0</v>
      </c>
    </row>
    <row r="4086" spans="1:9" s="1" customFormat="1" thickBot="1" x14ac:dyDescent="0.35">
      <c r="A4086" s="9">
        <v>43966</v>
      </c>
      <c r="B4086" s="3">
        <v>146.46</v>
      </c>
      <c r="C4086" s="3">
        <v>178.65</v>
      </c>
      <c r="D4086" s="3">
        <v>1.3681000000000001</v>
      </c>
      <c r="E4086" s="10">
        <v>158.30000000000001</v>
      </c>
      <c r="F4086" s="16">
        <f t="shared" si="130"/>
        <v>-2.1890261954204959E-4</v>
      </c>
      <c r="G4086" s="16">
        <f t="shared" si="130"/>
        <v>-5.1718522295374214E-4</v>
      </c>
      <c r="H4086" s="16">
        <f t="shared" si="130"/>
        <v>-5.1004018251047389E-3</v>
      </c>
      <c r="I4086" s="16">
        <f t="shared" si="131"/>
        <v>0</v>
      </c>
    </row>
    <row r="4087" spans="1:9" s="1" customFormat="1" thickBot="1" x14ac:dyDescent="0.35">
      <c r="A4087" s="9">
        <v>43969</v>
      </c>
      <c r="B4087" s="3">
        <v>145.47</v>
      </c>
      <c r="C4087" s="3">
        <v>176.55</v>
      </c>
      <c r="D4087" s="3">
        <v>1.3563000000000001</v>
      </c>
      <c r="E4087" s="10">
        <v>157.30000000000001</v>
      </c>
      <c r="F4087" s="16">
        <f t="shared" si="130"/>
        <v>-1.360098390009723E-3</v>
      </c>
      <c r="G4087" s="16">
        <f t="shared" si="130"/>
        <v>-2.2803249340735965E-3</v>
      </c>
      <c r="H4087" s="16">
        <f t="shared" si="130"/>
        <v>-2.7638412881554886E-2</v>
      </c>
      <c r="I4087" s="16">
        <f t="shared" si="131"/>
        <v>-1.2512917118178146E-3</v>
      </c>
    </row>
    <row r="4088" spans="1:9" s="1" customFormat="1" thickBot="1" x14ac:dyDescent="0.35">
      <c r="A4088" s="9">
        <v>43970</v>
      </c>
      <c r="B4088" s="3">
        <v>142.71</v>
      </c>
      <c r="C4088" s="3">
        <v>174.88</v>
      </c>
      <c r="D4088" s="3">
        <v>1.3266</v>
      </c>
      <c r="E4088" s="10">
        <v>156.5</v>
      </c>
      <c r="F4088" s="16">
        <f t="shared" si="130"/>
        <v>-3.8464651665515159E-3</v>
      </c>
      <c r="G4088" s="16">
        <f t="shared" si="130"/>
        <v>-1.8370361785247091E-3</v>
      </c>
      <c r="H4088" s="16">
        <f t="shared" si="130"/>
        <v>-7.2650927048226399E-2</v>
      </c>
      <c r="I4088" s="16">
        <f t="shared" si="131"/>
        <v>-1.0080355931139096E-3</v>
      </c>
    </row>
    <row r="4089" spans="1:9" s="1" customFormat="1" thickBot="1" x14ac:dyDescent="0.35">
      <c r="A4089" s="9">
        <v>43971</v>
      </c>
      <c r="B4089" s="3">
        <v>143.03</v>
      </c>
      <c r="C4089" s="3">
        <v>175.19</v>
      </c>
      <c r="D4089" s="3">
        <v>1.3286</v>
      </c>
      <c r="E4089" s="10">
        <v>156.5</v>
      </c>
      <c r="F4089" s="16">
        <f t="shared" si="130"/>
        <v>4.5149829927315643E-4</v>
      </c>
      <c r="G4089" s="16">
        <f t="shared" si="130"/>
        <v>3.4295904632442031E-4</v>
      </c>
      <c r="H4089" s="16">
        <f t="shared" si="130"/>
        <v>5.3304153551141376E-3</v>
      </c>
      <c r="I4089" s="16">
        <f t="shared" si="131"/>
        <v>0</v>
      </c>
    </row>
    <row r="4090" spans="1:9" s="1" customFormat="1" thickBot="1" x14ac:dyDescent="0.35">
      <c r="A4090" s="9">
        <v>43973</v>
      </c>
      <c r="B4090" s="3">
        <v>143.37</v>
      </c>
      <c r="C4090" s="3">
        <v>174.46</v>
      </c>
      <c r="D4090" s="3">
        <v>1.3344</v>
      </c>
      <c r="E4090" s="10">
        <v>156.30000000000001</v>
      </c>
      <c r="F4090" s="16">
        <f t="shared" si="130"/>
        <v>4.7839548002959198E-4</v>
      </c>
      <c r="G4090" s="16">
        <f t="shared" si="130"/>
        <v>-8.0830709137635903E-4</v>
      </c>
      <c r="H4090" s="16">
        <f t="shared" si="130"/>
        <v>1.5331226675289411E-2</v>
      </c>
      <c r="I4090" s="16">
        <f t="shared" si="131"/>
        <v>-2.5306914276246317E-4</v>
      </c>
    </row>
    <row r="4091" spans="1:9" s="1" customFormat="1" thickBot="1" x14ac:dyDescent="0.35">
      <c r="A4091" s="9">
        <v>43976</v>
      </c>
      <c r="B4091" s="3">
        <v>142.6</v>
      </c>
      <c r="C4091" s="3">
        <v>173.76</v>
      </c>
      <c r="D4091" s="3">
        <v>1.3241000000000001</v>
      </c>
      <c r="E4091" s="10">
        <v>155.5</v>
      </c>
      <c r="F4091" s="16">
        <f t="shared" si="130"/>
        <v>-1.0845374290876508E-3</v>
      </c>
      <c r="G4091" s="16">
        <f t="shared" si="130"/>
        <v>-7.7890148073755938E-4</v>
      </c>
      <c r="H4091" s="16">
        <f t="shared" si="130"/>
        <v>-2.6860517825940677E-2</v>
      </c>
      <c r="I4091" s="16">
        <f t="shared" si="131"/>
        <v>-1.0157822815551887E-3</v>
      </c>
    </row>
    <row r="4092" spans="1:9" s="1" customFormat="1" thickBot="1" x14ac:dyDescent="0.35">
      <c r="A4092" s="9">
        <v>43977</v>
      </c>
      <c r="B4092" s="3">
        <v>140.86000000000001</v>
      </c>
      <c r="C4092" s="3">
        <v>173.39</v>
      </c>
      <c r="D4092" s="3">
        <v>1.3081</v>
      </c>
      <c r="E4092" s="10">
        <v>154.30000000000001</v>
      </c>
      <c r="F4092" s="16">
        <f t="shared" si="130"/>
        <v>-2.4751836638485791E-3</v>
      </c>
      <c r="G4092" s="16">
        <f t="shared" si="130"/>
        <v>-4.132955592979215E-4</v>
      </c>
      <c r="H4092" s="16">
        <f t="shared" si="130"/>
        <v>-4.3305494444822901E-2</v>
      </c>
      <c r="I4092" s="16">
        <f t="shared" si="131"/>
        <v>-1.5350735245067693E-3</v>
      </c>
    </row>
    <row r="4093" spans="1:9" s="1" customFormat="1" thickBot="1" x14ac:dyDescent="0.35">
      <c r="A4093" s="9">
        <v>43978</v>
      </c>
      <c r="B4093" s="3">
        <v>137.21</v>
      </c>
      <c r="C4093" s="3">
        <v>169.14</v>
      </c>
      <c r="D4093" s="3">
        <v>1.2739</v>
      </c>
      <c r="E4093" s="10">
        <v>151.19999999999999</v>
      </c>
      <c r="F4093" s="16">
        <f t="shared" si="130"/>
        <v>-5.3062104771649521E-3</v>
      </c>
      <c r="G4093" s="16">
        <f t="shared" si="130"/>
        <v>-4.8135795420392036E-3</v>
      </c>
      <c r="H4093" s="16">
        <f t="shared" si="130"/>
        <v>-9.8641244576187503E-2</v>
      </c>
      <c r="I4093" s="16">
        <f t="shared" si="131"/>
        <v>-4.0277244280698676E-3</v>
      </c>
    </row>
    <row r="4094" spans="1:9" s="1" customFormat="1" thickBot="1" x14ac:dyDescent="0.35">
      <c r="A4094" s="9">
        <v>43979</v>
      </c>
      <c r="B4094" s="3">
        <v>137.04</v>
      </c>
      <c r="C4094" s="3">
        <v>167.84</v>
      </c>
      <c r="D4094" s="3">
        <v>1.2718</v>
      </c>
      <c r="E4094" s="10">
        <v>150.80000000000001</v>
      </c>
      <c r="F4094" s="16">
        <f t="shared" si="130"/>
        <v>-2.519032294031609E-4</v>
      </c>
      <c r="G4094" s="16">
        <f t="shared" si="130"/>
        <v>-1.5038083385487955E-3</v>
      </c>
      <c r="H4094" s="16">
        <f t="shared" si="130"/>
        <v>-6.8151867987295001E-3</v>
      </c>
      <c r="I4094" s="16">
        <f t="shared" si="131"/>
        <v>-5.2783771236630805E-4</v>
      </c>
    </row>
    <row r="4095" spans="1:9" s="1" customFormat="1" thickBot="1" x14ac:dyDescent="0.35">
      <c r="A4095" s="9">
        <v>43980</v>
      </c>
      <c r="B4095" s="3">
        <v>135.41999999999999</v>
      </c>
      <c r="C4095" s="3">
        <v>167.05</v>
      </c>
      <c r="D4095" s="3">
        <v>1.2628999999999999</v>
      </c>
      <c r="E4095" s="10">
        <v>150.80000000000001</v>
      </c>
      <c r="F4095" s="16">
        <f t="shared" si="130"/>
        <v>-2.4168972557404578E-3</v>
      </c>
      <c r="G4095" s="16">
        <f t="shared" si="130"/>
        <v>-9.2093804054083073E-4</v>
      </c>
      <c r="H4095" s="16">
        <f t="shared" si="130"/>
        <v>-2.9207928028955887E-2</v>
      </c>
      <c r="I4095" s="16">
        <f t="shared" si="131"/>
        <v>0</v>
      </c>
    </row>
    <row r="4096" spans="1:9" s="1" customFormat="1" thickBot="1" x14ac:dyDescent="0.35">
      <c r="A4096" s="9">
        <v>43984</v>
      </c>
      <c r="B4096" s="3">
        <v>135.21</v>
      </c>
      <c r="C4096" s="3">
        <v>169.82</v>
      </c>
      <c r="D4096" s="3">
        <v>1.2546999999999999</v>
      </c>
      <c r="E4096" s="10">
        <v>151</v>
      </c>
      <c r="F4096" s="16">
        <f t="shared" si="130"/>
        <v>-3.1618056296833785E-4</v>
      </c>
      <c r="G4096" s="16">
        <f t="shared" si="130"/>
        <v>3.2131578293899121E-3</v>
      </c>
      <c r="H4096" s="16">
        <f t="shared" si="130"/>
        <v>-2.790859416637681E-2</v>
      </c>
      <c r="I4096" s="16">
        <f t="shared" si="131"/>
        <v>2.6423310913359366E-4</v>
      </c>
    </row>
    <row r="4097" spans="1:9" s="1" customFormat="1" thickBot="1" x14ac:dyDescent="0.35">
      <c r="A4097" s="9">
        <v>43985</v>
      </c>
      <c r="B4097" s="3">
        <v>134.69999999999999</v>
      </c>
      <c r="C4097" s="3">
        <v>169.63</v>
      </c>
      <c r="D4097" s="3">
        <v>1.2387999999999999</v>
      </c>
      <c r="E4097" s="10">
        <v>151</v>
      </c>
      <c r="F4097" s="16">
        <f t="shared" si="130"/>
        <v>-7.7015968108784527E-4</v>
      </c>
      <c r="G4097" s="16">
        <f t="shared" si="130"/>
        <v>-2.1801654419528749E-4</v>
      </c>
      <c r="H4097" s="16">
        <f t="shared" si="130"/>
        <v>-5.6207702879027543E-2</v>
      </c>
      <c r="I4097" s="16">
        <f t="shared" si="131"/>
        <v>0</v>
      </c>
    </row>
    <row r="4098" spans="1:9" s="1" customFormat="1" thickBot="1" x14ac:dyDescent="0.35">
      <c r="A4098" s="9">
        <v>43986</v>
      </c>
      <c r="B4098" s="3">
        <v>132.83000000000001</v>
      </c>
      <c r="C4098" s="3">
        <v>166.4</v>
      </c>
      <c r="D4098" s="3">
        <v>1.2194</v>
      </c>
      <c r="E4098" s="10">
        <v>148.77000000000001</v>
      </c>
      <c r="F4098" s="16">
        <f t="shared" si="130"/>
        <v>-2.8512799245495879E-3</v>
      </c>
      <c r="G4098" s="16">
        <f t="shared" si="130"/>
        <v>-3.7449339138979632E-3</v>
      </c>
      <c r="H4098" s="16">
        <f t="shared" si="130"/>
        <v>-7.3708793469450029E-2</v>
      </c>
      <c r="I4098" s="16">
        <f t="shared" si="131"/>
        <v>-2.9654211305099043E-3</v>
      </c>
    </row>
    <row r="4099" spans="1:9" s="1" customFormat="1" thickBot="1" x14ac:dyDescent="0.35">
      <c r="A4099" s="9">
        <v>43987</v>
      </c>
      <c r="B4099" s="3">
        <v>131.47</v>
      </c>
      <c r="C4099" s="3">
        <v>166.01</v>
      </c>
      <c r="D4099" s="3">
        <v>1.2033</v>
      </c>
      <c r="E4099" s="10">
        <v>148.9</v>
      </c>
      <c r="F4099" s="16">
        <f t="shared" si="130"/>
        <v>-2.1049864684944408E-3</v>
      </c>
      <c r="G4099" s="16">
        <f t="shared" si="130"/>
        <v>-4.5880325972103009E-4</v>
      </c>
      <c r="H4099" s="16">
        <f t="shared" si="130"/>
        <v>-6.7005562737397772E-2</v>
      </c>
      <c r="I4099" s="16">
        <f t="shared" si="131"/>
        <v>1.7460624116294454E-4</v>
      </c>
    </row>
    <row r="4100" spans="1:9" s="1" customFormat="1" thickBot="1" x14ac:dyDescent="0.35">
      <c r="A4100" s="9">
        <v>43990</v>
      </c>
      <c r="B4100" s="3">
        <v>132.44999999999999</v>
      </c>
      <c r="C4100" s="3">
        <v>167.36</v>
      </c>
      <c r="D4100" s="3">
        <v>1.2109000000000001</v>
      </c>
      <c r="E4100" s="10">
        <v>149.30000000000001</v>
      </c>
      <c r="F4100" s="16">
        <f t="shared" si="130"/>
        <v>1.5222102668344117E-3</v>
      </c>
      <c r="G4100" s="16">
        <f t="shared" si="130"/>
        <v>1.5843265413382213E-3</v>
      </c>
      <c r="H4100" s="16">
        <f t="shared" si="130"/>
        <v>3.4020520657058295E-2</v>
      </c>
      <c r="I4100" s="16">
        <f t="shared" si="131"/>
        <v>5.3620176534763253E-4</v>
      </c>
    </row>
    <row r="4101" spans="1:9" s="1" customFormat="1" thickBot="1" x14ac:dyDescent="0.35">
      <c r="A4101" s="9">
        <v>43991</v>
      </c>
      <c r="B4101" s="3">
        <v>132.80000000000001</v>
      </c>
      <c r="C4101" s="3">
        <v>167.96</v>
      </c>
      <c r="D4101" s="3">
        <v>1.2293000000000001</v>
      </c>
      <c r="E4101" s="10">
        <v>149.69999999999999</v>
      </c>
      <c r="F4101" s="16">
        <f t="shared" ref="F4101:H4164" si="132">LN(B4101)/LN(B4100)-1</f>
        <v>5.4009629308371387E-4</v>
      </c>
      <c r="G4101" s="16">
        <f t="shared" si="132"/>
        <v>6.9893985719793328E-4</v>
      </c>
      <c r="H4101" s="16">
        <f t="shared" si="132"/>
        <v>7.8808062087868169E-2</v>
      </c>
      <c r="I4101" s="16">
        <f t="shared" ref="I4101:I4164" si="133">LN(E4101)/LN(E4100)-1</f>
        <v>5.3448052068216789E-4</v>
      </c>
    </row>
    <row r="4102" spans="1:9" s="1" customFormat="1" thickBot="1" x14ac:dyDescent="0.35">
      <c r="A4102" s="9">
        <v>43992</v>
      </c>
      <c r="B4102" s="3">
        <v>132.22</v>
      </c>
      <c r="C4102" s="3">
        <v>168.64</v>
      </c>
      <c r="D4102" s="3">
        <v>1.2311000000000001</v>
      </c>
      <c r="E4102" s="10">
        <v>150.30000000000001</v>
      </c>
      <c r="F4102" s="16">
        <f t="shared" si="132"/>
        <v>-8.9531081881022434E-4</v>
      </c>
      <c r="G4102" s="16">
        <f t="shared" si="132"/>
        <v>7.8856864139575933E-4</v>
      </c>
      <c r="H4102" s="16">
        <f t="shared" si="132"/>
        <v>7.0874938944383015E-3</v>
      </c>
      <c r="I4102" s="16">
        <f t="shared" si="133"/>
        <v>7.9862211917047787E-4</v>
      </c>
    </row>
    <row r="4103" spans="1:9" s="1" customFormat="1" thickBot="1" x14ac:dyDescent="0.35">
      <c r="A4103" s="9">
        <v>43993</v>
      </c>
      <c r="B4103" s="3">
        <v>133.34</v>
      </c>
      <c r="C4103" s="3">
        <v>169.24</v>
      </c>
      <c r="D4103" s="3">
        <v>1.2462</v>
      </c>
      <c r="E4103" s="10">
        <v>151.72999999999999</v>
      </c>
      <c r="F4103" s="16">
        <f t="shared" si="132"/>
        <v>1.7269141005167299E-3</v>
      </c>
      <c r="G4103" s="16">
        <f t="shared" si="132"/>
        <v>6.9261356994099188E-4</v>
      </c>
      <c r="H4103" s="16">
        <f t="shared" si="132"/>
        <v>5.8635732360443837E-2</v>
      </c>
      <c r="I4103" s="16">
        <f t="shared" si="133"/>
        <v>1.8890926620034332E-3</v>
      </c>
    </row>
    <row r="4104" spans="1:9" s="1" customFormat="1" thickBot="1" x14ac:dyDescent="0.35">
      <c r="A4104" s="9">
        <v>43994</v>
      </c>
      <c r="B4104" s="3">
        <v>134.47</v>
      </c>
      <c r="C4104" s="3">
        <v>169.63</v>
      </c>
      <c r="D4104" s="3">
        <v>1.2519</v>
      </c>
      <c r="E4104" s="10">
        <v>152.1</v>
      </c>
      <c r="F4104" s="16">
        <f t="shared" si="132"/>
        <v>1.7247163753300043E-3</v>
      </c>
      <c r="G4104" s="16">
        <f t="shared" si="132"/>
        <v>4.4857261504405166E-4</v>
      </c>
      <c r="H4104" s="16">
        <f t="shared" si="132"/>
        <v>2.0733750679502005E-2</v>
      </c>
      <c r="I4104" s="16">
        <f t="shared" si="133"/>
        <v>4.8497091949339932E-4</v>
      </c>
    </row>
    <row r="4105" spans="1:9" s="1" customFormat="1" thickBot="1" x14ac:dyDescent="0.35">
      <c r="A4105" s="9">
        <v>43997</v>
      </c>
      <c r="B4105" s="3">
        <v>135.03</v>
      </c>
      <c r="C4105" s="3">
        <v>169.19</v>
      </c>
      <c r="D4105" s="3">
        <v>1.2578</v>
      </c>
      <c r="E4105" s="10">
        <v>151.9</v>
      </c>
      <c r="F4105" s="16">
        <f t="shared" si="132"/>
        <v>8.4790061137884898E-4</v>
      </c>
      <c r="G4105" s="16">
        <f t="shared" si="132"/>
        <v>-5.0592972251095603E-4</v>
      </c>
      <c r="H4105" s="16">
        <f t="shared" si="132"/>
        <v>2.0928138845833111E-2</v>
      </c>
      <c r="I4105" s="16">
        <f t="shared" si="133"/>
        <v>-2.6187275553235523E-4</v>
      </c>
    </row>
    <row r="4106" spans="1:9" s="1" customFormat="1" thickBot="1" x14ac:dyDescent="0.35">
      <c r="A4106" s="9">
        <v>43998</v>
      </c>
      <c r="B4106" s="3">
        <v>134.97999999999999</v>
      </c>
      <c r="C4106" s="3">
        <v>170.6</v>
      </c>
      <c r="D4106" s="3">
        <v>1.2576000000000001</v>
      </c>
      <c r="E4106" s="10">
        <v>152.69999999999999</v>
      </c>
      <c r="F4106" s="16">
        <f t="shared" si="132"/>
        <v>-7.5498294974885027E-5</v>
      </c>
      <c r="G4106" s="16">
        <f t="shared" si="132"/>
        <v>1.6174732306417638E-3</v>
      </c>
      <c r="H4106" s="16">
        <f t="shared" si="132"/>
        <v>-6.9330985404481016E-4</v>
      </c>
      <c r="I4106" s="16">
        <f t="shared" si="133"/>
        <v>1.0457037723072826E-3</v>
      </c>
    </row>
    <row r="4107" spans="1:9" s="1" customFormat="1" thickBot="1" x14ac:dyDescent="0.35">
      <c r="A4107" s="9">
        <v>44000</v>
      </c>
      <c r="B4107" s="3">
        <v>135.91</v>
      </c>
      <c r="C4107" s="3">
        <v>169.79</v>
      </c>
      <c r="D4107" s="3">
        <v>1.2692000000000001</v>
      </c>
      <c r="E4107" s="10">
        <v>152.9</v>
      </c>
      <c r="F4107" s="16">
        <f t="shared" si="132"/>
        <v>1.3998176163196874E-3</v>
      </c>
      <c r="G4107" s="16">
        <f t="shared" si="132"/>
        <v>-9.2604745676816425E-4</v>
      </c>
      <c r="H4107" s="16">
        <f t="shared" si="132"/>
        <v>4.0058603948534666E-2</v>
      </c>
      <c r="I4107" s="16">
        <f t="shared" si="133"/>
        <v>2.6029773543423396E-4</v>
      </c>
    </row>
    <row r="4108" spans="1:9" s="1" customFormat="1" thickBot="1" x14ac:dyDescent="0.35">
      <c r="A4108" s="9">
        <v>44001</v>
      </c>
      <c r="B4108" s="3">
        <v>137.47999999999999</v>
      </c>
      <c r="C4108" s="3">
        <v>170.27</v>
      </c>
      <c r="D4108" s="3">
        <v>1.2859</v>
      </c>
      <c r="E4108" s="10">
        <v>154</v>
      </c>
      <c r="F4108" s="16">
        <f t="shared" si="132"/>
        <v>2.3382668182962973E-3</v>
      </c>
      <c r="G4108" s="16">
        <f t="shared" si="132"/>
        <v>5.4980987591024544E-4</v>
      </c>
      <c r="H4108" s="16">
        <f t="shared" si="132"/>
        <v>5.4835597542332248E-2</v>
      </c>
      <c r="I4108" s="16">
        <f t="shared" si="133"/>
        <v>1.4252081834245089E-3</v>
      </c>
    </row>
    <row r="4109" spans="1:9" s="1" customFormat="1" thickBot="1" x14ac:dyDescent="0.35">
      <c r="A4109" s="9">
        <v>44004</v>
      </c>
      <c r="B4109" s="3">
        <v>137.80000000000001</v>
      </c>
      <c r="C4109" s="3">
        <v>170.82</v>
      </c>
      <c r="D4109" s="3">
        <v>1.2891999999999999</v>
      </c>
      <c r="E4109" s="10">
        <v>154.6</v>
      </c>
      <c r="F4109" s="16">
        <f t="shared" si="132"/>
        <v>4.722081391439481E-4</v>
      </c>
      <c r="G4109" s="16">
        <f t="shared" si="132"/>
        <v>6.2774306900248433E-4</v>
      </c>
      <c r="H4109" s="16">
        <f t="shared" si="132"/>
        <v>1.0192556514035944E-2</v>
      </c>
      <c r="I4109" s="16">
        <f t="shared" si="133"/>
        <v>7.7200125683707377E-4</v>
      </c>
    </row>
    <row r="4110" spans="1:9" s="1" customFormat="1" thickBot="1" x14ac:dyDescent="0.35">
      <c r="A4110" s="9">
        <v>44005</v>
      </c>
      <c r="B4110" s="3">
        <v>138.88</v>
      </c>
      <c r="C4110" s="3">
        <v>173.01</v>
      </c>
      <c r="D4110" s="3">
        <v>1.2968999999999999</v>
      </c>
      <c r="E4110" s="10">
        <v>156.72999999999999</v>
      </c>
      <c r="F4110" s="16">
        <f t="shared" si="132"/>
        <v>1.5848972774936687E-3</v>
      </c>
      <c r="G4110" s="16">
        <f t="shared" si="132"/>
        <v>2.4781154102808678E-3</v>
      </c>
      <c r="H4110" s="16">
        <f t="shared" si="132"/>
        <v>2.344258932480181E-2</v>
      </c>
      <c r="I4110" s="16">
        <f t="shared" si="133"/>
        <v>2.7145159196777513E-3</v>
      </c>
    </row>
    <row r="4111" spans="1:9" s="1" customFormat="1" thickBot="1" x14ac:dyDescent="0.35">
      <c r="A4111" s="9">
        <v>44006</v>
      </c>
      <c r="B4111" s="3">
        <v>139.03</v>
      </c>
      <c r="C4111" s="3">
        <v>174.15</v>
      </c>
      <c r="D4111" s="3">
        <v>1.3049999999999999</v>
      </c>
      <c r="E4111" s="10">
        <v>157.1</v>
      </c>
      <c r="F4111" s="16">
        <f t="shared" si="132"/>
        <v>2.188025025309237E-4</v>
      </c>
      <c r="G4111" s="16">
        <f t="shared" si="132"/>
        <v>1.274433385266116E-3</v>
      </c>
      <c r="H4111" s="16">
        <f t="shared" si="132"/>
        <v>2.3949211554791017E-2</v>
      </c>
      <c r="I4111" s="16">
        <f t="shared" si="133"/>
        <v>4.6650591137398223E-4</v>
      </c>
    </row>
    <row r="4112" spans="1:9" s="1" customFormat="1" thickBot="1" x14ac:dyDescent="0.35">
      <c r="A4112" s="9">
        <v>44007</v>
      </c>
      <c r="B4112" s="3">
        <v>139.88999999999999</v>
      </c>
      <c r="C4112" s="3">
        <v>174.05</v>
      </c>
      <c r="D4112" s="3">
        <v>1.3046</v>
      </c>
      <c r="E4112" s="10">
        <v>156.87</v>
      </c>
      <c r="F4112" s="16">
        <f t="shared" si="132"/>
        <v>1.2496555275651744E-3</v>
      </c>
      <c r="G4112" s="16">
        <f t="shared" si="132"/>
        <v>-1.1131623917937095E-4</v>
      </c>
      <c r="H4112" s="16">
        <f t="shared" si="132"/>
        <v>-1.1516036552625675E-3</v>
      </c>
      <c r="I4112" s="16">
        <f t="shared" si="133"/>
        <v>-2.8972561263052032E-4</v>
      </c>
    </row>
    <row r="4113" spans="1:9" s="1" customFormat="1" thickBot="1" x14ac:dyDescent="0.35">
      <c r="A4113" s="9">
        <v>44008</v>
      </c>
      <c r="B4113" s="3">
        <v>137.94999999999999</v>
      </c>
      <c r="C4113" s="3">
        <v>171.21</v>
      </c>
      <c r="D4113" s="3">
        <v>1.2906</v>
      </c>
      <c r="E4113" s="10">
        <v>154.97</v>
      </c>
      <c r="F4113" s="16">
        <f t="shared" si="132"/>
        <v>-2.8264530874629878E-3</v>
      </c>
      <c r="G4113" s="16">
        <f t="shared" si="132"/>
        <v>-3.1887281521599808E-3</v>
      </c>
      <c r="H4113" s="16">
        <f t="shared" si="132"/>
        <v>-4.0576896109504101E-2</v>
      </c>
      <c r="I4113" s="16">
        <f t="shared" si="133"/>
        <v>-2.4104610986297459E-3</v>
      </c>
    </row>
    <row r="4114" spans="1:9" s="1" customFormat="1" thickBot="1" x14ac:dyDescent="0.35">
      <c r="A4114" s="9">
        <v>44011</v>
      </c>
      <c r="B4114" s="3">
        <v>137.75</v>
      </c>
      <c r="C4114" s="3">
        <v>169.84</v>
      </c>
      <c r="D4114" s="3">
        <v>1.2853000000000001</v>
      </c>
      <c r="E4114" s="10">
        <v>155.4</v>
      </c>
      <c r="F4114" s="16">
        <f t="shared" si="132"/>
        <v>-2.9447628164136486E-4</v>
      </c>
      <c r="G4114" s="16">
        <f t="shared" si="132"/>
        <v>-1.5621672751343629E-3</v>
      </c>
      <c r="H4114" s="16">
        <f t="shared" si="132"/>
        <v>-1.6130755846451295E-2</v>
      </c>
      <c r="I4114" s="16">
        <f t="shared" si="133"/>
        <v>5.4942710976924047E-4</v>
      </c>
    </row>
    <row r="4115" spans="1:9" s="1" customFormat="1" thickBot="1" x14ac:dyDescent="0.35">
      <c r="A4115" s="9">
        <v>44012</v>
      </c>
      <c r="B4115" s="3">
        <v>138.58000000000001</v>
      </c>
      <c r="C4115" s="3">
        <v>170.21</v>
      </c>
      <c r="D4115" s="3">
        <v>1.2863</v>
      </c>
      <c r="E4115" s="10">
        <v>155.4</v>
      </c>
      <c r="F4115" s="16">
        <f t="shared" si="132"/>
        <v>1.2196529893300223E-3</v>
      </c>
      <c r="G4115" s="16">
        <f t="shared" si="132"/>
        <v>4.2379982583140574E-4</v>
      </c>
      <c r="H4115" s="16">
        <f t="shared" si="132"/>
        <v>3.0986066925760003E-3</v>
      </c>
      <c r="I4115" s="16">
        <f t="shared" si="133"/>
        <v>0</v>
      </c>
    </row>
    <row r="4116" spans="1:9" s="1" customFormat="1" thickBot="1" x14ac:dyDescent="0.35">
      <c r="A4116" s="9">
        <v>44013</v>
      </c>
      <c r="B4116" s="3">
        <v>138.88</v>
      </c>
      <c r="C4116" s="3">
        <v>172.32</v>
      </c>
      <c r="D4116" s="3">
        <v>1.2916000000000001</v>
      </c>
      <c r="E4116" s="10">
        <v>155.6</v>
      </c>
      <c r="F4116" s="16">
        <f t="shared" si="132"/>
        <v>4.3850706951453766E-4</v>
      </c>
      <c r="G4116" s="16">
        <f t="shared" si="132"/>
        <v>2.3983191587393371E-3</v>
      </c>
      <c r="H4116" s="16">
        <f t="shared" si="132"/>
        <v>1.6331897198250678E-2</v>
      </c>
      <c r="I4116" s="16">
        <f t="shared" si="133"/>
        <v>2.5488965305986433E-4</v>
      </c>
    </row>
    <row r="4117" spans="1:9" s="1" customFormat="1" thickBot="1" x14ac:dyDescent="0.35">
      <c r="A4117" s="9">
        <v>44014</v>
      </c>
      <c r="B4117" s="3">
        <v>138.4</v>
      </c>
      <c r="C4117" s="3">
        <v>173.26</v>
      </c>
      <c r="D4117" s="3">
        <v>1.2878000000000001</v>
      </c>
      <c r="E4117" s="10">
        <v>156.19999999999999</v>
      </c>
      <c r="F4117" s="16">
        <f t="shared" si="132"/>
        <v>-7.0175947275741279E-4</v>
      </c>
      <c r="G4117" s="16">
        <f t="shared" si="132"/>
        <v>1.0564711388898473E-3</v>
      </c>
      <c r="H4117" s="16">
        <f t="shared" si="132"/>
        <v>-1.151478628709468E-2</v>
      </c>
      <c r="I4117" s="16">
        <f t="shared" si="133"/>
        <v>7.6251349137024249E-4</v>
      </c>
    </row>
    <row r="4118" spans="1:9" s="1" customFormat="1" thickBot="1" x14ac:dyDescent="0.35">
      <c r="A4118" s="9">
        <v>44015</v>
      </c>
      <c r="B4118" s="3">
        <v>139.19</v>
      </c>
      <c r="C4118" s="3">
        <v>173.35</v>
      </c>
      <c r="D4118" s="3">
        <v>1.2944</v>
      </c>
      <c r="E4118" s="10">
        <v>156.30000000000001</v>
      </c>
      <c r="F4118" s="16">
        <f t="shared" si="132"/>
        <v>1.1545014482088334E-3</v>
      </c>
      <c r="G4118" s="16">
        <f t="shared" si="132"/>
        <v>1.007442264173708E-4</v>
      </c>
      <c r="H4118" s="16">
        <f t="shared" si="132"/>
        <v>2.0210427212429938E-2</v>
      </c>
      <c r="I4118" s="16">
        <f t="shared" si="133"/>
        <v>1.2670414438664679E-4</v>
      </c>
    </row>
    <row r="4119" spans="1:9" s="1" customFormat="1" thickBot="1" x14ac:dyDescent="0.35">
      <c r="A4119" s="9">
        <v>44018</v>
      </c>
      <c r="B4119" s="3">
        <v>139.22999999999999</v>
      </c>
      <c r="C4119" s="3">
        <v>173.89</v>
      </c>
      <c r="D4119" s="3">
        <v>1.2941</v>
      </c>
      <c r="E4119" s="10">
        <v>157.19999999999999</v>
      </c>
      <c r="F4119" s="16">
        <f t="shared" si="132"/>
        <v>5.8214141330115154E-5</v>
      </c>
      <c r="G4119" s="16">
        <f t="shared" si="132"/>
        <v>6.0330836570954283E-4</v>
      </c>
      <c r="H4119" s="16">
        <f t="shared" si="132"/>
        <v>-8.9826363599310177E-4</v>
      </c>
      <c r="I4119" s="16">
        <f t="shared" si="133"/>
        <v>1.1365589371472584E-3</v>
      </c>
    </row>
    <row r="4120" spans="1:9" s="1" customFormat="1" thickBot="1" x14ac:dyDescent="0.35">
      <c r="A4120" s="9">
        <v>44019</v>
      </c>
      <c r="B4120" s="3">
        <v>139.19999999999999</v>
      </c>
      <c r="C4120" s="3">
        <v>173.84</v>
      </c>
      <c r="D4120" s="3">
        <v>1.2926</v>
      </c>
      <c r="E4120" s="10">
        <v>157</v>
      </c>
      <c r="F4120" s="16">
        <f t="shared" si="132"/>
        <v>-4.3656496340860329E-5</v>
      </c>
      <c r="G4120" s="16">
        <f t="shared" si="132"/>
        <v>-5.5749489818901488E-5</v>
      </c>
      <c r="H4120" s="16">
        <f t="shared" si="132"/>
        <v>-4.4984848505368324E-3</v>
      </c>
      <c r="I4120" s="16">
        <f t="shared" si="133"/>
        <v>-2.5171920797650849E-4</v>
      </c>
    </row>
    <row r="4121" spans="1:9" s="1" customFormat="1" thickBot="1" x14ac:dyDescent="0.35">
      <c r="A4121" s="9">
        <v>44020</v>
      </c>
      <c r="B4121" s="3">
        <v>139.38999999999999</v>
      </c>
      <c r="C4121" s="3">
        <v>174.69</v>
      </c>
      <c r="D4121" s="3">
        <v>1.2956000000000001</v>
      </c>
      <c r="E4121" s="10">
        <v>157.19999999999999</v>
      </c>
      <c r="F4121" s="16">
        <f t="shared" si="132"/>
        <v>2.7634445491386828E-4</v>
      </c>
      <c r="G4121" s="16">
        <f t="shared" si="132"/>
        <v>9.4562051037527795E-4</v>
      </c>
      <c r="H4121" s="16">
        <f t="shared" si="132"/>
        <v>9.0323905682150318E-3</v>
      </c>
      <c r="I4121" s="16">
        <f t="shared" si="133"/>
        <v>2.5178258648961283E-4</v>
      </c>
    </row>
    <row r="4122" spans="1:9" s="1" customFormat="1" thickBot="1" x14ac:dyDescent="0.35">
      <c r="A4122" s="9">
        <v>44021</v>
      </c>
      <c r="B4122" s="3">
        <v>140.13999999999999</v>
      </c>
      <c r="C4122" s="3">
        <v>177.14</v>
      </c>
      <c r="D4122" s="3">
        <v>1.3050999999999999</v>
      </c>
      <c r="E4122" s="10">
        <v>158.69999999999999</v>
      </c>
      <c r="F4122" s="16">
        <f t="shared" si="132"/>
        <v>1.0868672242996258E-3</v>
      </c>
      <c r="G4122" s="16">
        <f t="shared" si="132"/>
        <v>2.6975345467925571E-3</v>
      </c>
      <c r="H4122" s="16">
        <f t="shared" si="132"/>
        <v>2.8210401286527631E-2</v>
      </c>
      <c r="I4122" s="16">
        <f t="shared" si="133"/>
        <v>1.8777483114935656E-3</v>
      </c>
    </row>
    <row r="4123" spans="1:9" s="1" customFormat="1" thickBot="1" x14ac:dyDescent="0.35">
      <c r="A4123" s="9">
        <v>44022</v>
      </c>
      <c r="B4123" s="3">
        <v>140.72999999999999</v>
      </c>
      <c r="C4123" s="3">
        <v>177.47</v>
      </c>
      <c r="D4123" s="3">
        <v>1.3179000000000001</v>
      </c>
      <c r="E4123" s="10">
        <v>158.97</v>
      </c>
      <c r="F4123" s="16">
        <f t="shared" si="132"/>
        <v>8.4999846875155605E-4</v>
      </c>
      <c r="G4123" s="16">
        <f t="shared" si="132"/>
        <v>3.5951740377182517E-4</v>
      </c>
      <c r="H4123" s="16">
        <f t="shared" si="132"/>
        <v>3.6652796722932646E-2</v>
      </c>
      <c r="I4123" s="16">
        <f t="shared" si="133"/>
        <v>3.3547906013553508E-4</v>
      </c>
    </row>
    <row r="4124" spans="1:9" s="1" customFormat="1" thickBot="1" x14ac:dyDescent="0.35">
      <c r="A4124" s="9">
        <v>44025</v>
      </c>
      <c r="B4124" s="3">
        <v>140.57</v>
      </c>
      <c r="C4124" s="3">
        <v>177.1</v>
      </c>
      <c r="D4124" s="3">
        <v>1.3127</v>
      </c>
      <c r="E4124" s="10">
        <v>159.19999999999999</v>
      </c>
      <c r="F4124" s="16">
        <f t="shared" si="132"/>
        <v>-2.2995992146435107E-4</v>
      </c>
      <c r="G4124" s="16">
        <f t="shared" si="132"/>
        <v>-4.0299589108128142E-4</v>
      </c>
      <c r="H4124" s="16">
        <f t="shared" si="132"/>
        <v>-1.4322134953841048E-2</v>
      </c>
      <c r="I4124" s="16">
        <f t="shared" si="133"/>
        <v>2.8523365259447431E-4</v>
      </c>
    </row>
    <row r="4125" spans="1:9" s="1" customFormat="1" thickBot="1" x14ac:dyDescent="0.35">
      <c r="A4125" s="9">
        <v>44026</v>
      </c>
      <c r="B4125" s="3">
        <v>140.41</v>
      </c>
      <c r="C4125" s="3">
        <v>175.8</v>
      </c>
      <c r="D4125" s="3">
        <v>1.3073999999999999</v>
      </c>
      <c r="E4125" s="10">
        <v>159.6</v>
      </c>
      <c r="F4125" s="16">
        <f t="shared" si="132"/>
        <v>-2.302747701962149E-4</v>
      </c>
      <c r="G4125" s="16">
        <f t="shared" si="132"/>
        <v>-1.4232114739894941E-3</v>
      </c>
      <c r="H4125" s="16">
        <f t="shared" si="132"/>
        <v>-1.4869017036654553E-2</v>
      </c>
      <c r="I4125" s="16">
        <f t="shared" si="133"/>
        <v>4.9493723574167703E-4</v>
      </c>
    </row>
    <row r="4126" spans="1:9" s="1" customFormat="1" thickBot="1" x14ac:dyDescent="0.35">
      <c r="A4126" s="9">
        <v>44027</v>
      </c>
      <c r="B4126" s="3">
        <v>139.91</v>
      </c>
      <c r="C4126" s="3">
        <v>176.7</v>
      </c>
      <c r="D4126" s="3">
        <v>1.3089</v>
      </c>
      <c r="E4126" s="10">
        <v>160</v>
      </c>
      <c r="F4126" s="16">
        <f t="shared" si="132"/>
        <v>-7.2146976420905951E-4</v>
      </c>
      <c r="G4126" s="16">
        <f t="shared" si="132"/>
        <v>9.8782188333346177E-4</v>
      </c>
      <c r="H4126" s="16">
        <f t="shared" si="132"/>
        <v>4.2779278098010742E-3</v>
      </c>
      <c r="I4126" s="16">
        <f t="shared" si="133"/>
        <v>4.9345411392698324E-4</v>
      </c>
    </row>
    <row r="4127" spans="1:9" s="1" customFormat="1" thickBot="1" x14ac:dyDescent="0.35">
      <c r="A4127" s="9">
        <v>44028</v>
      </c>
      <c r="B4127" s="3">
        <v>140.41999999999999</v>
      </c>
      <c r="C4127" s="3">
        <v>176.06</v>
      </c>
      <c r="D4127" s="3">
        <v>1.3105</v>
      </c>
      <c r="E4127" s="10">
        <v>160</v>
      </c>
      <c r="F4127" s="16">
        <f t="shared" si="132"/>
        <v>7.3640423317788972E-4</v>
      </c>
      <c r="G4127" s="16">
        <f t="shared" si="132"/>
        <v>-7.0123992369675037E-4</v>
      </c>
      <c r="H4127" s="16">
        <f t="shared" si="132"/>
        <v>4.5383081581831242E-3</v>
      </c>
      <c r="I4127" s="16">
        <f t="shared" si="133"/>
        <v>0</v>
      </c>
    </row>
    <row r="4128" spans="1:9" s="1" customFormat="1" thickBot="1" x14ac:dyDescent="0.35">
      <c r="A4128" s="9">
        <v>44029</v>
      </c>
      <c r="B4128" s="3">
        <v>140.27000000000001</v>
      </c>
      <c r="C4128" s="3">
        <v>175.95</v>
      </c>
      <c r="D4128" s="3">
        <v>1.3091999999999999</v>
      </c>
      <c r="E4128" s="10">
        <v>160.19999999999999</v>
      </c>
      <c r="F4128" s="16">
        <f t="shared" si="132"/>
        <v>-2.1615229917948398E-4</v>
      </c>
      <c r="G4128" s="16">
        <f t="shared" si="132"/>
        <v>-1.208670345207441E-4</v>
      </c>
      <c r="H4128" s="16">
        <f t="shared" si="132"/>
        <v>-3.6702960213380598E-3</v>
      </c>
      <c r="I4128" s="16">
        <f t="shared" si="133"/>
        <v>2.4614317576343581E-4</v>
      </c>
    </row>
    <row r="4129" spans="1:9" s="1" customFormat="1" thickBot="1" x14ac:dyDescent="0.35">
      <c r="A4129" s="9">
        <v>44032</v>
      </c>
      <c r="B4129" s="3">
        <v>139.81</v>
      </c>
      <c r="C4129" s="3">
        <v>176.21</v>
      </c>
      <c r="D4129" s="3">
        <v>1.3045</v>
      </c>
      <c r="E4129" s="10">
        <v>160.19999999999999</v>
      </c>
      <c r="F4129" s="16">
        <f t="shared" si="132"/>
        <v>-6.6445489908095734E-4</v>
      </c>
      <c r="G4129" s="16">
        <f t="shared" si="132"/>
        <v>2.8559859424270861E-4</v>
      </c>
      <c r="H4129" s="16">
        <f t="shared" si="132"/>
        <v>-1.3349001287400686E-2</v>
      </c>
      <c r="I4129" s="16">
        <f t="shared" si="133"/>
        <v>0</v>
      </c>
    </row>
    <row r="4130" spans="1:9" s="1" customFormat="1" thickBot="1" x14ac:dyDescent="0.35">
      <c r="A4130" s="9">
        <v>44033</v>
      </c>
      <c r="B4130" s="3">
        <v>139.36000000000001</v>
      </c>
      <c r="C4130" s="3">
        <v>176.96</v>
      </c>
      <c r="D4130" s="3">
        <v>1.2994000000000001</v>
      </c>
      <c r="E4130" s="10">
        <v>159.6</v>
      </c>
      <c r="F4130" s="16">
        <f t="shared" si="132"/>
        <v>-6.5256261824686579E-4</v>
      </c>
      <c r="G4130" s="16">
        <f t="shared" si="132"/>
        <v>8.2125260185894611E-4</v>
      </c>
      <c r="H4130" s="16">
        <f t="shared" si="132"/>
        <v>-1.473632044408113E-2</v>
      </c>
      <c r="I4130" s="16">
        <f t="shared" si="133"/>
        <v>-7.3917197068684715E-4</v>
      </c>
    </row>
    <row r="4131" spans="1:9" s="1" customFormat="1" thickBot="1" x14ac:dyDescent="0.35">
      <c r="A4131" s="9">
        <v>44034</v>
      </c>
      <c r="B4131" s="3">
        <v>136.36000000000001</v>
      </c>
      <c r="C4131" s="3">
        <v>172.91</v>
      </c>
      <c r="D4131" s="3">
        <v>1.2747999999999999</v>
      </c>
      <c r="E4131" s="10">
        <v>157.80000000000001</v>
      </c>
      <c r="F4131" s="16">
        <f t="shared" si="132"/>
        <v>-4.4078993515936915E-3</v>
      </c>
      <c r="G4131" s="16">
        <f t="shared" si="132"/>
        <v>-4.4731127576825847E-3</v>
      </c>
      <c r="H4131" s="16">
        <f t="shared" si="132"/>
        <v>-7.2978712249402111E-2</v>
      </c>
      <c r="I4131" s="16">
        <f t="shared" si="133"/>
        <v>-2.235957606599337E-3</v>
      </c>
    </row>
    <row r="4132" spans="1:9" s="1" customFormat="1" thickBot="1" x14ac:dyDescent="0.35">
      <c r="A4132" s="9">
        <v>44035</v>
      </c>
      <c r="B4132" s="3">
        <v>136.19</v>
      </c>
      <c r="C4132" s="3">
        <v>173.22</v>
      </c>
      <c r="D4132" s="3">
        <v>1.2706999999999999</v>
      </c>
      <c r="E4132" s="10">
        <v>157.80000000000001</v>
      </c>
      <c r="F4132" s="16">
        <f t="shared" si="132"/>
        <v>-2.5379490222598999E-4</v>
      </c>
      <c r="G4132" s="16">
        <f t="shared" si="132"/>
        <v>3.4762556049372506E-4</v>
      </c>
      <c r="H4132" s="16">
        <f t="shared" si="132"/>
        <v>-1.3268186800011628E-2</v>
      </c>
      <c r="I4132" s="16">
        <f t="shared" si="133"/>
        <v>0</v>
      </c>
    </row>
    <row r="4133" spans="1:9" s="1" customFormat="1" thickBot="1" x14ac:dyDescent="0.35">
      <c r="A4133" s="9">
        <v>44036</v>
      </c>
      <c r="B4133" s="3">
        <v>136.18</v>
      </c>
      <c r="C4133" s="3">
        <v>173.33</v>
      </c>
      <c r="D4133" s="3">
        <v>1.2803</v>
      </c>
      <c r="E4133" s="10">
        <v>157.80000000000001</v>
      </c>
      <c r="F4133" s="16">
        <f t="shared" si="132"/>
        <v>-1.4942768502002046E-5</v>
      </c>
      <c r="G4133" s="16">
        <f t="shared" si="132"/>
        <v>1.2315866863366054E-4</v>
      </c>
      <c r="H4133" s="16">
        <f t="shared" si="132"/>
        <v>3.1416958647925153E-2</v>
      </c>
      <c r="I4133" s="16">
        <f t="shared" si="133"/>
        <v>0</v>
      </c>
    </row>
    <row r="4134" spans="1:9" s="1" customFormat="1" thickBot="1" x14ac:dyDescent="0.35">
      <c r="A4134" s="9">
        <v>44039</v>
      </c>
      <c r="B4134" s="3">
        <v>134.9</v>
      </c>
      <c r="C4134" s="3">
        <v>173.61</v>
      </c>
      <c r="D4134" s="3">
        <v>1.2814000000000001</v>
      </c>
      <c r="E4134" s="10">
        <v>158.19999999999999</v>
      </c>
      <c r="F4134" s="16">
        <f t="shared" si="132"/>
        <v>-1.9218192928504019E-3</v>
      </c>
      <c r="G4134" s="16">
        <f t="shared" si="132"/>
        <v>3.131038851136303E-4</v>
      </c>
      <c r="H4134" s="16">
        <f t="shared" si="132"/>
        <v>3.475613628896701E-3</v>
      </c>
      <c r="I4134" s="16">
        <f t="shared" si="133"/>
        <v>5.0019416198554545E-4</v>
      </c>
    </row>
    <row r="4135" spans="1:9" s="1" customFormat="1" thickBot="1" x14ac:dyDescent="0.35">
      <c r="A4135" s="9">
        <v>44040</v>
      </c>
      <c r="B4135" s="3">
        <v>135.16999999999999</v>
      </c>
      <c r="C4135" s="3">
        <v>174.11</v>
      </c>
      <c r="D4135" s="3">
        <v>1.2846</v>
      </c>
      <c r="E4135" s="10">
        <v>158.6</v>
      </c>
      <c r="F4135" s="16">
        <f t="shared" si="132"/>
        <v>4.076803991082123E-4</v>
      </c>
      <c r="G4135" s="16">
        <f t="shared" si="132"/>
        <v>5.5768553456836401E-4</v>
      </c>
      <c r="H4135" s="16">
        <f t="shared" si="132"/>
        <v>1.0058976108235473E-2</v>
      </c>
      <c r="I4135" s="16">
        <f t="shared" si="133"/>
        <v>4.9868160644250814E-4</v>
      </c>
    </row>
    <row r="4136" spans="1:9" s="1" customFormat="1" thickBot="1" x14ac:dyDescent="0.35">
      <c r="A4136" s="9">
        <v>44041</v>
      </c>
      <c r="B4136" s="3">
        <v>135.22</v>
      </c>
      <c r="C4136" s="3">
        <v>175.31</v>
      </c>
      <c r="D4136" s="3">
        <v>1.2876000000000001</v>
      </c>
      <c r="E4136" s="10">
        <v>158.80000000000001</v>
      </c>
      <c r="F4136" s="16">
        <f t="shared" si="132"/>
        <v>7.5376268393823054E-5</v>
      </c>
      <c r="G4136" s="16">
        <f t="shared" si="132"/>
        <v>1.3311954019774586E-3</v>
      </c>
      <c r="H4136" s="16">
        <f t="shared" si="132"/>
        <v>9.3138708280902094E-3</v>
      </c>
      <c r="I4136" s="16">
        <f t="shared" si="133"/>
        <v>2.487453155211039E-4</v>
      </c>
    </row>
    <row r="4137" spans="1:9" s="1" customFormat="1" thickBot="1" x14ac:dyDescent="0.35">
      <c r="A4137" s="9">
        <v>44042</v>
      </c>
      <c r="B4137" s="3">
        <v>135.35</v>
      </c>
      <c r="C4137" s="3">
        <v>175.98</v>
      </c>
      <c r="D4137" s="3">
        <v>1.2883</v>
      </c>
      <c r="E4137" s="10">
        <v>159</v>
      </c>
      <c r="F4137" s="16">
        <f t="shared" si="132"/>
        <v>1.9583317252980237E-4</v>
      </c>
      <c r="G4137" s="16">
        <f t="shared" si="132"/>
        <v>7.3830942182429027E-4</v>
      </c>
      <c r="H4137" s="16">
        <f t="shared" si="132"/>
        <v>2.1500883332252752E-3</v>
      </c>
      <c r="I4137" s="16">
        <f t="shared" si="133"/>
        <v>2.4837045035464023E-4</v>
      </c>
    </row>
    <row r="4138" spans="1:9" s="1" customFormat="1" thickBot="1" x14ac:dyDescent="0.35">
      <c r="A4138" s="9">
        <v>44043</v>
      </c>
      <c r="B4138" s="3">
        <v>134.78</v>
      </c>
      <c r="C4138" s="3">
        <v>177.01</v>
      </c>
      <c r="D4138" s="3">
        <v>1.288</v>
      </c>
      <c r="E4138" s="10">
        <v>159.80000000000001</v>
      </c>
      <c r="F4138" s="16">
        <f t="shared" si="132"/>
        <v>-8.598845706461189E-4</v>
      </c>
      <c r="G4138" s="16">
        <f t="shared" si="132"/>
        <v>1.1287152637233788E-3</v>
      </c>
      <c r="H4138" s="16">
        <f t="shared" si="132"/>
        <v>-9.1934666528348252E-4</v>
      </c>
      <c r="I4138" s="16">
        <f t="shared" si="133"/>
        <v>9.9012151575972318E-4</v>
      </c>
    </row>
    <row r="4139" spans="1:9" s="1" customFormat="1" thickBot="1" x14ac:dyDescent="0.35">
      <c r="A4139" s="9">
        <v>44047</v>
      </c>
      <c r="B4139" s="3">
        <v>135.86000000000001</v>
      </c>
      <c r="C4139" s="3">
        <v>177.22</v>
      </c>
      <c r="D4139" s="3">
        <v>1.2811999999999999</v>
      </c>
      <c r="E4139" s="10">
        <v>160</v>
      </c>
      <c r="F4139" s="16">
        <f t="shared" si="132"/>
        <v>1.6275905303966276E-3</v>
      </c>
      <c r="G4139" s="16">
        <f t="shared" si="132"/>
        <v>2.2906167448311088E-4</v>
      </c>
      <c r="H4139" s="16">
        <f t="shared" si="132"/>
        <v>-2.0915388996322948E-2</v>
      </c>
      <c r="I4139" s="16">
        <f t="shared" si="133"/>
        <v>2.4651180032408959E-4</v>
      </c>
    </row>
    <row r="4140" spans="1:9" s="1" customFormat="1" thickBot="1" x14ac:dyDescent="0.35">
      <c r="A4140" s="9">
        <v>44048</v>
      </c>
      <c r="B4140" s="3">
        <v>135.07</v>
      </c>
      <c r="C4140" s="3">
        <v>177.29</v>
      </c>
      <c r="D4140" s="3">
        <v>1.2771999999999999</v>
      </c>
      <c r="E4140" s="10">
        <v>160</v>
      </c>
      <c r="F4140" s="16">
        <f t="shared" si="132"/>
        <v>-1.1873425306809793E-3</v>
      </c>
      <c r="G4140" s="16">
        <f t="shared" si="132"/>
        <v>7.6276105588801713E-5</v>
      </c>
      <c r="H4140" s="16">
        <f t="shared" si="132"/>
        <v>-1.2619019372514639E-2</v>
      </c>
      <c r="I4140" s="16">
        <f t="shared" si="133"/>
        <v>0</v>
      </c>
    </row>
    <row r="4141" spans="1:9" s="1" customFormat="1" thickBot="1" x14ac:dyDescent="0.35">
      <c r="A4141" s="9">
        <v>44049</v>
      </c>
      <c r="B4141" s="3">
        <v>135.21</v>
      </c>
      <c r="C4141" s="3">
        <v>178.24</v>
      </c>
      <c r="D4141" s="3">
        <v>1.2811999999999999</v>
      </c>
      <c r="E4141" s="10">
        <v>160.19999999999999</v>
      </c>
      <c r="F4141" s="16">
        <f t="shared" si="132"/>
        <v>2.1117131596537497E-4</v>
      </c>
      <c r="G4141" s="16">
        <f t="shared" si="132"/>
        <v>1.0321295613024972E-3</v>
      </c>
      <c r="H4141" s="16">
        <f t="shared" si="132"/>
        <v>1.2780294152005212E-2</v>
      </c>
      <c r="I4141" s="16">
        <f t="shared" si="133"/>
        <v>2.4614317576343581E-4</v>
      </c>
    </row>
    <row r="4142" spans="1:9" s="1" customFormat="1" thickBot="1" x14ac:dyDescent="0.35">
      <c r="A4142" s="9">
        <v>44050</v>
      </c>
      <c r="B4142" s="3">
        <v>135.69</v>
      </c>
      <c r="C4142" s="3">
        <v>177.65</v>
      </c>
      <c r="D4142" s="3">
        <v>1.2838000000000001</v>
      </c>
      <c r="E4142" s="10">
        <v>160.4</v>
      </c>
      <c r="F4142" s="16">
        <f t="shared" si="132"/>
        <v>7.2220709069958922E-4</v>
      </c>
      <c r="G4142" s="16">
        <f t="shared" si="132"/>
        <v>-6.3969718294942801E-4</v>
      </c>
      <c r="H4142" s="16">
        <f t="shared" si="132"/>
        <v>8.1812532335037158E-3</v>
      </c>
      <c r="I4142" s="16">
        <f t="shared" si="133"/>
        <v>2.4577557655125482E-4</v>
      </c>
    </row>
    <row r="4143" spans="1:9" s="1" customFormat="1" thickBot="1" x14ac:dyDescent="0.35">
      <c r="A4143" s="9">
        <v>44053</v>
      </c>
      <c r="B4143" s="3">
        <v>136.62</v>
      </c>
      <c r="C4143" s="3">
        <v>178.08</v>
      </c>
      <c r="D4143" s="3">
        <v>1.2874000000000001</v>
      </c>
      <c r="E4143" s="10">
        <v>160.6</v>
      </c>
      <c r="F4143" s="16">
        <f t="shared" si="132"/>
        <v>1.3910302381661133E-3</v>
      </c>
      <c r="G4143" s="16">
        <f t="shared" si="132"/>
        <v>4.6672804138658819E-4</v>
      </c>
      <c r="H4143" s="16">
        <f t="shared" si="132"/>
        <v>1.1208874736584384E-2</v>
      </c>
      <c r="I4143" s="16">
        <f t="shared" si="133"/>
        <v>2.4540899853309206E-4</v>
      </c>
    </row>
    <row r="4144" spans="1:9" s="1" customFormat="1" thickBot="1" x14ac:dyDescent="0.35">
      <c r="A4144" s="9">
        <v>44054</v>
      </c>
      <c r="B4144" s="3">
        <v>136.52000000000001</v>
      </c>
      <c r="C4144" s="3">
        <v>178.93</v>
      </c>
      <c r="D4144" s="3">
        <v>1.2871999999999999</v>
      </c>
      <c r="E4144" s="10">
        <v>161.07</v>
      </c>
      <c r="F4144" s="16">
        <f t="shared" si="132"/>
        <v>-1.4891091809343671E-4</v>
      </c>
      <c r="G4144" s="16">
        <f t="shared" si="132"/>
        <v>9.1886653492490034E-4</v>
      </c>
      <c r="H4144" s="16">
        <f t="shared" si="132"/>
        <v>-6.1499905690443057E-4</v>
      </c>
      <c r="I4144" s="16">
        <f t="shared" si="133"/>
        <v>5.753690607919193E-4</v>
      </c>
    </row>
    <row r="4145" spans="1:9" s="1" customFormat="1" thickBot="1" x14ac:dyDescent="0.35">
      <c r="A4145" s="9">
        <v>44055</v>
      </c>
      <c r="B4145" s="3">
        <v>136.87</v>
      </c>
      <c r="C4145" s="3">
        <v>178.45</v>
      </c>
      <c r="D4145" s="3">
        <v>1.2807999999999999</v>
      </c>
      <c r="E4145" s="10">
        <v>161.07</v>
      </c>
      <c r="F4145" s="16">
        <f t="shared" si="132"/>
        <v>5.2078942804101302E-4</v>
      </c>
      <c r="G4145" s="16">
        <f t="shared" si="132"/>
        <v>-5.1787559841232067E-4</v>
      </c>
      <c r="H4145" s="16">
        <f t="shared" si="132"/>
        <v>-1.9742731754091025E-2</v>
      </c>
      <c r="I4145" s="16">
        <f t="shared" si="133"/>
        <v>0</v>
      </c>
    </row>
    <row r="4146" spans="1:9" s="1" customFormat="1" thickBot="1" x14ac:dyDescent="0.35">
      <c r="A4146" s="9">
        <v>44056</v>
      </c>
      <c r="B4146" s="3">
        <v>135.94999999999999</v>
      </c>
      <c r="C4146" s="3">
        <v>178.14</v>
      </c>
      <c r="D4146" s="3">
        <v>1.2728999999999999</v>
      </c>
      <c r="E4146" s="10">
        <v>161.07</v>
      </c>
      <c r="F4146" s="16">
        <f t="shared" si="132"/>
        <v>-1.3710827117926483E-3</v>
      </c>
      <c r="G4146" s="16">
        <f t="shared" si="132"/>
        <v>-3.3537586531262598E-4</v>
      </c>
      <c r="H4146" s="16">
        <f t="shared" si="132"/>
        <v>-2.4999994903150857E-2</v>
      </c>
      <c r="I4146" s="16">
        <f t="shared" si="133"/>
        <v>0</v>
      </c>
    </row>
    <row r="4147" spans="1:9" s="1" customFormat="1" thickBot="1" x14ac:dyDescent="0.35">
      <c r="A4147" s="9">
        <v>44057</v>
      </c>
      <c r="B4147" s="3">
        <v>136.46</v>
      </c>
      <c r="C4147" s="3">
        <v>178.74</v>
      </c>
      <c r="D4147" s="3">
        <v>1.2786999999999999</v>
      </c>
      <c r="E4147" s="10">
        <v>161.1</v>
      </c>
      <c r="F4147" s="16">
        <f t="shared" si="132"/>
        <v>7.6224377329636717E-4</v>
      </c>
      <c r="G4147" s="16">
        <f t="shared" si="132"/>
        <v>6.4880515005683037E-4</v>
      </c>
      <c r="H4147" s="16">
        <f t="shared" si="132"/>
        <v>1.8840518474125156E-2</v>
      </c>
      <c r="I4147" s="16">
        <f t="shared" si="133"/>
        <v>3.664757549293185E-5</v>
      </c>
    </row>
    <row r="4148" spans="1:9" s="1" customFormat="1" thickBot="1" x14ac:dyDescent="0.35">
      <c r="A4148" s="9">
        <v>44060</v>
      </c>
      <c r="B4148" s="3">
        <v>136.28</v>
      </c>
      <c r="C4148" s="3">
        <v>178.59</v>
      </c>
      <c r="D4148" s="3">
        <v>1.2815000000000001</v>
      </c>
      <c r="E4148" s="10">
        <v>161.5</v>
      </c>
      <c r="F4148" s="16">
        <f t="shared" si="132"/>
        <v>-2.6849677144757944E-4</v>
      </c>
      <c r="G4148" s="16">
        <f t="shared" si="132"/>
        <v>-1.6189184155090963E-4</v>
      </c>
      <c r="H4148" s="16">
        <f t="shared" si="132"/>
        <v>8.8972297432394765E-3</v>
      </c>
      <c r="I4148" s="16">
        <f t="shared" si="133"/>
        <v>4.8796539532625083E-4</v>
      </c>
    </row>
    <row r="4149" spans="1:9" s="1" customFormat="1" thickBot="1" x14ac:dyDescent="0.35">
      <c r="A4149" s="9">
        <v>44061</v>
      </c>
      <c r="B4149" s="3">
        <v>135.41999999999999</v>
      </c>
      <c r="C4149" s="3">
        <v>178.49</v>
      </c>
      <c r="D4149" s="3">
        <v>1.2830999999999999</v>
      </c>
      <c r="E4149" s="10">
        <v>161.22999999999999</v>
      </c>
      <c r="F4149" s="16">
        <f t="shared" si="132"/>
        <v>-1.2880781742209413E-3</v>
      </c>
      <c r="G4149" s="16">
        <f t="shared" si="132"/>
        <v>-1.0802094138118168E-4</v>
      </c>
      <c r="H4149" s="16">
        <f t="shared" si="132"/>
        <v>5.0306484050748335E-3</v>
      </c>
      <c r="I4149" s="16">
        <f t="shared" si="133"/>
        <v>-3.2908329131653424E-4</v>
      </c>
    </row>
    <row r="4150" spans="1:9" s="1" customFormat="1" thickBot="1" x14ac:dyDescent="0.35">
      <c r="A4150" s="9">
        <v>44062</v>
      </c>
      <c r="B4150" s="3">
        <v>135.72</v>
      </c>
      <c r="C4150" s="3">
        <v>179.36</v>
      </c>
      <c r="D4150" s="3">
        <v>1.2892999999999999</v>
      </c>
      <c r="E4150" s="10">
        <v>162</v>
      </c>
      <c r="F4150" s="16">
        <f t="shared" si="132"/>
        <v>4.5083701355985717E-4</v>
      </c>
      <c r="G4150" s="16">
        <f t="shared" si="132"/>
        <v>9.3786315545152377E-4</v>
      </c>
      <c r="H4150" s="16">
        <f t="shared" si="132"/>
        <v>1.9337409224016167E-2</v>
      </c>
      <c r="I4150" s="16">
        <f t="shared" si="133"/>
        <v>9.3735506791459144E-4</v>
      </c>
    </row>
    <row r="4151" spans="1:9" s="1" customFormat="1" thickBot="1" x14ac:dyDescent="0.35">
      <c r="A4151" s="9">
        <v>44063</v>
      </c>
      <c r="B4151" s="3">
        <v>137.09</v>
      </c>
      <c r="C4151" s="3">
        <v>179.91</v>
      </c>
      <c r="D4151" s="3">
        <v>1.2938000000000001</v>
      </c>
      <c r="E4151" s="10">
        <v>162.19999999999999</v>
      </c>
      <c r="F4151" s="16">
        <f t="shared" si="132"/>
        <v>2.0453135923415022E-3</v>
      </c>
      <c r="G4151" s="16">
        <f t="shared" si="132"/>
        <v>5.9000452821122984E-4</v>
      </c>
      <c r="H4151" s="16">
        <f t="shared" si="132"/>
        <v>1.371191237451308E-2</v>
      </c>
      <c r="I4151" s="16">
        <f t="shared" si="133"/>
        <v>2.4251264597885402E-4</v>
      </c>
    </row>
    <row r="4152" spans="1:9" s="1" customFormat="1" thickBot="1" x14ac:dyDescent="0.35">
      <c r="A4152" s="9">
        <v>44064</v>
      </c>
      <c r="B4152" s="3">
        <v>137.91999999999999</v>
      </c>
      <c r="C4152" s="3">
        <v>181.12</v>
      </c>
      <c r="D4152" s="3">
        <v>1.3048</v>
      </c>
      <c r="E4152" s="10">
        <v>162.6</v>
      </c>
      <c r="F4152" s="16">
        <f t="shared" si="132"/>
        <v>1.2267033063051436E-3</v>
      </c>
      <c r="G4152" s="16">
        <f t="shared" si="132"/>
        <v>1.2909244159748923E-3</v>
      </c>
      <c r="H4152" s="16">
        <f t="shared" si="132"/>
        <v>3.2867569548157505E-2</v>
      </c>
      <c r="I4152" s="16">
        <f t="shared" si="133"/>
        <v>4.8401211355497686E-4</v>
      </c>
    </row>
    <row r="4153" spans="1:9" s="1" customFormat="1" thickBot="1" x14ac:dyDescent="0.35">
      <c r="A4153" s="9">
        <v>44067</v>
      </c>
      <c r="B4153" s="3">
        <v>137.6</v>
      </c>
      <c r="C4153" s="3">
        <v>180.46</v>
      </c>
      <c r="D4153" s="3">
        <v>1.3010999999999999</v>
      </c>
      <c r="E4153" s="10">
        <v>162.77000000000001</v>
      </c>
      <c r="F4153" s="16">
        <f t="shared" si="132"/>
        <v>-4.7149080843933433E-4</v>
      </c>
      <c r="G4153" s="16">
        <f t="shared" si="132"/>
        <v>-7.0216123227517802E-4</v>
      </c>
      <c r="H4153" s="16">
        <f t="shared" si="132"/>
        <v>-1.0673611078714007E-2</v>
      </c>
      <c r="I4153" s="16">
        <f t="shared" si="133"/>
        <v>2.0524535697319379E-4</v>
      </c>
    </row>
    <row r="4154" spans="1:9" s="1" customFormat="1" thickBot="1" x14ac:dyDescent="0.35">
      <c r="A4154" s="9">
        <v>44068</v>
      </c>
      <c r="B4154" s="3">
        <v>137.53</v>
      </c>
      <c r="C4154" s="3">
        <v>180.57</v>
      </c>
      <c r="D4154" s="3">
        <v>1.292</v>
      </c>
      <c r="E4154" s="10">
        <v>162.77000000000001</v>
      </c>
      <c r="F4154" s="16">
        <f t="shared" si="132"/>
        <v>-1.0333349111890655E-4</v>
      </c>
      <c r="G4154" s="16">
        <f t="shared" si="132"/>
        <v>1.1728738112948278E-4</v>
      </c>
      <c r="H4154" s="16">
        <f t="shared" si="132"/>
        <v>-2.6665603711432673E-2</v>
      </c>
      <c r="I4154" s="16">
        <f t="shared" si="133"/>
        <v>0</v>
      </c>
    </row>
    <row r="4155" spans="1:9" s="1" customFormat="1" thickBot="1" x14ac:dyDescent="0.35">
      <c r="A4155" s="9">
        <v>44069</v>
      </c>
      <c r="B4155" s="3">
        <v>138.16</v>
      </c>
      <c r="C4155" s="3">
        <v>181.76</v>
      </c>
      <c r="D4155" s="3">
        <v>1.3002</v>
      </c>
      <c r="E4155" s="10">
        <v>163.19999999999999</v>
      </c>
      <c r="F4155" s="16">
        <f t="shared" si="132"/>
        <v>9.2820984955910291E-4</v>
      </c>
      <c r="G4155" s="16">
        <f t="shared" si="132"/>
        <v>1.2641400089339339E-3</v>
      </c>
      <c r="H4155" s="16">
        <f t="shared" si="132"/>
        <v>2.4695182178031461E-2</v>
      </c>
      <c r="I4155" s="16">
        <f t="shared" si="133"/>
        <v>5.180883599984476E-4</v>
      </c>
    </row>
    <row r="4156" spans="1:9" s="1" customFormat="1" thickBot="1" x14ac:dyDescent="0.35">
      <c r="A4156" s="9">
        <v>44070</v>
      </c>
      <c r="B4156" s="3">
        <v>138.44999999999999</v>
      </c>
      <c r="C4156" s="3">
        <v>182.67</v>
      </c>
      <c r="D4156" s="3">
        <v>1.3059000000000001</v>
      </c>
      <c r="E4156" s="10">
        <v>163.47</v>
      </c>
      <c r="F4156" s="16">
        <f t="shared" si="132"/>
        <v>4.2545460768472765E-4</v>
      </c>
      <c r="G4156" s="16">
        <f t="shared" si="132"/>
        <v>9.5990987459093624E-4</v>
      </c>
      <c r="H4156" s="16">
        <f t="shared" si="132"/>
        <v>1.666307761706709E-2</v>
      </c>
      <c r="I4156" s="16">
        <f t="shared" si="133"/>
        <v>3.2444600122416567E-4</v>
      </c>
    </row>
    <row r="4157" spans="1:9" s="1" customFormat="1" thickBot="1" x14ac:dyDescent="0.35">
      <c r="A4157" s="9">
        <v>44071</v>
      </c>
      <c r="B4157" s="3">
        <v>137.41999999999999</v>
      </c>
      <c r="C4157" s="3">
        <v>182.61</v>
      </c>
      <c r="D4157" s="3">
        <v>1.3027</v>
      </c>
      <c r="E4157" s="10">
        <v>163.5</v>
      </c>
      <c r="F4157" s="16">
        <f t="shared" si="132"/>
        <v>-1.5145129308135052E-3</v>
      </c>
      <c r="G4157" s="16">
        <f t="shared" si="132"/>
        <v>-6.3082800024205632E-5</v>
      </c>
      <c r="H4157" s="16">
        <f t="shared" si="132"/>
        <v>-9.1925584521320713E-3</v>
      </c>
      <c r="I4157" s="16">
        <f t="shared" si="133"/>
        <v>3.6004789959687145E-5</v>
      </c>
    </row>
    <row r="4158" spans="1:9" s="1" customFormat="1" thickBot="1" x14ac:dyDescent="0.35">
      <c r="A4158" s="9">
        <v>44074</v>
      </c>
      <c r="B4158" s="3">
        <v>137.61000000000001</v>
      </c>
      <c r="C4158" s="3">
        <v>183.36</v>
      </c>
      <c r="D4158" s="3">
        <v>1.2990999999999999</v>
      </c>
      <c r="E4158" s="10">
        <v>164.3</v>
      </c>
      <c r="F4158" s="16">
        <f t="shared" si="132"/>
        <v>2.8065324123116575E-4</v>
      </c>
      <c r="G4158" s="16">
        <f t="shared" si="132"/>
        <v>7.8709904322304958E-4</v>
      </c>
      <c r="H4158" s="16">
        <f t="shared" si="132"/>
        <v>-1.0464857108602676E-2</v>
      </c>
      <c r="I4158" s="16">
        <f t="shared" si="133"/>
        <v>9.5766407658448571E-4</v>
      </c>
    </row>
    <row r="4159" spans="1:9" s="1" customFormat="1" thickBot="1" x14ac:dyDescent="0.35">
      <c r="A4159" s="9">
        <v>44075</v>
      </c>
      <c r="B4159" s="3">
        <v>137.27000000000001</v>
      </c>
      <c r="C4159" s="3">
        <v>184.9</v>
      </c>
      <c r="D4159" s="3">
        <v>1.2962</v>
      </c>
      <c r="E4159" s="10">
        <v>164.5</v>
      </c>
      <c r="F4159" s="16">
        <f t="shared" si="132"/>
        <v>-5.0235483701899231E-4</v>
      </c>
      <c r="G4159" s="16">
        <f t="shared" si="132"/>
        <v>1.604870538157277E-3</v>
      </c>
      <c r="H4159" s="16">
        <f t="shared" si="132"/>
        <v>-8.5405103521543069E-3</v>
      </c>
      <c r="I4159" s="16">
        <f t="shared" si="133"/>
        <v>2.3845906011454865E-4</v>
      </c>
    </row>
    <row r="4160" spans="1:9" s="1" customFormat="1" thickBot="1" x14ac:dyDescent="0.35">
      <c r="A4160" s="9">
        <v>44076</v>
      </c>
      <c r="B4160" s="3">
        <v>138.66999999999999</v>
      </c>
      <c r="C4160" s="3">
        <v>185.15</v>
      </c>
      <c r="D4160" s="3">
        <v>1.3062</v>
      </c>
      <c r="E4160" s="10">
        <v>164.5</v>
      </c>
      <c r="F4160" s="16">
        <f t="shared" si="132"/>
        <v>2.0616261718759965E-3</v>
      </c>
      <c r="G4160" s="16">
        <f t="shared" si="132"/>
        <v>2.5885379668033615E-4</v>
      </c>
      <c r="H4160" s="16">
        <f t="shared" si="132"/>
        <v>2.9622814901201E-2</v>
      </c>
      <c r="I4160" s="16">
        <f t="shared" si="133"/>
        <v>0</v>
      </c>
    </row>
    <row r="4161" spans="1:9" s="1" customFormat="1" thickBot="1" x14ac:dyDescent="0.35">
      <c r="A4161" s="9">
        <v>44077</v>
      </c>
      <c r="B4161" s="3">
        <v>139.25</v>
      </c>
      <c r="C4161" s="3">
        <v>184.54</v>
      </c>
      <c r="D4161" s="3">
        <v>1.3071999999999999</v>
      </c>
      <c r="E4161" s="10">
        <v>164.5</v>
      </c>
      <c r="F4161" s="16">
        <f t="shared" si="132"/>
        <v>8.462666150637066E-4</v>
      </c>
      <c r="G4161" s="16">
        <f t="shared" si="132"/>
        <v>-6.3205517980913228E-4</v>
      </c>
      <c r="H4161" s="16">
        <f t="shared" si="132"/>
        <v>2.8649313165103329E-3</v>
      </c>
      <c r="I4161" s="16">
        <f t="shared" si="133"/>
        <v>0</v>
      </c>
    </row>
    <row r="4162" spans="1:9" s="1" customFormat="1" thickBot="1" x14ac:dyDescent="0.35">
      <c r="A4162" s="9">
        <v>44078</v>
      </c>
      <c r="B4162" s="3">
        <v>139.06</v>
      </c>
      <c r="C4162" s="3">
        <v>184.39</v>
      </c>
      <c r="D4162" s="3">
        <v>1.3093999999999999</v>
      </c>
      <c r="E4162" s="10">
        <v>164.7</v>
      </c>
      <c r="F4162" s="16">
        <f t="shared" si="132"/>
        <v>-2.7660235227033869E-4</v>
      </c>
      <c r="G4162" s="16">
        <f t="shared" si="132"/>
        <v>-1.5584194680351438E-4</v>
      </c>
      <c r="H4162" s="16">
        <f t="shared" si="132"/>
        <v>6.2771583060814429E-3</v>
      </c>
      <c r="I4162" s="16">
        <f t="shared" si="133"/>
        <v>2.3811253625782847E-4</v>
      </c>
    </row>
    <row r="4163" spans="1:9" s="1" customFormat="1" thickBot="1" x14ac:dyDescent="0.35">
      <c r="A4163" s="9">
        <v>44081</v>
      </c>
      <c r="B4163" s="3">
        <v>139.46</v>
      </c>
      <c r="C4163" s="3">
        <v>183.57</v>
      </c>
      <c r="D4163" s="3">
        <v>1.3129999999999999</v>
      </c>
      <c r="E4163" s="10">
        <v>164.9</v>
      </c>
      <c r="F4163" s="16">
        <f t="shared" si="132"/>
        <v>5.8204298442876556E-4</v>
      </c>
      <c r="G4163" s="16">
        <f t="shared" si="132"/>
        <v>-8.5431631735588542E-4</v>
      </c>
      <c r="H4163" s="16">
        <f t="shared" si="132"/>
        <v>1.0185066244286167E-2</v>
      </c>
      <c r="I4163" s="16">
        <f t="shared" si="133"/>
        <v>2.3776694937072129E-4</v>
      </c>
    </row>
    <row r="4164" spans="1:9" s="1" customFormat="1" thickBot="1" x14ac:dyDescent="0.35">
      <c r="A4164" s="9">
        <v>44082</v>
      </c>
      <c r="B4164" s="3">
        <v>140.24</v>
      </c>
      <c r="C4164" s="3">
        <v>182.69</v>
      </c>
      <c r="D4164" s="3">
        <v>1.3202</v>
      </c>
      <c r="E4164" s="10">
        <v>165.27</v>
      </c>
      <c r="F4164" s="16">
        <f t="shared" si="132"/>
        <v>1.1295402550310918E-3</v>
      </c>
      <c r="G4164" s="16">
        <f t="shared" si="132"/>
        <v>-9.218705483995393E-4</v>
      </c>
      <c r="H4164" s="16">
        <f t="shared" si="132"/>
        <v>2.0082085374215186E-2</v>
      </c>
      <c r="I4164" s="16">
        <f t="shared" si="133"/>
        <v>4.3900522304229916E-4</v>
      </c>
    </row>
    <row r="4165" spans="1:9" s="1" customFormat="1" thickBot="1" x14ac:dyDescent="0.35">
      <c r="A4165" s="9">
        <v>44083</v>
      </c>
      <c r="B4165" s="3">
        <v>140.87</v>
      </c>
      <c r="C4165" s="3">
        <v>181.79</v>
      </c>
      <c r="D4165" s="3">
        <v>1.3261000000000001</v>
      </c>
      <c r="E4165" s="10">
        <v>165.8</v>
      </c>
      <c r="F4165" s="16">
        <f t="shared" ref="F4165:H4228" si="134">LN(B4165)/LN(B4164)-1</f>
        <v>9.0671991816648756E-4</v>
      </c>
      <c r="G4165" s="16">
        <f t="shared" si="134"/>
        <v>-9.483008970720963E-4</v>
      </c>
      <c r="H4165" s="16">
        <f t="shared" si="134"/>
        <v>1.6052312675552516E-2</v>
      </c>
      <c r="I4165" s="16">
        <f t="shared" ref="I4165:I4228" si="135">LN(E4165)/LN(E4164)-1</f>
        <v>6.2686090769670244E-4</v>
      </c>
    </row>
    <row r="4166" spans="1:9" s="1" customFormat="1" thickBot="1" x14ac:dyDescent="0.35">
      <c r="A4166" s="9">
        <v>44084</v>
      </c>
      <c r="B4166" s="3">
        <v>138.15</v>
      </c>
      <c r="C4166" s="3">
        <v>178.69</v>
      </c>
      <c r="D4166" s="3">
        <v>1.3017000000000001</v>
      </c>
      <c r="E4166" s="10">
        <v>163.69999999999999</v>
      </c>
      <c r="F4166" s="16">
        <f t="shared" si="134"/>
        <v>-3.9405958632371396E-3</v>
      </c>
      <c r="G4166" s="16">
        <f t="shared" si="134"/>
        <v>-3.3058240483821999E-3</v>
      </c>
      <c r="H4166" s="16">
        <f t="shared" si="134"/>
        <v>-6.5798786955711064E-2</v>
      </c>
      <c r="I4166" s="16">
        <f t="shared" si="135"/>
        <v>-2.4940914558254645E-3</v>
      </c>
    </row>
    <row r="4167" spans="1:9" s="1" customFormat="1" thickBot="1" x14ac:dyDescent="0.35">
      <c r="A4167" s="9">
        <v>44085</v>
      </c>
      <c r="B4167" s="3">
        <v>136.49</v>
      </c>
      <c r="C4167" s="3">
        <v>175.06</v>
      </c>
      <c r="D4167" s="3">
        <v>1.286</v>
      </c>
      <c r="E4167" s="10">
        <v>161.80000000000001</v>
      </c>
      <c r="F4167" s="16">
        <f t="shared" si="134"/>
        <v>-2.4528947628039699E-3</v>
      </c>
      <c r="G4167" s="16">
        <f t="shared" si="134"/>
        <v>-3.9577832762733856E-3</v>
      </c>
      <c r="H4167" s="16">
        <f t="shared" si="134"/>
        <v>-4.6021261185788975E-2</v>
      </c>
      <c r="I4167" s="16">
        <f t="shared" si="135"/>
        <v>-2.2899957814090932E-3</v>
      </c>
    </row>
    <row r="4168" spans="1:9" s="1" customFormat="1" thickBot="1" x14ac:dyDescent="0.35">
      <c r="A4168" s="9">
        <v>44088</v>
      </c>
      <c r="B4168" s="3">
        <v>134.72999999999999</v>
      </c>
      <c r="C4168" s="3">
        <v>173.55</v>
      </c>
      <c r="D4168" s="3">
        <v>1.2715000000000001</v>
      </c>
      <c r="E4168" s="10">
        <v>160</v>
      </c>
      <c r="F4168" s="16">
        <f t="shared" si="134"/>
        <v>-2.6399333905937628E-3</v>
      </c>
      <c r="G4168" s="16">
        <f t="shared" si="134"/>
        <v>-1.677214717849429E-3</v>
      </c>
      <c r="H4168" s="16">
        <f t="shared" si="134"/>
        <v>-4.5080194180989408E-2</v>
      </c>
      <c r="I4168" s="16">
        <f t="shared" si="135"/>
        <v>-2.1994485606495751E-3</v>
      </c>
    </row>
    <row r="4169" spans="1:9" s="1" customFormat="1" thickBot="1" x14ac:dyDescent="0.35">
      <c r="A4169" s="9">
        <v>44089</v>
      </c>
      <c r="B4169" s="3">
        <v>135.07</v>
      </c>
      <c r="C4169" s="3">
        <v>174.37</v>
      </c>
      <c r="D4169" s="3">
        <v>1.2808999999999999</v>
      </c>
      <c r="E4169" s="10">
        <v>160.6</v>
      </c>
      <c r="F4169" s="16">
        <f t="shared" si="134"/>
        <v>5.140213323175935E-4</v>
      </c>
      <c r="G4169" s="16">
        <f t="shared" si="134"/>
        <v>9.1414085871477369E-4</v>
      </c>
      <c r="H4169" s="16">
        <f t="shared" si="134"/>
        <v>3.0664998293505441E-2</v>
      </c>
      <c r="I4169" s="16">
        <f t="shared" si="135"/>
        <v>7.3750898296309764E-4</v>
      </c>
    </row>
    <row r="4170" spans="1:9" s="1" customFormat="1" thickBot="1" x14ac:dyDescent="0.35">
      <c r="A4170" s="9">
        <v>44090</v>
      </c>
      <c r="B4170" s="3">
        <v>135.28</v>
      </c>
      <c r="C4170" s="3">
        <v>175.65</v>
      </c>
      <c r="D4170" s="3">
        <v>1.2873000000000001</v>
      </c>
      <c r="E4170" s="10">
        <v>160.6</v>
      </c>
      <c r="F4170" s="16">
        <f t="shared" si="134"/>
        <v>3.1667499345555683E-4</v>
      </c>
      <c r="G4170" s="16">
        <f t="shared" si="134"/>
        <v>1.4170986328110313E-3</v>
      </c>
      <c r="H4170" s="16">
        <f t="shared" si="134"/>
        <v>2.0132437873373155E-2</v>
      </c>
      <c r="I4170" s="16">
        <f t="shared" si="135"/>
        <v>0</v>
      </c>
    </row>
    <row r="4171" spans="1:9" s="1" customFormat="1" thickBot="1" x14ac:dyDescent="0.35">
      <c r="A4171" s="9">
        <v>44091</v>
      </c>
      <c r="B4171" s="3">
        <v>137.49</v>
      </c>
      <c r="C4171" s="3">
        <v>177.21</v>
      </c>
      <c r="D4171" s="3">
        <v>1.3145</v>
      </c>
      <c r="E4171" s="10">
        <v>162.19999999999999</v>
      </c>
      <c r="F4171" s="16">
        <f t="shared" si="134"/>
        <v>3.3020863562909231E-3</v>
      </c>
      <c r="G4171" s="16">
        <f t="shared" si="134"/>
        <v>1.7107676507503999E-3</v>
      </c>
      <c r="H4171" s="16">
        <f t="shared" si="134"/>
        <v>8.2793948710408349E-2</v>
      </c>
      <c r="I4171" s="16">
        <f t="shared" si="135"/>
        <v>1.9518611066240421E-3</v>
      </c>
    </row>
    <row r="4172" spans="1:9" s="1" customFormat="1" thickBot="1" x14ac:dyDescent="0.35">
      <c r="A4172" s="9">
        <v>44092</v>
      </c>
      <c r="B4172" s="3">
        <v>135.88999999999999</v>
      </c>
      <c r="C4172" s="3">
        <v>176.08</v>
      </c>
      <c r="D4172" s="3">
        <v>1.3023</v>
      </c>
      <c r="E4172" s="10">
        <v>160.80000000000001</v>
      </c>
      <c r="F4172" s="16">
        <f t="shared" si="134"/>
        <v>-2.3774409591177381E-3</v>
      </c>
      <c r="G4172" s="16">
        <f t="shared" si="134"/>
        <v>-1.2355839806269531E-3</v>
      </c>
      <c r="H4172" s="16">
        <f t="shared" si="134"/>
        <v>-3.4098431718254996E-2</v>
      </c>
      <c r="I4172" s="16">
        <f t="shared" si="135"/>
        <v>-1.7034926879250234E-3</v>
      </c>
    </row>
    <row r="4173" spans="1:9" s="1" customFormat="1" thickBot="1" x14ac:dyDescent="0.35">
      <c r="A4173" s="9">
        <v>44095</v>
      </c>
      <c r="B4173" s="3">
        <v>137.11000000000001</v>
      </c>
      <c r="C4173" s="3">
        <v>176.42</v>
      </c>
      <c r="D4173" s="3">
        <v>1.3170999999999999</v>
      </c>
      <c r="E4173" s="10">
        <v>161.6</v>
      </c>
      <c r="F4173" s="16">
        <f t="shared" si="134"/>
        <v>1.8196394835028329E-3</v>
      </c>
      <c r="G4173" s="16">
        <f t="shared" si="134"/>
        <v>3.7306160880401507E-4</v>
      </c>
      <c r="H4173" s="16">
        <f t="shared" si="134"/>
        <v>4.27832331598057E-2</v>
      </c>
      <c r="I4173" s="16">
        <f t="shared" si="135"/>
        <v>9.7689600656880593E-4</v>
      </c>
    </row>
    <row r="4174" spans="1:9" s="1" customFormat="1" thickBot="1" x14ac:dyDescent="0.35">
      <c r="A4174" s="9">
        <v>44096</v>
      </c>
      <c r="B4174" s="3">
        <v>138.03</v>
      </c>
      <c r="C4174" s="3">
        <v>176.6</v>
      </c>
      <c r="D4174" s="3">
        <v>1.3201000000000001</v>
      </c>
      <c r="E4174" s="10">
        <v>162</v>
      </c>
      <c r="F4174" s="16">
        <f t="shared" si="134"/>
        <v>1.359037526272866E-3</v>
      </c>
      <c r="G4174" s="16">
        <f t="shared" si="134"/>
        <v>1.9713869263360273E-4</v>
      </c>
      <c r="H4174" s="16">
        <f t="shared" si="134"/>
        <v>8.2602544019405588E-3</v>
      </c>
      <c r="I4174" s="16">
        <f t="shared" si="135"/>
        <v>4.8616102072762679E-4</v>
      </c>
    </row>
    <row r="4175" spans="1:9" s="1" customFormat="1" thickBot="1" x14ac:dyDescent="0.35">
      <c r="A4175" s="9">
        <v>44097</v>
      </c>
      <c r="B4175" s="3">
        <v>138.05000000000001</v>
      </c>
      <c r="C4175" s="3">
        <v>175.64</v>
      </c>
      <c r="D4175" s="3">
        <v>1.3131999999999999</v>
      </c>
      <c r="E4175" s="10">
        <v>161.4</v>
      </c>
      <c r="F4175" s="16">
        <f t="shared" si="134"/>
        <v>2.9403631015556542E-5</v>
      </c>
      <c r="G4175" s="16">
        <f t="shared" si="134"/>
        <v>-1.053529420481536E-3</v>
      </c>
      <c r="H4175" s="16">
        <f t="shared" si="134"/>
        <v>-1.8870879696683329E-2</v>
      </c>
      <c r="I4175" s="16">
        <f t="shared" si="135"/>
        <v>-7.2933840502220626E-4</v>
      </c>
    </row>
    <row r="4176" spans="1:9" s="1" customFormat="1" thickBot="1" x14ac:dyDescent="0.35">
      <c r="A4176" s="9">
        <v>44098</v>
      </c>
      <c r="B4176" s="3">
        <v>138.94</v>
      </c>
      <c r="C4176" s="3">
        <v>177.5</v>
      </c>
      <c r="D4176" s="3">
        <v>1.3189</v>
      </c>
      <c r="E4176" s="10">
        <v>161.80000000000001</v>
      </c>
      <c r="F4176" s="16">
        <f t="shared" si="134"/>
        <v>1.3041290086193147E-3</v>
      </c>
      <c r="G4176" s="16">
        <f t="shared" si="134"/>
        <v>2.0381721498639038E-3</v>
      </c>
      <c r="H4176" s="16">
        <f t="shared" si="134"/>
        <v>1.5896055993470881E-2</v>
      </c>
      <c r="I4176" s="16">
        <f t="shared" si="135"/>
        <v>4.8688127692519956E-4</v>
      </c>
    </row>
    <row r="4177" spans="1:9" s="1" customFormat="1" thickBot="1" x14ac:dyDescent="0.35">
      <c r="A4177" s="9">
        <v>44099</v>
      </c>
      <c r="B4177" s="3">
        <v>139.08000000000001</v>
      </c>
      <c r="C4177" s="3">
        <v>177.13</v>
      </c>
      <c r="D4177" s="3">
        <v>1.3182</v>
      </c>
      <c r="E4177" s="10">
        <v>161.80000000000001</v>
      </c>
      <c r="F4177" s="16">
        <f t="shared" si="134"/>
        <v>2.0411699720224163E-4</v>
      </c>
      <c r="G4177" s="16">
        <f t="shared" si="134"/>
        <v>-4.0291455745533611E-4</v>
      </c>
      <c r="H4177" s="16">
        <f t="shared" si="134"/>
        <v>-1.9179549928188822E-3</v>
      </c>
      <c r="I4177" s="16">
        <f t="shared" si="135"/>
        <v>0</v>
      </c>
    </row>
    <row r="4178" spans="1:9" s="1" customFormat="1" thickBot="1" x14ac:dyDescent="0.35">
      <c r="A4178" s="9">
        <v>44102</v>
      </c>
      <c r="B4178" s="3">
        <v>139.15</v>
      </c>
      <c r="C4178" s="3">
        <v>179.44</v>
      </c>
      <c r="D4178" s="3">
        <v>1.3201000000000001</v>
      </c>
      <c r="E4178" s="10">
        <v>162.4</v>
      </c>
      <c r="F4178" s="16">
        <f t="shared" si="134"/>
        <v>1.0196064941259131E-4</v>
      </c>
      <c r="G4178" s="16">
        <f t="shared" si="134"/>
        <v>2.5028500024333322E-3</v>
      </c>
      <c r="H4178" s="16">
        <f t="shared" si="134"/>
        <v>5.2135100598076356E-3</v>
      </c>
      <c r="I4178" s="16">
        <f t="shared" si="135"/>
        <v>7.2771537447313683E-4</v>
      </c>
    </row>
    <row r="4179" spans="1:9" s="1" customFormat="1" thickBot="1" x14ac:dyDescent="0.35">
      <c r="A4179" s="9">
        <v>44103</v>
      </c>
      <c r="B4179" s="3">
        <v>138.44999999999999</v>
      </c>
      <c r="C4179" s="3">
        <v>178.08</v>
      </c>
      <c r="D4179" s="3">
        <v>1.3105</v>
      </c>
      <c r="E4179" s="10">
        <v>162</v>
      </c>
      <c r="F4179" s="16">
        <f t="shared" si="134"/>
        <v>-1.0218184017330989E-3</v>
      </c>
      <c r="G4179" s="16">
        <f t="shared" si="134"/>
        <v>-1.4659414123980863E-3</v>
      </c>
      <c r="H4179" s="16">
        <f t="shared" si="134"/>
        <v>-2.6282141288180072E-2</v>
      </c>
      <c r="I4179" s="16">
        <f t="shared" si="135"/>
        <v>-4.8449160107744138E-4</v>
      </c>
    </row>
    <row r="4180" spans="1:9" s="1" customFormat="1" thickBot="1" x14ac:dyDescent="0.35">
      <c r="A4180" s="9">
        <v>44104</v>
      </c>
      <c r="B4180" s="3">
        <v>138.54</v>
      </c>
      <c r="C4180" s="3">
        <v>177.74</v>
      </c>
      <c r="D4180" s="3">
        <v>1.3105</v>
      </c>
      <c r="E4180" s="10">
        <v>162.19999999999999</v>
      </c>
      <c r="F4180" s="16">
        <f t="shared" si="134"/>
        <v>1.3180037691640223E-4</v>
      </c>
      <c r="G4180" s="16">
        <f t="shared" si="134"/>
        <v>-3.6877524773260006E-4</v>
      </c>
      <c r="H4180" s="16">
        <f t="shared" si="134"/>
        <v>0</v>
      </c>
      <c r="I4180" s="16">
        <f t="shared" si="135"/>
        <v>2.4251264597885402E-4</v>
      </c>
    </row>
    <row r="4181" spans="1:9" s="1" customFormat="1" thickBot="1" x14ac:dyDescent="0.35">
      <c r="A4181" s="9">
        <v>44105</v>
      </c>
      <c r="B4181" s="3">
        <v>138.01</v>
      </c>
      <c r="C4181" s="3">
        <v>178.79</v>
      </c>
      <c r="D4181" s="3">
        <v>1.3083</v>
      </c>
      <c r="E4181" s="10">
        <v>162.19999999999999</v>
      </c>
      <c r="F4181" s="16">
        <f t="shared" si="134"/>
        <v>-7.7729114444236025E-4</v>
      </c>
      <c r="G4181" s="16">
        <f t="shared" si="134"/>
        <v>1.1370190253336965E-3</v>
      </c>
      <c r="H4181" s="16">
        <f t="shared" si="134"/>
        <v>-6.2134057617208027E-3</v>
      </c>
      <c r="I4181" s="16">
        <f t="shared" si="135"/>
        <v>0</v>
      </c>
    </row>
    <row r="4182" spans="1:9" s="1" customFormat="1" thickBot="1" x14ac:dyDescent="0.35">
      <c r="A4182" s="9">
        <v>44106</v>
      </c>
      <c r="B4182" s="3">
        <v>138.28</v>
      </c>
      <c r="C4182" s="3">
        <v>178.89</v>
      </c>
      <c r="D4182" s="3">
        <v>1.3144</v>
      </c>
      <c r="E4182" s="10">
        <v>162.19999999999999</v>
      </c>
      <c r="F4182" s="16">
        <f t="shared" si="134"/>
        <v>3.9665909977215641E-4</v>
      </c>
      <c r="G4182" s="16">
        <f t="shared" si="134"/>
        <v>1.0781646539803624E-4</v>
      </c>
      <c r="H4182" s="16">
        <f t="shared" si="134"/>
        <v>1.7310042451503138E-2</v>
      </c>
      <c r="I4182" s="16">
        <f t="shared" si="135"/>
        <v>0</v>
      </c>
    </row>
    <row r="4183" spans="1:9" s="1" customFormat="1" thickBot="1" x14ac:dyDescent="0.35">
      <c r="A4183" s="9">
        <v>44109</v>
      </c>
      <c r="B4183" s="3">
        <v>138.01</v>
      </c>
      <c r="C4183" s="3">
        <v>178.81</v>
      </c>
      <c r="D4183" s="3">
        <v>1.3070999999999999</v>
      </c>
      <c r="E4183" s="10">
        <v>162.4</v>
      </c>
      <c r="F4183" s="16">
        <f t="shared" si="134"/>
        <v>-3.965018237156448E-4</v>
      </c>
      <c r="G4183" s="16">
        <f t="shared" si="134"/>
        <v>-8.6239050865244415E-5</v>
      </c>
      <c r="H4183" s="16">
        <f t="shared" si="134"/>
        <v>-2.037215257023306E-2</v>
      </c>
      <c r="I4183" s="16">
        <f t="shared" si="135"/>
        <v>2.4215507532310276E-4</v>
      </c>
    </row>
    <row r="4184" spans="1:9" s="1" customFormat="1" thickBot="1" x14ac:dyDescent="0.35">
      <c r="A4184" s="9">
        <v>44110</v>
      </c>
      <c r="B4184" s="3">
        <v>137.97</v>
      </c>
      <c r="C4184" s="3">
        <v>178.66</v>
      </c>
      <c r="D4184" s="3">
        <v>1.3061</v>
      </c>
      <c r="E4184" s="10">
        <v>162.80000000000001</v>
      </c>
      <c r="F4184" s="16">
        <f t="shared" si="134"/>
        <v>-5.8830300938117475E-5</v>
      </c>
      <c r="G4184" s="16">
        <f t="shared" si="134"/>
        <v>-1.6181622040334354E-4</v>
      </c>
      <c r="H4184" s="16">
        <f t="shared" si="134"/>
        <v>-2.8577816873424089E-3</v>
      </c>
      <c r="I4184" s="16">
        <f t="shared" si="135"/>
        <v>4.8329973861660491E-4</v>
      </c>
    </row>
    <row r="4185" spans="1:9" s="1" customFormat="1" thickBot="1" x14ac:dyDescent="0.35">
      <c r="A4185" s="9">
        <v>44111</v>
      </c>
      <c r="B4185" s="3">
        <v>138.36000000000001</v>
      </c>
      <c r="C4185" s="3">
        <v>178.16</v>
      </c>
      <c r="D4185" s="3">
        <v>1.3055000000000001</v>
      </c>
      <c r="E4185" s="10">
        <v>162.80000000000001</v>
      </c>
      <c r="F4185" s="16">
        <f t="shared" si="134"/>
        <v>5.729029977081801E-4</v>
      </c>
      <c r="G4185" s="16">
        <f t="shared" si="134"/>
        <v>-5.4045775145727948E-4</v>
      </c>
      <c r="H4185" s="16">
        <f t="shared" si="134"/>
        <v>-1.7206366568824905E-3</v>
      </c>
      <c r="I4185" s="16">
        <f t="shared" si="135"/>
        <v>0</v>
      </c>
    </row>
    <row r="4186" spans="1:9" s="1" customFormat="1" thickBot="1" x14ac:dyDescent="0.35">
      <c r="A4186" s="9">
        <v>44112</v>
      </c>
      <c r="B4186" s="3">
        <v>138.38</v>
      </c>
      <c r="C4186" s="3">
        <v>178.8</v>
      </c>
      <c r="D4186" s="3">
        <v>1.3056000000000001</v>
      </c>
      <c r="E4186" s="10">
        <v>162.80000000000001</v>
      </c>
      <c r="F4186" s="16">
        <f t="shared" si="134"/>
        <v>2.9319297400576261E-5</v>
      </c>
      <c r="G4186" s="16">
        <f t="shared" si="134"/>
        <v>6.918888279126012E-4</v>
      </c>
      <c r="H4186" s="16">
        <f t="shared" si="134"/>
        <v>2.8732206228299084E-4</v>
      </c>
      <c r="I4186" s="16">
        <f t="shared" si="135"/>
        <v>0</v>
      </c>
    </row>
    <row r="4187" spans="1:9" s="1" customFormat="1" thickBot="1" x14ac:dyDescent="0.35">
      <c r="A4187" s="9">
        <v>44113</v>
      </c>
      <c r="B4187" s="3">
        <v>138.01</v>
      </c>
      <c r="C4187" s="3">
        <v>178.57</v>
      </c>
      <c r="D4187" s="3">
        <v>1.3028</v>
      </c>
      <c r="E4187" s="10">
        <v>162.80000000000001</v>
      </c>
      <c r="F4187" s="16">
        <f t="shared" si="134"/>
        <v>-5.4307826711363916E-4</v>
      </c>
      <c r="G4187" s="16">
        <f t="shared" si="134"/>
        <v>-2.481903296257526E-4</v>
      </c>
      <c r="H4187" s="16">
        <f t="shared" si="134"/>
        <v>-8.0510351304318162E-3</v>
      </c>
      <c r="I4187" s="16">
        <f t="shared" si="135"/>
        <v>0</v>
      </c>
    </row>
    <row r="4188" spans="1:9" s="1" customFormat="1" thickBot="1" x14ac:dyDescent="0.35">
      <c r="A4188" s="9">
        <v>44116</v>
      </c>
      <c r="B4188" s="3">
        <v>138.30000000000001</v>
      </c>
      <c r="C4188" s="3">
        <v>180.12</v>
      </c>
      <c r="D4188" s="3">
        <v>1.3117000000000001</v>
      </c>
      <c r="E4188" s="10">
        <v>163.19999999999999</v>
      </c>
      <c r="F4188" s="16">
        <f t="shared" si="134"/>
        <v>4.260104382050045E-4</v>
      </c>
      <c r="G4188" s="16">
        <f t="shared" si="134"/>
        <v>1.6668556269956447E-3</v>
      </c>
      <c r="H4188" s="16">
        <f t="shared" si="134"/>
        <v>2.5738392801652799E-2</v>
      </c>
      <c r="I4188" s="16">
        <f t="shared" si="135"/>
        <v>4.8188083291544892E-4</v>
      </c>
    </row>
    <row r="4189" spans="1:9" s="1" customFormat="1" thickBot="1" x14ac:dyDescent="0.35">
      <c r="A4189" s="9">
        <v>44117</v>
      </c>
      <c r="B4189" s="3">
        <v>138.46</v>
      </c>
      <c r="C4189" s="3">
        <v>180.14</v>
      </c>
      <c r="D4189" s="3">
        <v>1.3118000000000001</v>
      </c>
      <c r="E4189" s="10">
        <v>163.19999999999999</v>
      </c>
      <c r="F4189" s="16">
        <f t="shared" si="134"/>
        <v>2.3455809210704004E-4</v>
      </c>
      <c r="G4189" s="16">
        <f t="shared" si="134"/>
        <v>2.1378316429565558E-5</v>
      </c>
      <c r="H4189" s="16">
        <f t="shared" si="134"/>
        <v>2.8097048876807307E-4</v>
      </c>
      <c r="I4189" s="16">
        <f t="shared" si="135"/>
        <v>0</v>
      </c>
    </row>
    <row r="4190" spans="1:9" s="1" customFormat="1" thickBot="1" x14ac:dyDescent="0.35">
      <c r="A4190" s="9">
        <v>44118</v>
      </c>
      <c r="B4190" s="3">
        <v>138.88999999999999</v>
      </c>
      <c r="C4190" s="3">
        <v>180.55</v>
      </c>
      <c r="D4190" s="3">
        <v>1.3193999999999999</v>
      </c>
      <c r="E4190" s="10">
        <v>163.19999999999999</v>
      </c>
      <c r="F4190" s="16">
        <f t="shared" si="134"/>
        <v>6.2888681463091345E-4</v>
      </c>
      <c r="G4190" s="16">
        <f t="shared" si="134"/>
        <v>4.3772384666151964E-4</v>
      </c>
      <c r="H4190" s="16">
        <f t="shared" si="134"/>
        <v>2.1285345701030911E-2</v>
      </c>
      <c r="I4190" s="16">
        <f t="shared" si="135"/>
        <v>0</v>
      </c>
    </row>
    <row r="4191" spans="1:9" s="1" customFormat="1" thickBot="1" x14ac:dyDescent="0.35">
      <c r="A4191" s="9">
        <v>44119</v>
      </c>
      <c r="B4191" s="3">
        <v>139.53</v>
      </c>
      <c r="C4191" s="3">
        <v>180.24</v>
      </c>
      <c r="D4191" s="3">
        <v>1.3253999999999999</v>
      </c>
      <c r="E4191" s="10">
        <v>163.19999999999999</v>
      </c>
      <c r="F4191" s="16">
        <f t="shared" si="134"/>
        <v>9.3183523792172984E-4</v>
      </c>
      <c r="G4191" s="16">
        <f t="shared" si="134"/>
        <v>-3.3072537280776082E-4</v>
      </c>
      <c r="H4191" s="16">
        <f t="shared" si="134"/>
        <v>1.6369364803058062E-2</v>
      </c>
      <c r="I4191" s="16">
        <f t="shared" si="135"/>
        <v>0</v>
      </c>
    </row>
    <row r="4192" spans="1:9" s="1" customFormat="1" thickBot="1" x14ac:dyDescent="0.35">
      <c r="A4192" s="9">
        <v>44120</v>
      </c>
      <c r="B4192" s="3">
        <v>139.02000000000001</v>
      </c>
      <c r="C4192" s="3">
        <v>179.5</v>
      </c>
      <c r="D4192" s="3">
        <v>1.3207</v>
      </c>
      <c r="E4192" s="10">
        <v>163.19999999999999</v>
      </c>
      <c r="F4192" s="16">
        <f t="shared" si="134"/>
        <v>-7.4151820162593474E-4</v>
      </c>
      <c r="G4192" s="16">
        <f t="shared" si="134"/>
        <v>-7.9204063561222338E-4</v>
      </c>
      <c r="H4192" s="16">
        <f t="shared" si="134"/>
        <v>-1.2609944173561649E-2</v>
      </c>
      <c r="I4192" s="16">
        <f t="shared" si="135"/>
        <v>0</v>
      </c>
    </row>
    <row r="4193" spans="1:9" s="1" customFormat="1" thickBot="1" x14ac:dyDescent="0.35">
      <c r="A4193" s="9">
        <v>44123</v>
      </c>
      <c r="B4193" s="3">
        <v>138.65</v>
      </c>
      <c r="C4193" s="3">
        <v>180.35</v>
      </c>
      <c r="D4193" s="3">
        <v>1.3166</v>
      </c>
      <c r="E4193" s="10">
        <v>163.4</v>
      </c>
      <c r="F4193" s="16">
        <f t="shared" si="134"/>
        <v>-5.4006930514649554E-4</v>
      </c>
      <c r="G4193" s="16">
        <f t="shared" si="134"/>
        <v>9.1021964229609509E-4</v>
      </c>
      <c r="H4193" s="16">
        <f t="shared" si="134"/>
        <v>-1.1177817761542141E-2</v>
      </c>
      <c r="I4193" s="16">
        <f t="shared" si="135"/>
        <v>2.4038185646402255E-4</v>
      </c>
    </row>
    <row r="4194" spans="1:9" s="1" customFormat="1" thickBot="1" x14ac:dyDescent="0.35">
      <c r="A4194" s="9">
        <v>44124</v>
      </c>
      <c r="B4194" s="3">
        <v>138.88</v>
      </c>
      <c r="C4194" s="3">
        <v>179.58</v>
      </c>
      <c r="D4194" s="3">
        <v>1.3142</v>
      </c>
      <c r="E4194" s="10">
        <v>164</v>
      </c>
      <c r="F4194" s="16">
        <f t="shared" si="134"/>
        <v>3.3606948948139426E-4</v>
      </c>
      <c r="G4194" s="16">
        <f t="shared" si="134"/>
        <v>-8.2361869237213003E-4</v>
      </c>
      <c r="H4194" s="16">
        <f t="shared" si="134"/>
        <v>-6.6334228369212545E-3</v>
      </c>
      <c r="I4194" s="16">
        <f t="shared" si="135"/>
        <v>7.1921128446339466E-4</v>
      </c>
    </row>
    <row r="4195" spans="1:9" s="1" customFormat="1" thickBot="1" x14ac:dyDescent="0.35">
      <c r="A4195" s="9">
        <v>44125</v>
      </c>
      <c r="B4195" s="3">
        <v>138.82</v>
      </c>
      <c r="C4195" s="3">
        <v>181.37</v>
      </c>
      <c r="D4195" s="3">
        <v>1.3239000000000001</v>
      </c>
      <c r="E4195" s="10">
        <v>164.6</v>
      </c>
      <c r="F4195" s="16">
        <f t="shared" si="134"/>
        <v>-8.7587178278281108E-5</v>
      </c>
      <c r="G4195" s="16">
        <f t="shared" si="134"/>
        <v>1.910822026083947E-3</v>
      </c>
      <c r="H4195" s="16">
        <f t="shared" si="134"/>
        <v>2.6914545257836764E-2</v>
      </c>
      <c r="I4195" s="16">
        <f t="shared" si="135"/>
        <v>7.1606981681848758E-4</v>
      </c>
    </row>
    <row r="4196" spans="1:9" s="1" customFormat="1" thickBot="1" x14ac:dyDescent="0.35">
      <c r="A4196" s="9">
        <v>44126</v>
      </c>
      <c r="B4196" s="3">
        <v>139.24</v>
      </c>
      <c r="C4196" s="3">
        <v>182.32</v>
      </c>
      <c r="D4196" s="3">
        <v>1.3304</v>
      </c>
      <c r="E4196" s="10">
        <v>164.6</v>
      </c>
      <c r="F4196" s="16">
        <f t="shared" si="134"/>
        <v>6.1237055550122932E-4</v>
      </c>
      <c r="G4196" s="16">
        <f t="shared" si="134"/>
        <v>1.0045576360091513E-3</v>
      </c>
      <c r="H4196" s="16">
        <f t="shared" si="134"/>
        <v>1.7455589551335304E-2</v>
      </c>
      <c r="I4196" s="16">
        <f t="shared" si="135"/>
        <v>0</v>
      </c>
    </row>
    <row r="4197" spans="1:9" s="1" customFormat="1" thickBot="1" x14ac:dyDescent="0.35">
      <c r="A4197" s="9">
        <v>44127</v>
      </c>
      <c r="B4197" s="3">
        <v>139.07</v>
      </c>
      <c r="C4197" s="3">
        <v>181.86</v>
      </c>
      <c r="D4197" s="3">
        <v>1.3279000000000001</v>
      </c>
      <c r="E4197" s="10">
        <v>164.87</v>
      </c>
      <c r="F4197" s="16">
        <f t="shared" si="134"/>
        <v>-2.4748990815426364E-4</v>
      </c>
      <c r="G4197" s="16">
        <f t="shared" si="134"/>
        <v>-4.8527457989566702E-4</v>
      </c>
      <c r="H4197" s="16">
        <f t="shared" si="134"/>
        <v>-6.5885673101603315E-3</v>
      </c>
      <c r="I4197" s="16">
        <f t="shared" si="135"/>
        <v>3.2115028056112216E-4</v>
      </c>
    </row>
    <row r="4198" spans="1:9" s="1" customFormat="1" thickBot="1" x14ac:dyDescent="0.35">
      <c r="A4198" s="9">
        <v>44130</v>
      </c>
      <c r="B4198" s="3">
        <v>139.86000000000001</v>
      </c>
      <c r="C4198" s="3">
        <v>182.13</v>
      </c>
      <c r="D4198" s="3">
        <v>1.3314999999999999</v>
      </c>
      <c r="E4198" s="10">
        <v>165.3</v>
      </c>
      <c r="F4198" s="16">
        <f t="shared" si="134"/>
        <v>1.1478307441075142E-3</v>
      </c>
      <c r="G4198" s="16">
        <f t="shared" si="134"/>
        <v>2.851220244206587E-4</v>
      </c>
      <c r="H4198" s="16">
        <f t="shared" si="134"/>
        <v>9.5465134673882179E-3</v>
      </c>
      <c r="I4198" s="16">
        <f t="shared" si="135"/>
        <v>5.1021351717461805E-4</v>
      </c>
    </row>
    <row r="4199" spans="1:9" s="1" customFormat="1" thickBot="1" x14ac:dyDescent="0.35">
      <c r="A4199" s="9">
        <v>44131</v>
      </c>
      <c r="B4199" s="3">
        <v>139.71</v>
      </c>
      <c r="C4199" s="3">
        <v>182.16</v>
      </c>
      <c r="D4199" s="3">
        <v>1.3358000000000001</v>
      </c>
      <c r="E4199" s="10">
        <v>165.3</v>
      </c>
      <c r="F4199" s="16">
        <f t="shared" si="134"/>
        <v>-2.1719376352435926E-4</v>
      </c>
      <c r="G4199" s="16">
        <f t="shared" si="134"/>
        <v>3.1645107194444577E-5</v>
      </c>
      <c r="H4199" s="16">
        <f t="shared" si="134"/>
        <v>1.1261502083568242E-2</v>
      </c>
      <c r="I4199" s="16">
        <f t="shared" si="135"/>
        <v>0</v>
      </c>
    </row>
    <row r="4200" spans="1:9" s="1" customFormat="1" thickBot="1" x14ac:dyDescent="0.35">
      <c r="A4200" s="9">
        <v>44132</v>
      </c>
      <c r="B4200" s="3">
        <v>140.75</v>
      </c>
      <c r="C4200" s="3">
        <v>182.07</v>
      </c>
      <c r="D4200" s="3">
        <v>1.3488</v>
      </c>
      <c r="E4200" s="10">
        <v>165</v>
      </c>
      <c r="F4200" s="16">
        <f t="shared" si="134"/>
        <v>1.5014309121164082E-3</v>
      </c>
      <c r="G4200" s="16">
        <f t="shared" si="134"/>
        <v>-9.4947957460345123E-5</v>
      </c>
      <c r="H4200" s="16">
        <f t="shared" si="134"/>
        <v>3.3450532943606337E-2</v>
      </c>
      <c r="I4200" s="16">
        <f t="shared" si="135"/>
        <v>-3.5564126219700398E-4</v>
      </c>
    </row>
    <row r="4201" spans="1:9" s="1" customFormat="1" thickBot="1" x14ac:dyDescent="0.35">
      <c r="A4201" s="9">
        <v>44133</v>
      </c>
      <c r="B4201" s="3">
        <v>141.13999999999999</v>
      </c>
      <c r="C4201" s="3">
        <v>182.65</v>
      </c>
      <c r="D4201" s="3">
        <v>1.3532</v>
      </c>
      <c r="E4201" s="10">
        <v>165.2</v>
      </c>
      <c r="F4201" s="16">
        <f t="shared" si="134"/>
        <v>5.5933834517984948E-4</v>
      </c>
      <c r="G4201" s="16">
        <f t="shared" si="134"/>
        <v>6.111232968020186E-4</v>
      </c>
      <c r="H4201" s="16">
        <f t="shared" si="134"/>
        <v>1.088463580905108E-2</v>
      </c>
      <c r="I4201" s="16">
        <f t="shared" si="135"/>
        <v>2.3725031778920602E-4</v>
      </c>
    </row>
    <row r="4202" spans="1:9" s="1" customFormat="1" thickBot="1" x14ac:dyDescent="0.35">
      <c r="A4202" s="9">
        <v>44134</v>
      </c>
      <c r="B4202" s="3">
        <v>140.56</v>
      </c>
      <c r="C4202" s="3">
        <v>182.33</v>
      </c>
      <c r="D4202" s="3">
        <v>1.3439000000000001</v>
      </c>
      <c r="E4202" s="10">
        <v>164.33</v>
      </c>
      <c r="F4202" s="16">
        <f t="shared" si="134"/>
        <v>-8.3193288060223747E-4</v>
      </c>
      <c r="G4202" s="16">
        <f t="shared" si="134"/>
        <v>-3.367253056256736E-4</v>
      </c>
      <c r="H4202" s="16">
        <f t="shared" si="134"/>
        <v>-2.2799861649607234E-2</v>
      </c>
      <c r="I4202" s="16">
        <f t="shared" si="135"/>
        <v>-1.0338942071489443E-3</v>
      </c>
    </row>
    <row r="4203" spans="1:9" s="1" customFormat="1" thickBot="1" x14ac:dyDescent="0.35">
      <c r="A4203" s="9">
        <v>44137</v>
      </c>
      <c r="B4203" s="3">
        <v>140.33000000000001</v>
      </c>
      <c r="C4203" s="3">
        <v>181.58</v>
      </c>
      <c r="D4203" s="3">
        <v>1.341</v>
      </c>
      <c r="E4203" s="10">
        <v>163.5</v>
      </c>
      <c r="F4203" s="16">
        <f t="shared" si="134"/>
        <v>-3.3113084567415463E-4</v>
      </c>
      <c r="G4203" s="16">
        <f t="shared" si="134"/>
        <v>-7.9178794259937568E-4</v>
      </c>
      <c r="H4203" s="16">
        <f t="shared" si="134"/>
        <v>-7.3085483272888885E-3</v>
      </c>
      <c r="I4203" s="16">
        <f t="shared" si="135"/>
        <v>-9.9249967251402449E-4</v>
      </c>
    </row>
    <row r="4204" spans="1:9" s="1" customFormat="1" thickBot="1" x14ac:dyDescent="0.35">
      <c r="A4204" s="9">
        <v>44138</v>
      </c>
      <c r="B4204" s="3">
        <v>140.6</v>
      </c>
      <c r="C4204" s="3">
        <v>181.62</v>
      </c>
      <c r="D4204" s="3">
        <v>1.3425</v>
      </c>
      <c r="E4204" s="10">
        <v>163.69999999999999</v>
      </c>
      <c r="F4204" s="16">
        <f t="shared" si="134"/>
        <v>3.8879224531895851E-4</v>
      </c>
      <c r="G4204" s="16">
        <f t="shared" si="134"/>
        <v>4.2344709145769599E-5</v>
      </c>
      <c r="H4204" s="16">
        <f t="shared" si="134"/>
        <v>3.8101010476594421E-3</v>
      </c>
      <c r="I4204" s="16">
        <f t="shared" si="135"/>
        <v>2.3985459974662504E-4</v>
      </c>
    </row>
    <row r="4205" spans="1:9" s="1" customFormat="1" thickBot="1" x14ac:dyDescent="0.35">
      <c r="A4205" s="9">
        <v>44139</v>
      </c>
      <c r="B4205" s="3">
        <v>139.78</v>
      </c>
      <c r="C4205" s="3">
        <v>182.14</v>
      </c>
      <c r="D4205" s="3">
        <v>1.3403</v>
      </c>
      <c r="E4205" s="10">
        <v>163.9</v>
      </c>
      <c r="F4205" s="16">
        <f t="shared" si="134"/>
        <v>-1.1826358967811368E-3</v>
      </c>
      <c r="G4205" s="16">
        <f t="shared" si="134"/>
        <v>5.4961086501159606E-4</v>
      </c>
      <c r="H4205" s="16">
        <f t="shared" si="134"/>
        <v>-5.5683908099489754E-3</v>
      </c>
      <c r="I4205" s="16">
        <f t="shared" si="135"/>
        <v>2.3950429070906942E-4</v>
      </c>
    </row>
    <row r="4206" spans="1:9" s="1" customFormat="1" thickBot="1" x14ac:dyDescent="0.35">
      <c r="A4206" s="9">
        <v>44140</v>
      </c>
      <c r="B4206" s="3">
        <v>138.41999999999999</v>
      </c>
      <c r="C4206" s="3">
        <v>181.06</v>
      </c>
      <c r="D4206" s="3">
        <v>1.3345</v>
      </c>
      <c r="E4206" s="10">
        <v>163.9</v>
      </c>
      <c r="F4206" s="16">
        <f t="shared" si="134"/>
        <v>-1.9791657029408771E-3</v>
      </c>
      <c r="G4206" s="16">
        <f t="shared" si="134"/>
        <v>-1.1426340968631044E-3</v>
      </c>
      <c r="H4206" s="16">
        <f t="shared" si="134"/>
        <v>-1.4806679190359717E-2</v>
      </c>
      <c r="I4206" s="16">
        <f t="shared" si="135"/>
        <v>0</v>
      </c>
    </row>
    <row r="4207" spans="1:9" s="1" customFormat="1" thickBot="1" x14ac:dyDescent="0.35">
      <c r="A4207" s="9">
        <v>44141</v>
      </c>
      <c r="B4207" s="3">
        <v>137.75</v>
      </c>
      <c r="C4207" s="3">
        <v>180.75</v>
      </c>
      <c r="D4207" s="3">
        <v>1.3331999999999999</v>
      </c>
      <c r="E4207" s="10">
        <v>163.5</v>
      </c>
      <c r="F4207" s="16">
        <f t="shared" si="134"/>
        <v>-9.8413904244754047E-4</v>
      </c>
      <c r="G4207" s="16">
        <f t="shared" si="134"/>
        <v>-3.2961406958353923E-4</v>
      </c>
      <c r="H4207" s="16">
        <f t="shared" si="134"/>
        <v>-3.3775769033769221E-3</v>
      </c>
      <c r="I4207" s="16">
        <f t="shared" si="135"/>
        <v>-4.7918660677381819E-4</v>
      </c>
    </row>
    <row r="4208" spans="1:9" s="1" customFormat="1" thickBot="1" x14ac:dyDescent="0.35">
      <c r="A4208" s="9">
        <v>44144</v>
      </c>
      <c r="B4208" s="3">
        <v>137.34</v>
      </c>
      <c r="C4208" s="3">
        <v>180.92</v>
      </c>
      <c r="D4208" s="3">
        <v>1.3084</v>
      </c>
      <c r="E4208" s="10">
        <v>163.1</v>
      </c>
      <c r="F4208" s="16">
        <f t="shared" si="134"/>
        <v>-6.0519356023969184E-4</v>
      </c>
      <c r="G4208" s="16">
        <f t="shared" si="134"/>
        <v>1.8088566366225578E-4</v>
      </c>
      <c r="H4208" s="16">
        <f t="shared" si="134"/>
        <v>-6.5292842963951103E-2</v>
      </c>
      <c r="I4208" s="16">
        <f t="shared" si="135"/>
        <v>-4.8059065831607128E-4</v>
      </c>
    </row>
    <row r="4209" spans="1:9" s="1" customFormat="1" thickBot="1" x14ac:dyDescent="0.35">
      <c r="A4209" s="9">
        <v>44145</v>
      </c>
      <c r="B4209" s="3">
        <v>137.47</v>
      </c>
      <c r="C4209" s="3">
        <v>182.04</v>
      </c>
      <c r="D4209" s="3">
        <v>1.3052999999999999</v>
      </c>
      <c r="E4209" s="10">
        <v>162.30000000000001</v>
      </c>
      <c r="F4209" s="16">
        <f t="shared" si="134"/>
        <v>1.9220234741679221E-4</v>
      </c>
      <c r="G4209" s="16">
        <f t="shared" si="134"/>
        <v>1.1872707396443083E-3</v>
      </c>
      <c r="H4209" s="16">
        <f t="shared" si="134"/>
        <v>-8.8246763351527147E-3</v>
      </c>
      <c r="I4209" s="16">
        <f t="shared" si="135"/>
        <v>-9.6519125443850218E-4</v>
      </c>
    </row>
    <row r="4210" spans="1:9" s="1" customFormat="1" thickBot="1" x14ac:dyDescent="0.35">
      <c r="A4210" s="9">
        <v>44146</v>
      </c>
      <c r="B4210" s="3">
        <v>138.41</v>
      </c>
      <c r="C4210" s="3">
        <v>183.17</v>
      </c>
      <c r="D4210" s="3">
        <v>1.3131999999999999</v>
      </c>
      <c r="E4210" s="10">
        <v>162.9</v>
      </c>
      <c r="F4210" s="16">
        <f t="shared" si="134"/>
        <v>1.3841198196173909E-3</v>
      </c>
      <c r="G4210" s="16">
        <f t="shared" si="134"/>
        <v>1.1890797395703867E-3</v>
      </c>
      <c r="H4210" s="16">
        <f t="shared" si="134"/>
        <v>2.2647380432357922E-2</v>
      </c>
      <c r="I4210" s="16">
        <f t="shared" si="135"/>
        <v>7.2503780242660909E-4</v>
      </c>
    </row>
    <row r="4211" spans="1:9" s="1" customFormat="1" thickBot="1" x14ac:dyDescent="0.35">
      <c r="A4211" s="9">
        <v>44147</v>
      </c>
      <c r="B4211" s="3">
        <v>137.46</v>
      </c>
      <c r="C4211" s="3">
        <v>180.57</v>
      </c>
      <c r="D4211" s="3">
        <v>1.3045</v>
      </c>
      <c r="E4211" s="10">
        <v>162.1</v>
      </c>
      <c r="F4211" s="16">
        <f t="shared" si="134"/>
        <v>-1.3969617589429939E-3</v>
      </c>
      <c r="G4211" s="16">
        <f t="shared" si="134"/>
        <v>-2.7437680133135522E-3</v>
      </c>
      <c r="H4211" s="16">
        <f t="shared" si="134"/>
        <v>-2.4395920710134744E-2</v>
      </c>
      <c r="I4211" s="16">
        <f t="shared" si="135"/>
        <v>-9.6661199857539515E-4</v>
      </c>
    </row>
    <row r="4212" spans="1:9" s="1" customFormat="1" thickBot="1" x14ac:dyDescent="0.35">
      <c r="A4212" s="9">
        <v>44148</v>
      </c>
      <c r="B4212" s="3">
        <v>137.05000000000001</v>
      </c>
      <c r="C4212" s="3">
        <v>180.5</v>
      </c>
      <c r="D4212" s="3">
        <v>1.3066</v>
      </c>
      <c r="E4212" s="10">
        <v>161.9</v>
      </c>
      <c r="F4212" s="16">
        <f t="shared" si="134"/>
        <v>-6.0673185532622576E-4</v>
      </c>
      <c r="G4212" s="16">
        <f t="shared" si="134"/>
        <v>-7.4620402477743042E-5</v>
      </c>
      <c r="H4212" s="16">
        <f t="shared" si="134"/>
        <v>6.0511582470137437E-3</v>
      </c>
      <c r="I4212" s="16">
        <f t="shared" si="135"/>
        <v>-2.4263291533077602E-4</v>
      </c>
    </row>
    <row r="4213" spans="1:9" s="1" customFormat="1" thickBot="1" x14ac:dyDescent="0.35">
      <c r="A4213" s="9">
        <v>44151</v>
      </c>
      <c r="B4213" s="3">
        <v>136.35</v>
      </c>
      <c r="C4213" s="3">
        <v>179.57</v>
      </c>
      <c r="D4213" s="3">
        <v>1.2992999999999999</v>
      </c>
      <c r="E4213" s="10">
        <v>161.30000000000001</v>
      </c>
      <c r="F4213" s="16">
        <f t="shared" si="134"/>
        <v>-1.0407222666183324E-3</v>
      </c>
      <c r="G4213" s="16">
        <f t="shared" si="134"/>
        <v>-9.9421504694352514E-4</v>
      </c>
      <c r="H4213" s="16">
        <f t="shared" si="134"/>
        <v>-2.0950230802819991E-2</v>
      </c>
      <c r="I4213" s="16">
        <f t="shared" si="135"/>
        <v>-7.2987831365345368E-4</v>
      </c>
    </row>
    <row r="4214" spans="1:9" s="1" customFormat="1" thickBot="1" x14ac:dyDescent="0.35">
      <c r="A4214" s="9">
        <v>44152</v>
      </c>
      <c r="B4214" s="3">
        <v>135.88999999999999</v>
      </c>
      <c r="C4214" s="3">
        <v>180.17</v>
      </c>
      <c r="D4214" s="3">
        <v>1.3045</v>
      </c>
      <c r="E4214" s="10">
        <v>161.5</v>
      </c>
      <c r="F4214" s="16">
        <f t="shared" si="134"/>
        <v>-6.8753196121240645E-4</v>
      </c>
      <c r="G4214" s="16">
        <f t="shared" si="134"/>
        <v>6.4265556965970028E-4</v>
      </c>
      <c r="H4214" s="16">
        <f t="shared" si="134"/>
        <v>1.5255065985618765E-2</v>
      </c>
      <c r="I4214" s="16">
        <f t="shared" si="135"/>
        <v>2.4377192442259776E-4</v>
      </c>
    </row>
    <row r="4215" spans="1:9" s="1" customFormat="1" thickBot="1" x14ac:dyDescent="0.35">
      <c r="A4215" s="9">
        <v>44153</v>
      </c>
      <c r="B4215" s="3">
        <v>136.1</v>
      </c>
      <c r="C4215" s="3">
        <v>180.71</v>
      </c>
      <c r="D4215" s="3">
        <v>1.3102</v>
      </c>
      <c r="E4215" s="10">
        <v>161.5</v>
      </c>
      <c r="F4215" s="16">
        <f t="shared" si="134"/>
        <v>3.1437769187903086E-4</v>
      </c>
      <c r="G4215" s="16">
        <f t="shared" si="134"/>
        <v>5.7619251293150597E-4</v>
      </c>
      <c r="H4215" s="16">
        <f t="shared" si="134"/>
        <v>1.6401980970529584E-2</v>
      </c>
      <c r="I4215" s="16">
        <f t="shared" si="135"/>
        <v>0</v>
      </c>
    </row>
    <row r="4216" spans="1:9" s="1" customFormat="1" thickBot="1" x14ac:dyDescent="0.35">
      <c r="A4216" s="9">
        <v>44154</v>
      </c>
      <c r="B4216" s="3">
        <v>136.32</v>
      </c>
      <c r="C4216" s="3">
        <v>180.47</v>
      </c>
      <c r="D4216" s="3">
        <v>1.3105</v>
      </c>
      <c r="E4216" s="10">
        <v>161.30000000000001</v>
      </c>
      <c r="F4216" s="16">
        <f t="shared" si="134"/>
        <v>3.2872486272883528E-4</v>
      </c>
      <c r="G4216" s="16">
        <f t="shared" si="134"/>
        <v>-2.5572535353202142E-4</v>
      </c>
      <c r="H4216" s="16">
        <f t="shared" si="134"/>
        <v>8.473855853017298E-4</v>
      </c>
      <c r="I4216" s="16">
        <f t="shared" si="135"/>
        <v>-2.4371251415411521E-4</v>
      </c>
    </row>
    <row r="4217" spans="1:9" s="1" customFormat="1" thickBot="1" x14ac:dyDescent="0.35">
      <c r="A4217" s="9">
        <v>44155</v>
      </c>
      <c r="B4217" s="3">
        <v>135.96</v>
      </c>
      <c r="C4217" s="3">
        <v>180.43</v>
      </c>
      <c r="D4217" s="3">
        <v>1.3093999999999999</v>
      </c>
      <c r="E4217" s="10">
        <v>161.30000000000001</v>
      </c>
      <c r="F4217" s="16">
        <f t="shared" si="134"/>
        <v>-5.3801333246883409E-4</v>
      </c>
      <c r="G4217" s="16">
        <f t="shared" si="134"/>
        <v>-4.2664863554975341E-5</v>
      </c>
      <c r="H4217" s="16">
        <f t="shared" si="134"/>
        <v>-3.1053979421211686E-3</v>
      </c>
      <c r="I4217" s="16">
        <f t="shared" si="135"/>
        <v>0</v>
      </c>
    </row>
    <row r="4218" spans="1:9" s="1" customFormat="1" thickBot="1" x14ac:dyDescent="0.35">
      <c r="A4218" s="9">
        <v>44158</v>
      </c>
      <c r="B4218" s="3">
        <v>135.36000000000001</v>
      </c>
      <c r="C4218" s="3">
        <v>181.25</v>
      </c>
      <c r="D4218" s="3">
        <v>1.3048</v>
      </c>
      <c r="E4218" s="10">
        <v>161.1</v>
      </c>
      <c r="F4218" s="16">
        <f t="shared" si="134"/>
        <v>-9.0034694472829191E-4</v>
      </c>
      <c r="G4218" s="16">
        <f t="shared" si="134"/>
        <v>8.7278220317310584E-4</v>
      </c>
      <c r="H4218" s="16">
        <f t="shared" si="134"/>
        <v>-1.3055078580719637E-2</v>
      </c>
      <c r="I4218" s="16">
        <f t="shared" si="135"/>
        <v>-2.4407437105655738E-4</v>
      </c>
    </row>
    <row r="4219" spans="1:9" s="1" customFormat="1" thickBot="1" x14ac:dyDescent="0.35">
      <c r="A4219" s="9">
        <v>44159</v>
      </c>
      <c r="B4219" s="3">
        <v>135.6</v>
      </c>
      <c r="C4219" s="3">
        <v>180.77</v>
      </c>
      <c r="D4219" s="3">
        <v>1.2969999999999999</v>
      </c>
      <c r="E4219" s="10">
        <v>160.9</v>
      </c>
      <c r="F4219" s="16">
        <f t="shared" si="134"/>
        <v>3.6094174090428588E-4</v>
      </c>
      <c r="G4219" s="16">
        <f t="shared" si="134"/>
        <v>-5.0997140859765366E-4</v>
      </c>
      <c r="H4219" s="16">
        <f t="shared" si="134"/>
        <v>-2.2536636426974122E-2</v>
      </c>
      <c r="I4219" s="16">
        <f t="shared" si="135"/>
        <v>-2.444372299742481E-4</v>
      </c>
    </row>
    <row r="4220" spans="1:9" s="1" customFormat="1" thickBot="1" x14ac:dyDescent="0.35">
      <c r="A4220" s="9">
        <v>44160</v>
      </c>
      <c r="B4220" s="3">
        <v>135.32</v>
      </c>
      <c r="C4220" s="3">
        <v>180.52</v>
      </c>
      <c r="D4220" s="3">
        <v>1.2955000000000001</v>
      </c>
      <c r="E4220" s="10">
        <v>160.9</v>
      </c>
      <c r="F4220" s="16">
        <f t="shared" si="134"/>
        <v>-4.2100895097774149E-4</v>
      </c>
      <c r="G4220" s="16">
        <f t="shared" si="134"/>
        <v>-2.6628246679594181E-4</v>
      </c>
      <c r="H4220" s="16">
        <f t="shared" si="134"/>
        <v>-4.4497863348427202E-3</v>
      </c>
      <c r="I4220" s="16">
        <f t="shared" si="135"/>
        <v>0</v>
      </c>
    </row>
    <row r="4221" spans="1:9" s="1" customFormat="1" thickBot="1" x14ac:dyDescent="0.35">
      <c r="A4221" s="9">
        <v>44161</v>
      </c>
      <c r="B4221" s="3">
        <v>135.55000000000001</v>
      </c>
      <c r="C4221" s="3">
        <v>180.97</v>
      </c>
      <c r="D4221" s="3">
        <v>1.3004</v>
      </c>
      <c r="E4221" s="10">
        <v>161.30000000000001</v>
      </c>
      <c r="F4221" s="16">
        <f t="shared" si="134"/>
        <v>3.4603826301116136E-4</v>
      </c>
      <c r="G4221" s="16">
        <f t="shared" si="134"/>
        <v>4.791710211697886E-4</v>
      </c>
      <c r="H4221" s="16">
        <f t="shared" si="134"/>
        <v>1.4581831754035379E-2</v>
      </c>
      <c r="I4221" s="16">
        <f t="shared" si="135"/>
        <v>4.886906420600301E-4</v>
      </c>
    </row>
    <row r="4222" spans="1:9" s="1" customFormat="1" thickBot="1" x14ac:dyDescent="0.35">
      <c r="A4222" s="9">
        <v>44162</v>
      </c>
      <c r="B4222" s="3">
        <v>133.32</v>
      </c>
      <c r="C4222" s="3">
        <v>177.71</v>
      </c>
      <c r="D4222" s="3">
        <v>1.2797000000000001</v>
      </c>
      <c r="E4222" s="10">
        <v>159</v>
      </c>
      <c r="F4222" s="16">
        <f t="shared" si="134"/>
        <v>-3.3789308866484236E-3</v>
      </c>
      <c r="G4222" s="16">
        <f t="shared" si="134"/>
        <v>-3.4969421002036816E-3</v>
      </c>
      <c r="H4222" s="16">
        <f t="shared" si="134"/>
        <v>-6.1088503981809317E-2</v>
      </c>
      <c r="I4222" s="16">
        <f t="shared" si="135"/>
        <v>-2.8253062013556818E-3</v>
      </c>
    </row>
    <row r="4223" spans="1:9" s="1" customFormat="1" thickBot="1" x14ac:dyDescent="0.35">
      <c r="A4223" s="9">
        <v>44165</v>
      </c>
      <c r="B4223" s="3">
        <v>132.69999999999999</v>
      </c>
      <c r="C4223" s="3">
        <v>176.97</v>
      </c>
      <c r="D4223" s="3">
        <v>1.2741</v>
      </c>
      <c r="E4223" s="10">
        <v>159</v>
      </c>
      <c r="F4223" s="16">
        <f t="shared" si="134"/>
        <v>-9.5269734904301906E-4</v>
      </c>
      <c r="G4223" s="16">
        <f t="shared" si="134"/>
        <v>-8.0553248286252543E-4</v>
      </c>
      <c r="H4223" s="16">
        <f t="shared" si="134"/>
        <v>-1.7782529933308866E-2</v>
      </c>
      <c r="I4223" s="16">
        <f t="shared" si="135"/>
        <v>0</v>
      </c>
    </row>
    <row r="4224" spans="1:9" s="1" customFormat="1" thickBot="1" x14ac:dyDescent="0.35">
      <c r="A4224" s="9">
        <v>44166</v>
      </c>
      <c r="B4224" s="3">
        <v>132.19</v>
      </c>
      <c r="C4224" s="3">
        <v>176.14</v>
      </c>
      <c r="D4224" s="3">
        <v>1.2664</v>
      </c>
      <c r="E4224" s="10">
        <v>158.19999999999999</v>
      </c>
      <c r="F4224" s="16">
        <f t="shared" si="134"/>
        <v>-7.8776352426035423E-4</v>
      </c>
      <c r="G4224" s="16">
        <f t="shared" si="134"/>
        <v>-9.0825178997899769E-4</v>
      </c>
      <c r="H4224" s="16">
        <f t="shared" si="134"/>
        <v>-2.5024010255425444E-2</v>
      </c>
      <c r="I4224" s="16">
        <f t="shared" si="135"/>
        <v>-9.9511584465694636E-4</v>
      </c>
    </row>
    <row r="4225" spans="1:9" s="1" customFormat="1" thickBot="1" x14ac:dyDescent="0.35">
      <c r="A4225" s="9">
        <v>44167</v>
      </c>
      <c r="B4225" s="3">
        <v>128.81</v>
      </c>
      <c r="C4225" s="3">
        <v>171.7</v>
      </c>
      <c r="D4225" s="3">
        <v>1.2317</v>
      </c>
      <c r="E4225" s="10">
        <v>155.4</v>
      </c>
      <c r="F4225" s="16">
        <f t="shared" si="134"/>
        <v>-5.3031443356575947E-3</v>
      </c>
      <c r="G4225" s="16">
        <f t="shared" si="134"/>
        <v>-4.9369536656995727E-3</v>
      </c>
      <c r="H4225" s="16">
        <f t="shared" si="134"/>
        <v>-0.11763531578766506</v>
      </c>
      <c r="I4225" s="16">
        <f t="shared" si="135"/>
        <v>-3.5264831975754252E-3</v>
      </c>
    </row>
    <row r="4226" spans="1:9" s="1" customFormat="1" thickBot="1" x14ac:dyDescent="0.35">
      <c r="A4226" s="9">
        <v>44168</v>
      </c>
      <c r="B4226" s="3">
        <v>125.92</v>
      </c>
      <c r="C4226" s="3">
        <v>169.33</v>
      </c>
      <c r="D4226" s="3">
        <v>1.2095</v>
      </c>
      <c r="E4226" s="10">
        <v>152.97</v>
      </c>
      <c r="F4226" s="16">
        <f t="shared" si="134"/>
        <v>-4.6706638433142711E-3</v>
      </c>
      <c r="G4226" s="16">
        <f t="shared" si="134"/>
        <v>-2.7011218100808643E-3</v>
      </c>
      <c r="H4226" s="16">
        <f t="shared" si="134"/>
        <v>-8.7277761875291571E-2</v>
      </c>
      <c r="I4226" s="16">
        <f t="shared" si="135"/>
        <v>-3.1233861640437288E-3</v>
      </c>
    </row>
    <row r="4227" spans="1:9" s="1" customFormat="1" thickBot="1" x14ac:dyDescent="0.35">
      <c r="A4227" s="9">
        <v>44169</v>
      </c>
      <c r="B4227" s="3">
        <v>125.11</v>
      </c>
      <c r="C4227" s="3">
        <v>168.48</v>
      </c>
      <c r="D4227" s="3">
        <v>1.2032</v>
      </c>
      <c r="E4227" s="10">
        <v>152.1</v>
      </c>
      <c r="F4227" s="16">
        <f t="shared" si="134"/>
        <v>-1.3345545336860276E-3</v>
      </c>
      <c r="G4227" s="16">
        <f t="shared" si="134"/>
        <v>-9.8062605253657065E-4</v>
      </c>
      <c r="H4227" s="16">
        <f t="shared" si="134"/>
        <v>-2.7456273703760026E-2</v>
      </c>
      <c r="I4227" s="16">
        <f t="shared" si="135"/>
        <v>-1.1338668536798879E-3</v>
      </c>
    </row>
    <row r="4228" spans="1:9" s="1" customFormat="1" thickBot="1" x14ac:dyDescent="0.35">
      <c r="A4228" s="9">
        <v>44172</v>
      </c>
      <c r="B4228" s="3">
        <v>125.91</v>
      </c>
      <c r="C4228" s="3">
        <v>167.4</v>
      </c>
      <c r="D4228" s="3">
        <v>1.2091000000000001</v>
      </c>
      <c r="E4228" s="10">
        <v>152.69999999999999</v>
      </c>
      <c r="F4228" s="16">
        <f t="shared" si="134"/>
        <v>1.3198924172015403E-3</v>
      </c>
      <c r="G4228" s="16">
        <f t="shared" si="134"/>
        <v>-1.2543631398579391E-3</v>
      </c>
      <c r="H4228" s="16">
        <f t="shared" si="134"/>
        <v>2.6443309454823538E-2</v>
      </c>
      <c r="I4228" s="16">
        <f t="shared" si="135"/>
        <v>7.8355717544664749E-4</v>
      </c>
    </row>
    <row r="4229" spans="1:9" s="1" customFormat="1" thickBot="1" x14ac:dyDescent="0.35">
      <c r="A4229" s="9">
        <v>44173</v>
      </c>
      <c r="B4229" s="3">
        <v>126.23</v>
      </c>
      <c r="C4229" s="3">
        <v>167.77</v>
      </c>
      <c r="D4229" s="3">
        <v>1.2119</v>
      </c>
      <c r="E4229" s="10">
        <v>152.9</v>
      </c>
      <c r="F4229" s="16">
        <f t="shared" ref="F4229:H4292" si="136">LN(B4229)/LN(B4228)-1</f>
        <v>5.2491746242688819E-4</v>
      </c>
      <c r="G4229" s="16">
        <f t="shared" si="136"/>
        <v>4.3118539476960649E-4</v>
      </c>
      <c r="H4229" s="16">
        <f t="shared" si="136"/>
        <v>1.2182115531469417E-2</v>
      </c>
      <c r="I4229" s="16">
        <f t="shared" ref="I4229:I4292" si="137">LN(E4229)/LN(E4228)-1</f>
        <v>2.6029773543423396E-4</v>
      </c>
    </row>
    <row r="4230" spans="1:9" s="1" customFormat="1" thickBot="1" x14ac:dyDescent="0.35">
      <c r="A4230" s="9">
        <v>44174</v>
      </c>
      <c r="B4230" s="3">
        <v>126.76</v>
      </c>
      <c r="C4230" s="3">
        <v>170.54</v>
      </c>
      <c r="D4230" s="3">
        <v>1.2176</v>
      </c>
      <c r="E4230" s="10">
        <v>153.5</v>
      </c>
      <c r="F4230" s="16">
        <f t="shared" si="136"/>
        <v>8.6601975440814272E-4</v>
      </c>
      <c r="G4230" s="16">
        <f t="shared" si="136"/>
        <v>3.1967943490096573E-3</v>
      </c>
      <c r="H4230" s="16">
        <f t="shared" si="136"/>
        <v>2.4415148385556806E-2</v>
      </c>
      <c r="I4230" s="16">
        <f t="shared" si="137"/>
        <v>7.7865252350761693E-4</v>
      </c>
    </row>
    <row r="4231" spans="1:9" s="1" customFormat="1" thickBot="1" x14ac:dyDescent="0.35">
      <c r="A4231" s="9">
        <v>44175</v>
      </c>
      <c r="B4231" s="3">
        <v>127.37</v>
      </c>
      <c r="C4231" s="3">
        <v>169.37</v>
      </c>
      <c r="D4231" s="3">
        <v>1.2195</v>
      </c>
      <c r="E4231" s="10">
        <v>154.30000000000001</v>
      </c>
      <c r="F4231" s="16">
        <f t="shared" si="136"/>
        <v>9.9141032273331042E-4</v>
      </c>
      <c r="G4231" s="16">
        <f t="shared" si="136"/>
        <v>-1.3396074662009871E-3</v>
      </c>
      <c r="H4231" s="16">
        <f t="shared" si="136"/>
        <v>7.9196313532661211E-3</v>
      </c>
      <c r="I4231" s="16">
        <f t="shared" si="137"/>
        <v>1.0326781008616059E-3</v>
      </c>
    </row>
    <row r="4232" spans="1:9" s="1" customFormat="1" thickBot="1" x14ac:dyDescent="0.35">
      <c r="A4232" s="9">
        <v>44176</v>
      </c>
      <c r="B4232" s="3">
        <v>127.65</v>
      </c>
      <c r="C4232" s="3">
        <v>167.8</v>
      </c>
      <c r="D4232" s="3">
        <v>1.2259</v>
      </c>
      <c r="E4232" s="10">
        <v>154.80000000000001</v>
      </c>
      <c r="F4232" s="16">
        <f t="shared" si="136"/>
        <v>4.5303558638742913E-4</v>
      </c>
      <c r="G4232" s="16">
        <f t="shared" si="136"/>
        <v>-1.8146378426073806E-3</v>
      </c>
      <c r="H4232" s="16">
        <f t="shared" si="136"/>
        <v>2.6377266102217023E-2</v>
      </c>
      <c r="I4232" s="16">
        <f t="shared" si="137"/>
        <v>6.4204540337242655E-4</v>
      </c>
    </row>
    <row r="4233" spans="1:9" s="1" customFormat="1" thickBot="1" x14ac:dyDescent="0.35">
      <c r="A4233" s="9">
        <v>44179</v>
      </c>
      <c r="B4233" s="3">
        <v>127.45</v>
      </c>
      <c r="C4233" s="3">
        <v>170.88</v>
      </c>
      <c r="D4233" s="3">
        <v>1.2290000000000001</v>
      </c>
      <c r="E4233" s="10">
        <v>155</v>
      </c>
      <c r="F4233" s="16">
        <f t="shared" si="136"/>
        <v>-3.2334881440587715E-4</v>
      </c>
      <c r="G4233" s="16">
        <f t="shared" si="136"/>
        <v>3.5505696758422189E-3</v>
      </c>
      <c r="H4233" s="16">
        <f t="shared" si="136"/>
        <v>1.2399946681857843E-2</v>
      </c>
      <c r="I4233" s="16">
        <f t="shared" si="137"/>
        <v>2.5607327642762634E-4</v>
      </c>
    </row>
    <row r="4234" spans="1:9" s="1" customFormat="1" thickBot="1" x14ac:dyDescent="0.35">
      <c r="A4234" s="9">
        <v>44180</v>
      </c>
      <c r="B4234" s="3">
        <v>127.56</v>
      </c>
      <c r="C4234" s="3">
        <v>170.68</v>
      </c>
      <c r="D4234" s="3">
        <v>1.2282999999999999</v>
      </c>
      <c r="E4234" s="10">
        <v>154.80000000000001</v>
      </c>
      <c r="F4234" s="16">
        <f t="shared" si="136"/>
        <v>1.7796213160048424E-4</v>
      </c>
      <c r="G4234" s="16">
        <f t="shared" si="136"/>
        <v>-2.2779735645284127E-4</v>
      </c>
      <c r="H4234" s="16">
        <f t="shared" si="136"/>
        <v>-2.7629909121750229E-3</v>
      </c>
      <c r="I4234" s="16">
        <f t="shared" si="137"/>
        <v>-2.5600771969203073E-4</v>
      </c>
    </row>
    <row r="4235" spans="1:9" s="1" customFormat="1" thickBot="1" x14ac:dyDescent="0.35">
      <c r="A4235" s="9">
        <v>44181</v>
      </c>
      <c r="B4235" s="3">
        <v>127.34</v>
      </c>
      <c r="C4235" s="3">
        <v>172.53</v>
      </c>
      <c r="D4235" s="3">
        <v>1.2322</v>
      </c>
      <c r="E4235" s="10">
        <v>155.19999999999999</v>
      </c>
      <c r="F4235" s="16">
        <f t="shared" si="136"/>
        <v>-3.560145686108962E-4</v>
      </c>
      <c r="G4235" s="16">
        <f t="shared" si="136"/>
        <v>2.0974933047168687E-3</v>
      </c>
      <c r="H4235" s="16">
        <f t="shared" si="136"/>
        <v>1.5416393931462657E-2</v>
      </c>
      <c r="I4235" s="16">
        <f t="shared" si="137"/>
        <v>5.1181634866770409E-4</v>
      </c>
    </row>
    <row r="4236" spans="1:9" s="1" customFormat="1" thickBot="1" x14ac:dyDescent="0.35">
      <c r="A4236" s="9">
        <v>44182</v>
      </c>
      <c r="B4236" s="3">
        <v>126.89</v>
      </c>
      <c r="C4236" s="3">
        <v>172.54</v>
      </c>
      <c r="D4236" s="3">
        <v>1.2307999999999999</v>
      </c>
      <c r="E4236" s="10">
        <v>155.4</v>
      </c>
      <c r="F4236" s="16">
        <f t="shared" si="136"/>
        <v>-7.303913641701909E-4</v>
      </c>
      <c r="G4236" s="16">
        <f t="shared" si="136"/>
        <v>1.125297625192978E-5</v>
      </c>
      <c r="H4236" s="16">
        <f t="shared" si="136"/>
        <v>-5.4445337920272507E-3</v>
      </c>
      <c r="I4236" s="16">
        <f t="shared" si="137"/>
        <v>2.5528306050248695E-4</v>
      </c>
    </row>
    <row r="4237" spans="1:9" s="1" customFormat="1" thickBot="1" x14ac:dyDescent="0.35">
      <c r="A4237" s="9">
        <v>44183</v>
      </c>
      <c r="B4237" s="3">
        <v>127.56</v>
      </c>
      <c r="C4237" s="3">
        <v>172.24</v>
      </c>
      <c r="D4237" s="3">
        <v>1.2343999999999999</v>
      </c>
      <c r="E4237" s="10">
        <v>156.4</v>
      </c>
      <c r="F4237" s="16">
        <f t="shared" si="136"/>
        <v>1.0873268984703532E-3</v>
      </c>
      <c r="G4237" s="16">
        <f t="shared" si="136"/>
        <v>-3.3786952247649715E-4</v>
      </c>
      <c r="H4237" s="16">
        <f t="shared" si="136"/>
        <v>1.4064317720463126E-2</v>
      </c>
      <c r="I4237" s="16">
        <f t="shared" si="137"/>
        <v>1.2711825363862506E-3</v>
      </c>
    </row>
    <row r="4238" spans="1:9" s="1" customFormat="1" thickBot="1" x14ac:dyDescent="0.35">
      <c r="A4238" s="9">
        <v>44186</v>
      </c>
      <c r="B4238" s="3">
        <v>128.63999999999999</v>
      </c>
      <c r="C4238" s="3">
        <v>170.93</v>
      </c>
      <c r="D4238" s="3">
        <v>1.2423999999999999</v>
      </c>
      <c r="E4238" s="10">
        <v>156.6</v>
      </c>
      <c r="F4238" s="16">
        <f t="shared" si="136"/>
        <v>1.7388495995414033E-3</v>
      </c>
      <c r="G4238" s="16">
        <f t="shared" si="136"/>
        <v>-1.48279314349542E-3</v>
      </c>
      <c r="H4238" s="16">
        <f t="shared" si="136"/>
        <v>3.0676306995264913E-2</v>
      </c>
      <c r="I4238" s="16">
        <f t="shared" si="137"/>
        <v>2.529394325465617E-4</v>
      </c>
    </row>
    <row r="4239" spans="1:9" s="1" customFormat="1" thickBot="1" x14ac:dyDescent="0.35">
      <c r="A4239" s="9">
        <v>44187</v>
      </c>
      <c r="B4239" s="3">
        <v>127.53</v>
      </c>
      <c r="C4239" s="3">
        <v>171.28</v>
      </c>
      <c r="D4239" s="3">
        <v>1.2337</v>
      </c>
      <c r="E4239" s="10">
        <v>156.1</v>
      </c>
      <c r="F4239" s="16">
        <f t="shared" si="136"/>
        <v>-1.7842583122008593E-3</v>
      </c>
      <c r="G4239" s="16">
        <f t="shared" si="136"/>
        <v>3.9786563105237427E-4</v>
      </c>
      <c r="H4239" s="16">
        <f t="shared" si="136"/>
        <v>-3.2376737489811958E-2</v>
      </c>
      <c r="I4239" s="16">
        <f t="shared" si="137"/>
        <v>-6.3279564205598327E-4</v>
      </c>
    </row>
    <row r="4240" spans="1:9" s="1" customFormat="1" thickBot="1" x14ac:dyDescent="0.35">
      <c r="A4240" s="9">
        <v>44188</v>
      </c>
      <c r="B4240" s="3">
        <v>128.16999999999999</v>
      </c>
      <c r="C4240" s="3">
        <v>171.94</v>
      </c>
      <c r="D4240" s="3">
        <v>1.2377</v>
      </c>
      <c r="E4240" s="10">
        <v>155.9</v>
      </c>
      <c r="F4240" s="16">
        <f t="shared" si="136"/>
        <v>1.0324904387866152E-3</v>
      </c>
      <c r="G4240" s="16">
        <f t="shared" si="136"/>
        <v>7.477562519901948E-4</v>
      </c>
      <c r="H4240" s="16">
        <f t="shared" si="136"/>
        <v>1.5413144570124215E-2</v>
      </c>
      <c r="I4240" s="16">
        <f t="shared" si="137"/>
        <v>-2.5384660191640762E-4</v>
      </c>
    </row>
    <row r="4241" spans="1:9" s="1" customFormat="1" thickBot="1" x14ac:dyDescent="0.35">
      <c r="A4241" s="9">
        <v>44193</v>
      </c>
      <c r="B4241" s="3">
        <v>127.8</v>
      </c>
      <c r="C4241" s="3">
        <v>172.63</v>
      </c>
      <c r="D4241" s="3">
        <v>1.234</v>
      </c>
      <c r="E4241" s="10">
        <v>156.1</v>
      </c>
      <c r="F4241" s="16">
        <f t="shared" si="136"/>
        <v>-5.9566306287694992E-4</v>
      </c>
      <c r="G4241" s="16">
        <f t="shared" si="136"/>
        <v>7.7810060370087086E-4</v>
      </c>
      <c r="H4241" s="16">
        <f t="shared" si="136"/>
        <v>-1.4039040715730922E-2</v>
      </c>
      <c r="I4241" s="16">
        <f t="shared" si="137"/>
        <v>2.5391105637528888E-4</v>
      </c>
    </row>
    <row r="4242" spans="1:9" s="1" customFormat="1" thickBot="1" x14ac:dyDescent="0.35">
      <c r="A4242" s="9">
        <v>44194</v>
      </c>
      <c r="B4242" s="3">
        <v>127.5</v>
      </c>
      <c r="C4242" s="3">
        <v>172.03</v>
      </c>
      <c r="D4242" s="3">
        <v>1.2284999999999999</v>
      </c>
      <c r="E4242" s="10">
        <v>156.30000000000001</v>
      </c>
      <c r="F4242" s="16">
        <f t="shared" si="136"/>
        <v>-4.8452603984172615E-4</v>
      </c>
      <c r="G4242" s="16">
        <f t="shared" si="136"/>
        <v>-6.7590639571812883E-4</v>
      </c>
      <c r="H4242" s="16">
        <f t="shared" si="136"/>
        <v>-2.1245091040257846E-2</v>
      </c>
      <c r="I4242" s="16">
        <f t="shared" si="137"/>
        <v>2.5352157416813625E-4</v>
      </c>
    </row>
    <row r="4243" spans="1:9" s="1" customFormat="1" thickBot="1" x14ac:dyDescent="0.35">
      <c r="A4243" s="9">
        <v>44195</v>
      </c>
      <c r="B4243" s="3">
        <v>127.12</v>
      </c>
      <c r="C4243" s="3">
        <v>172.89</v>
      </c>
      <c r="D4243" s="3">
        <v>1.2334000000000001</v>
      </c>
      <c r="E4243" s="10">
        <v>156.1</v>
      </c>
      <c r="F4243" s="16">
        <f t="shared" si="136"/>
        <v>-6.156705296548326E-4</v>
      </c>
      <c r="G4243" s="16">
        <f t="shared" si="136"/>
        <v>9.6872468369291198E-4</v>
      </c>
      <c r="H4243" s="16">
        <f t="shared" si="136"/>
        <v>1.9342994836601735E-2</v>
      </c>
      <c r="I4243" s="16">
        <f t="shared" si="137"/>
        <v>-2.5345731727011156E-4</v>
      </c>
    </row>
    <row r="4244" spans="1:9" s="1" customFormat="1" thickBot="1" x14ac:dyDescent="0.35">
      <c r="A4244" s="9">
        <v>44196</v>
      </c>
      <c r="B4244" s="3">
        <v>127.21</v>
      </c>
      <c r="C4244" s="3">
        <v>173.55</v>
      </c>
      <c r="D4244" s="3">
        <v>1.2341</v>
      </c>
      <c r="E4244" s="10">
        <v>156.1</v>
      </c>
      <c r="F4244" s="16">
        <f t="shared" si="136"/>
        <v>1.4607280244338661E-4</v>
      </c>
      <c r="G4244" s="16">
        <f t="shared" si="136"/>
        <v>7.3946107033440178E-4</v>
      </c>
      <c r="H4244" s="16">
        <f t="shared" si="136"/>
        <v>2.704693257282953E-3</v>
      </c>
      <c r="I4244" s="16">
        <f t="shared" si="137"/>
        <v>0</v>
      </c>
    </row>
    <row r="4245" spans="1:9" s="1" customFormat="1" thickBot="1" x14ac:dyDescent="0.35">
      <c r="A4245" s="9">
        <v>44200</v>
      </c>
      <c r="B4245" s="3">
        <v>127.05</v>
      </c>
      <c r="C4245" s="3">
        <v>173.28</v>
      </c>
      <c r="D4245" s="3">
        <v>1.2338</v>
      </c>
      <c r="E4245" s="10">
        <v>156.22999999999999</v>
      </c>
      <c r="F4245" s="16">
        <f t="shared" si="136"/>
        <v>-2.5971856129269888E-4</v>
      </c>
      <c r="G4245" s="16">
        <f t="shared" si="136"/>
        <v>-3.0194306195829856E-4</v>
      </c>
      <c r="H4245" s="16">
        <f t="shared" si="136"/>
        <v>-1.1558401576369226E-3</v>
      </c>
      <c r="I4245" s="16">
        <f t="shared" si="137"/>
        <v>1.6482594304179088E-4</v>
      </c>
    </row>
    <row r="4246" spans="1:9" s="1" customFormat="1" thickBot="1" x14ac:dyDescent="0.35">
      <c r="A4246" s="9">
        <v>44201</v>
      </c>
      <c r="B4246" s="3">
        <v>127.21</v>
      </c>
      <c r="C4246" s="3">
        <v>172.76</v>
      </c>
      <c r="D4246" s="3">
        <v>1.2362</v>
      </c>
      <c r="E4246" s="10">
        <v>156.1</v>
      </c>
      <c r="F4246" s="16">
        <f t="shared" si="136"/>
        <v>2.5978603254728228E-4</v>
      </c>
      <c r="G4246" s="16">
        <f t="shared" si="136"/>
        <v>-5.8302392662001878E-4</v>
      </c>
      <c r="H4246" s="16">
        <f t="shared" si="136"/>
        <v>9.2495535436782905E-3</v>
      </c>
      <c r="I4246" s="16">
        <f t="shared" si="137"/>
        <v>-1.6479877992747749E-4</v>
      </c>
    </row>
    <row r="4247" spans="1:9" s="1" customFormat="1" thickBot="1" x14ac:dyDescent="0.35">
      <c r="A4247" s="9">
        <v>44202</v>
      </c>
      <c r="B4247" s="3">
        <v>126.67</v>
      </c>
      <c r="C4247" s="3">
        <v>172.44</v>
      </c>
      <c r="D4247" s="3">
        <v>1.2306999999999999</v>
      </c>
      <c r="E4247" s="10">
        <v>156.30000000000001</v>
      </c>
      <c r="F4247" s="16">
        <f t="shared" si="136"/>
        <v>-8.7786334640393981E-4</v>
      </c>
      <c r="G4247" s="16">
        <f t="shared" si="136"/>
        <v>-3.5986665282705665E-4</v>
      </c>
      <c r="H4247" s="16">
        <f t="shared" si="136"/>
        <v>-2.1029049524063037E-2</v>
      </c>
      <c r="I4247" s="16">
        <f t="shared" si="137"/>
        <v>2.5352157416813625E-4</v>
      </c>
    </row>
    <row r="4248" spans="1:9" s="1" customFormat="1" thickBot="1" x14ac:dyDescent="0.35">
      <c r="A4248" s="9">
        <v>44203</v>
      </c>
      <c r="B4248" s="3">
        <v>126.54</v>
      </c>
      <c r="C4248" s="3">
        <v>172.23</v>
      </c>
      <c r="D4248" s="3">
        <v>1.2217</v>
      </c>
      <c r="E4248" s="10">
        <v>155.30000000000001</v>
      </c>
      <c r="F4248" s="16">
        <f t="shared" si="136"/>
        <v>-2.1208255509841401E-4</v>
      </c>
      <c r="G4248" s="16">
        <f t="shared" si="136"/>
        <v>-2.3661074845959806E-4</v>
      </c>
      <c r="H4248" s="16">
        <f t="shared" si="136"/>
        <v>-3.535827965611571E-2</v>
      </c>
      <c r="I4248" s="16">
        <f t="shared" si="137"/>
        <v>-1.2705443987585108E-3</v>
      </c>
    </row>
    <row r="4249" spans="1:9" s="1" customFormat="1" thickBot="1" x14ac:dyDescent="0.35">
      <c r="A4249" s="9">
        <v>44204</v>
      </c>
      <c r="B4249" s="3">
        <v>126.94</v>
      </c>
      <c r="C4249" s="3">
        <v>172.57</v>
      </c>
      <c r="D4249" s="3">
        <v>1.2219</v>
      </c>
      <c r="E4249" s="10">
        <v>155.5</v>
      </c>
      <c r="F4249" s="16">
        <f t="shared" si="136"/>
        <v>6.5200537980092399E-4</v>
      </c>
      <c r="G4249" s="16">
        <f t="shared" si="136"/>
        <v>3.8303034051390128E-4</v>
      </c>
      <c r="H4249" s="16">
        <f t="shared" si="136"/>
        <v>8.1746998162257611E-4</v>
      </c>
      <c r="I4249" s="16">
        <f t="shared" si="137"/>
        <v>2.5508621556569189E-4</v>
      </c>
    </row>
    <row r="4250" spans="1:9" s="1" customFormat="1" thickBot="1" x14ac:dyDescent="0.35">
      <c r="A4250" s="9">
        <v>44207</v>
      </c>
      <c r="B4250" s="3">
        <v>129.16</v>
      </c>
      <c r="C4250" s="3">
        <v>174.1</v>
      </c>
      <c r="D4250" s="3">
        <v>1.2393000000000001</v>
      </c>
      <c r="E4250" s="10">
        <v>157.1</v>
      </c>
      <c r="F4250" s="16">
        <f t="shared" si="136"/>
        <v>3.579362881624748E-3</v>
      </c>
      <c r="G4250" s="16">
        <f t="shared" si="136"/>
        <v>1.7136931073040707E-3</v>
      </c>
      <c r="H4250" s="16">
        <f t="shared" si="136"/>
        <v>7.0554811114501792E-2</v>
      </c>
      <c r="I4250" s="16">
        <f t="shared" si="137"/>
        <v>2.028439123069159E-3</v>
      </c>
    </row>
    <row r="4251" spans="1:9" s="1" customFormat="1" thickBot="1" x14ac:dyDescent="0.35">
      <c r="A4251" s="9">
        <v>44208</v>
      </c>
      <c r="B4251" s="3">
        <v>128.46</v>
      </c>
      <c r="C4251" s="3">
        <v>174.64</v>
      </c>
      <c r="D4251" s="3">
        <v>1.2326999999999999</v>
      </c>
      <c r="E4251" s="10">
        <v>156.19999999999999</v>
      </c>
      <c r="F4251" s="16">
        <f t="shared" si="136"/>
        <v>-1.1179419847637817E-3</v>
      </c>
      <c r="G4251" s="16">
        <f t="shared" si="136"/>
        <v>6.0021078246164095E-4</v>
      </c>
      <c r="H4251" s="16">
        <f t="shared" si="136"/>
        <v>-2.4888839640004434E-2</v>
      </c>
      <c r="I4251" s="16">
        <f t="shared" si="137"/>
        <v>-1.1361363062255547E-3</v>
      </c>
    </row>
    <row r="4252" spans="1:9" s="1" customFormat="1" thickBot="1" x14ac:dyDescent="0.35">
      <c r="A4252" s="9">
        <v>44209</v>
      </c>
      <c r="B4252" s="3">
        <v>128.19999999999999</v>
      </c>
      <c r="C4252" s="3">
        <v>175.37</v>
      </c>
      <c r="D4252" s="3">
        <v>1.2338</v>
      </c>
      <c r="E4252" s="10">
        <v>156</v>
      </c>
      <c r="F4252" s="16">
        <f t="shared" si="136"/>
        <v>-4.1725430660588536E-4</v>
      </c>
      <c r="G4252" s="16">
        <f t="shared" si="136"/>
        <v>8.0796750864653433E-4</v>
      </c>
      <c r="H4252" s="16">
        <f t="shared" si="136"/>
        <v>4.263493601616597E-3</v>
      </c>
      <c r="I4252" s="16">
        <f t="shared" si="137"/>
        <v>-2.5365182053671553E-4</v>
      </c>
    </row>
    <row r="4253" spans="1:9" s="1" customFormat="1" thickBot="1" x14ac:dyDescent="0.35">
      <c r="A4253" s="9">
        <v>44210</v>
      </c>
      <c r="B4253" s="3">
        <v>129.22</v>
      </c>
      <c r="C4253" s="3">
        <v>176.07</v>
      </c>
      <c r="D4253" s="3">
        <v>1.2408999999999999</v>
      </c>
      <c r="E4253" s="10">
        <v>156.6</v>
      </c>
      <c r="F4253" s="16">
        <f t="shared" si="136"/>
        <v>1.6327772064899104E-3</v>
      </c>
      <c r="G4253" s="16">
        <f t="shared" si="136"/>
        <v>7.7098784141083065E-4</v>
      </c>
      <c r="H4253" s="16">
        <f t="shared" si="136"/>
        <v>2.7311360049873556E-2</v>
      </c>
      <c r="I4253" s="16">
        <f t="shared" si="137"/>
        <v>7.6017539938844081E-4</v>
      </c>
    </row>
    <row r="4254" spans="1:9" s="1" customFormat="1" thickBot="1" x14ac:dyDescent="0.35">
      <c r="A4254" s="9">
        <v>44211</v>
      </c>
      <c r="B4254" s="3">
        <v>129</v>
      </c>
      <c r="C4254" s="3">
        <v>175.73</v>
      </c>
      <c r="D4254" s="3">
        <v>1.2437</v>
      </c>
      <c r="E4254" s="10">
        <v>156.4</v>
      </c>
      <c r="F4254" s="16">
        <f t="shared" si="136"/>
        <v>-3.5050252551105388E-4</v>
      </c>
      <c r="G4254" s="16">
        <f t="shared" si="136"/>
        <v>-3.7380802055797524E-4</v>
      </c>
      <c r="H4254" s="16">
        <f t="shared" si="136"/>
        <v>1.0442536197693864E-2</v>
      </c>
      <c r="I4254" s="16">
        <f t="shared" si="137"/>
        <v>-2.5287547036867419E-4</v>
      </c>
    </row>
    <row r="4255" spans="1:9" s="1" customFormat="1" thickBot="1" x14ac:dyDescent="0.35">
      <c r="A4255" s="9">
        <v>44214</v>
      </c>
      <c r="B4255" s="3">
        <v>129.97999999999999</v>
      </c>
      <c r="C4255" s="3">
        <v>176.06</v>
      </c>
      <c r="D4255" s="3">
        <v>1.2526999999999999</v>
      </c>
      <c r="E4255" s="10">
        <v>156.80000000000001</v>
      </c>
      <c r="F4255" s="16">
        <f t="shared" si="136"/>
        <v>1.5573004624085396E-3</v>
      </c>
      <c r="G4255" s="16">
        <f t="shared" si="136"/>
        <v>3.62959651058814E-4</v>
      </c>
      <c r="H4255" s="16">
        <f t="shared" si="136"/>
        <v>3.3061522708060398E-2</v>
      </c>
      <c r="I4255" s="16">
        <f t="shared" si="137"/>
        <v>5.0555603229018864E-4</v>
      </c>
    </row>
    <row r="4256" spans="1:9" s="1" customFormat="1" thickBot="1" x14ac:dyDescent="0.35">
      <c r="A4256" s="9">
        <v>44215</v>
      </c>
      <c r="B4256" s="3">
        <v>129.41</v>
      </c>
      <c r="C4256" s="3">
        <v>176.18</v>
      </c>
      <c r="D4256" s="3">
        <v>1.2444</v>
      </c>
      <c r="E4256" s="10">
        <v>157</v>
      </c>
      <c r="F4256" s="16">
        <f t="shared" si="136"/>
        <v>-9.0293609655811569E-4</v>
      </c>
      <c r="G4256" s="16">
        <f t="shared" si="136"/>
        <v>1.3176885103982627E-4</v>
      </c>
      <c r="H4256" s="16">
        <f t="shared" si="136"/>
        <v>-2.9505991008600962E-2</v>
      </c>
      <c r="I4256" s="16">
        <f t="shared" si="137"/>
        <v>2.5216710536768439E-4</v>
      </c>
    </row>
    <row r="4257" spans="1:9" s="1" customFormat="1" thickBot="1" x14ac:dyDescent="0.35">
      <c r="A4257" s="9">
        <v>44216</v>
      </c>
      <c r="B4257" s="3">
        <v>129.91</v>
      </c>
      <c r="C4257" s="3">
        <v>177.56</v>
      </c>
      <c r="D4257" s="3">
        <v>1.2513000000000001</v>
      </c>
      <c r="E4257" s="10">
        <v>157.19999999999999</v>
      </c>
      <c r="F4257" s="16">
        <f t="shared" si="136"/>
        <v>7.9297872636274747E-4</v>
      </c>
      <c r="G4257" s="16">
        <f t="shared" si="136"/>
        <v>1.5087249213130427E-3</v>
      </c>
      <c r="H4257" s="16">
        <f t="shared" si="136"/>
        <v>2.528898554346326E-2</v>
      </c>
      <c r="I4257" s="16">
        <f t="shared" si="137"/>
        <v>2.5178258648961283E-4</v>
      </c>
    </row>
    <row r="4258" spans="1:9" s="1" customFormat="1" thickBot="1" x14ac:dyDescent="0.35">
      <c r="A4258" s="9">
        <v>44217</v>
      </c>
      <c r="B4258" s="3">
        <v>128.94999999999999</v>
      </c>
      <c r="C4258" s="3">
        <v>176.93</v>
      </c>
      <c r="D4258" s="3">
        <v>1.2472000000000001</v>
      </c>
      <c r="E4258" s="10">
        <v>156.80000000000001</v>
      </c>
      <c r="F4258" s="16">
        <f t="shared" si="136"/>
        <v>-1.52402129103546E-3</v>
      </c>
      <c r="G4258" s="16">
        <f t="shared" si="136"/>
        <v>-6.8627033628998468E-4</v>
      </c>
      <c r="H4258" s="16">
        <f t="shared" si="136"/>
        <v>-1.4639700459145755E-2</v>
      </c>
      <c r="I4258" s="16">
        <f t="shared" si="137"/>
        <v>-5.0375928182422314E-4</v>
      </c>
    </row>
    <row r="4259" spans="1:9" s="1" customFormat="1" thickBot="1" x14ac:dyDescent="0.35">
      <c r="A4259" s="9">
        <v>44218</v>
      </c>
      <c r="B4259" s="3">
        <v>129.13999999999999</v>
      </c>
      <c r="C4259" s="3">
        <v>176.28</v>
      </c>
      <c r="D4259" s="3">
        <v>1.2442</v>
      </c>
      <c r="E4259" s="10">
        <v>157</v>
      </c>
      <c r="F4259" s="16">
        <f t="shared" si="136"/>
        <v>3.02989541369314E-4</v>
      </c>
      <c r="G4259" s="16">
        <f t="shared" si="136"/>
        <v>-7.1111069562102003E-4</v>
      </c>
      <c r="H4259" s="16">
        <f t="shared" si="136"/>
        <v>-1.0902102027905647E-2</v>
      </c>
      <c r="I4259" s="16">
        <f t="shared" si="137"/>
        <v>2.5216710536768439E-4</v>
      </c>
    </row>
    <row r="4260" spans="1:9" s="1" customFormat="1" thickBot="1" x14ac:dyDescent="0.35">
      <c r="A4260" s="9">
        <v>44221</v>
      </c>
      <c r="B4260" s="3">
        <v>129.21</v>
      </c>
      <c r="C4260" s="3">
        <v>176.87</v>
      </c>
      <c r="D4260" s="3">
        <v>1.2455000000000001</v>
      </c>
      <c r="E4260" s="10">
        <v>157</v>
      </c>
      <c r="F4260" s="16">
        <f t="shared" si="136"/>
        <v>1.1148158993834478E-4</v>
      </c>
      <c r="G4260" s="16">
        <f t="shared" si="136"/>
        <v>6.4603865016366058E-4</v>
      </c>
      <c r="H4260" s="16">
        <f t="shared" si="136"/>
        <v>4.7795755534447704E-3</v>
      </c>
      <c r="I4260" s="16">
        <f t="shared" si="137"/>
        <v>0</v>
      </c>
    </row>
    <row r="4261" spans="1:9" s="1" customFormat="1" thickBot="1" x14ac:dyDescent="0.35">
      <c r="A4261" s="9">
        <v>44222</v>
      </c>
      <c r="B4261" s="3">
        <v>129.30000000000001</v>
      </c>
      <c r="C4261" s="3">
        <v>177.01</v>
      </c>
      <c r="D4261" s="3">
        <v>1.2466999999999999</v>
      </c>
      <c r="E4261" s="10">
        <v>157</v>
      </c>
      <c r="F4261" s="16">
        <f t="shared" si="136"/>
        <v>1.432287940750232E-4</v>
      </c>
      <c r="G4261" s="16">
        <f t="shared" si="136"/>
        <v>1.5288217591202802E-4</v>
      </c>
      <c r="H4261" s="16">
        <f t="shared" si="136"/>
        <v>4.3865243866705317E-3</v>
      </c>
      <c r="I4261" s="16">
        <f t="shared" si="137"/>
        <v>0</v>
      </c>
    </row>
    <row r="4262" spans="1:9" s="1" customFormat="1" thickBot="1" x14ac:dyDescent="0.35">
      <c r="A4262" s="9">
        <v>44223</v>
      </c>
      <c r="B4262" s="3">
        <v>129.59</v>
      </c>
      <c r="C4262" s="3">
        <v>177.62</v>
      </c>
      <c r="D4262" s="3">
        <v>1.2472000000000001</v>
      </c>
      <c r="E4262" s="10">
        <v>157</v>
      </c>
      <c r="F4262" s="16">
        <f t="shared" si="136"/>
        <v>4.6077176751224691E-4</v>
      </c>
      <c r="G4262" s="16">
        <f t="shared" si="136"/>
        <v>6.6461970904119205E-4</v>
      </c>
      <c r="H4262" s="16">
        <f t="shared" si="136"/>
        <v>1.8184956138649344E-3</v>
      </c>
      <c r="I4262" s="16">
        <f t="shared" si="137"/>
        <v>0</v>
      </c>
    </row>
    <row r="4263" spans="1:9" s="1" customFormat="1" thickBot="1" x14ac:dyDescent="0.35">
      <c r="A4263" s="9">
        <v>44224</v>
      </c>
      <c r="B4263" s="3">
        <v>128.96</v>
      </c>
      <c r="C4263" s="3">
        <v>175.98</v>
      </c>
      <c r="D4263" s="3">
        <v>1.2354000000000001</v>
      </c>
      <c r="E4263" s="10">
        <v>155.97</v>
      </c>
      <c r="F4263" s="16">
        <f t="shared" si="136"/>
        <v>-1.0018432105692865E-3</v>
      </c>
      <c r="G4263" s="16">
        <f t="shared" si="136"/>
        <v>-1.790872162042656E-3</v>
      </c>
      <c r="H4263" s="16">
        <f t="shared" si="136"/>
        <v>-4.3033905748332102E-2</v>
      </c>
      <c r="I4263" s="16">
        <f t="shared" si="137"/>
        <v>-1.3017809137386704E-3</v>
      </c>
    </row>
    <row r="4264" spans="1:9" s="1" customFormat="1" thickBot="1" x14ac:dyDescent="0.35">
      <c r="A4264" s="9">
        <v>44225</v>
      </c>
      <c r="B4264" s="3">
        <v>128.63999999999999</v>
      </c>
      <c r="C4264" s="3">
        <v>176.63</v>
      </c>
      <c r="D4264" s="3">
        <v>1.2286999999999999</v>
      </c>
      <c r="E4264" s="10">
        <v>156.1</v>
      </c>
      <c r="F4264" s="16">
        <f t="shared" si="136"/>
        <v>-5.1126086276831462E-4</v>
      </c>
      <c r="G4264" s="16">
        <f t="shared" si="136"/>
        <v>7.1306244984103984E-4</v>
      </c>
      <c r="H4264" s="16">
        <f t="shared" si="136"/>
        <v>-2.5724872504808927E-2</v>
      </c>
      <c r="I4264" s="16">
        <f t="shared" si="137"/>
        <v>1.6499048456952714E-4</v>
      </c>
    </row>
    <row r="4265" spans="1:9" s="1" customFormat="1" thickBot="1" x14ac:dyDescent="0.35">
      <c r="A4265" s="9">
        <v>44228</v>
      </c>
      <c r="B4265" s="3">
        <v>129.33000000000001</v>
      </c>
      <c r="C4265" s="3">
        <v>177.17</v>
      </c>
      <c r="D4265" s="3">
        <v>1.2329000000000001</v>
      </c>
      <c r="E4265" s="10">
        <v>156.30000000000001</v>
      </c>
      <c r="F4265" s="16">
        <f t="shared" si="136"/>
        <v>1.1013902379595208E-3</v>
      </c>
      <c r="G4265" s="16">
        <f t="shared" si="136"/>
        <v>5.8997694787454869E-4</v>
      </c>
      <c r="H4265" s="16">
        <f t="shared" si="136"/>
        <v>1.6568618562936788E-2</v>
      </c>
      <c r="I4265" s="16">
        <f t="shared" si="137"/>
        <v>2.5352157416813625E-4</v>
      </c>
    </row>
    <row r="4266" spans="1:9" s="1" customFormat="1" thickBot="1" x14ac:dyDescent="0.35">
      <c r="A4266" s="9">
        <v>44229</v>
      </c>
      <c r="B4266" s="3">
        <v>129.65</v>
      </c>
      <c r="C4266" s="3">
        <v>177.21</v>
      </c>
      <c r="D4266" s="3">
        <v>1.2343999999999999</v>
      </c>
      <c r="E4266" s="10">
        <v>156.1</v>
      </c>
      <c r="F4266" s="16">
        <f t="shared" si="136"/>
        <v>5.0823691764145806E-4</v>
      </c>
      <c r="G4266" s="16">
        <f t="shared" si="136"/>
        <v>4.3604711307931865E-5</v>
      </c>
      <c r="H4266" s="16">
        <f t="shared" si="136"/>
        <v>5.8074666726586344E-3</v>
      </c>
      <c r="I4266" s="16">
        <f t="shared" si="137"/>
        <v>-2.5345731727011156E-4</v>
      </c>
    </row>
    <row r="4267" spans="1:9" s="1" customFormat="1" thickBot="1" x14ac:dyDescent="0.35">
      <c r="A4267" s="9">
        <v>44230</v>
      </c>
      <c r="B4267" s="3">
        <v>129.94</v>
      </c>
      <c r="C4267" s="3">
        <v>177.09</v>
      </c>
      <c r="D4267" s="3">
        <v>1.2367999999999999</v>
      </c>
      <c r="E4267" s="10">
        <v>156.1</v>
      </c>
      <c r="F4267" s="16">
        <f t="shared" si="136"/>
        <v>4.5927392290767699E-4</v>
      </c>
      <c r="G4267" s="16">
        <f t="shared" si="136"/>
        <v>-1.3083797070378989E-4</v>
      </c>
      <c r="H4267" s="16">
        <f t="shared" si="136"/>
        <v>9.2237176468805693E-3</v>
      </c>
      <c r="I4267" s="16">
        <f t="shared" si="137"/>
        <v>0</v>
      </c>
    </row>
    <row r="4268" spans="1:9" s="1" customFormat="1" thickBot="1" x14ac:dyDescent="0.35">
      <c r="A4268" s="9">
        <v>44231</v>
      </c>
      <c r="B4268" s="3">
        <v>130.13999999999999</v>
      </c>
      <c r="C4268" s="3">
        <v>177.98</v>
      </c>
      <c r="D4268" s="3">
        <v>1.2361</v>
      </c>
      <c r="E4268" s="10">
        <v>156.1</v>
      </c>
      <c r="F4268" s="16">
        <f t="shared" si="136"/>
        <v>3.1599868667053777E-4</v>
      </c>
      <c r="G4268" s="16">
        <f t="shared" si="136"/>
        <v>9.6840595468150603E-4</v>
      </c>
      <c r="H4268" s="16">
        <f t="shared" si="136"/>
        <v>-2.6638303693579113E-3</v>
      </c>
      <c r="I4268" s="16">
        <f t="shared" si="137"/>
        <v>0</v>
      </c>
    </row>
    <row r="4269" spans="1:9" s="1" customFormat="1" thickBot="1" x14ac:dyDescent="0.35">
      <c r="A4269" s="9">
        <v>44232</v>
      </c>
      <c r="B4269" s="3">
        <v>129.27000000000001</v>
      </c>
      <c r="C4269" s="3">
        <v>176.95</v>
      </c>
      <c r="D4269" s="3">
        <v>1.2222999999999999</v>
      </c>
      <c r="E4269" s="10">
        <v>154.9</v>
      </c>
      <c r="F4269" s="16">
        <f t="shared" si="136"/>
        <v>-1.377714106692518E-3</v>
      </c>
      <c r="G4269" s="16">
        <f t="shared" si="136"/>
        <v>-1.1200976346561475E-3</v>
      </c>
      <c r="H4269" s="16">
        <f t="shared" si="136"/>
        <v>-5.2966905411426235E-2</v>
      </c>
      <c r="I4269" s="16">
        <f t="shared" si="137"/>
        <v>-1.5279843473045007E-3</v>
      </c>
    </row>
    <row r="4270" spans="1:9" s="1" customFormat="1" thickBot="1" x14ac:dyDescent="0.35">
      <c r="A4270" s="9">
        <v>44235</v>
      </c>
      <c r="B4270" s="3">
        <v>128.65</v>
      </c>
      <c r="C4270" s="3">
        <v>176.14</v>
      </c>
      <c r="D4270" s="3">
        <v>1.2184999999999999</v>
      </c>
      <c r="E4270" s="10">
        <v>154.69999999999999</v>
      </c>
      <c r="F4270" s="16">
        <f t="shared" si="136"/>
        <v>-9.8885175835172756E-4</v>
      </c>
      <c r="G4270" s="16">
        <f t="shared" si="136"/>
        <v>-8.8643568910329318E-4</v>
      </c>
      <c r="H4270" s="16">
        <f t="shared" si="136"/>
        <v>-1.5511724980185493E-2</v>
      </c>
      <c r="I4270" s="16">
        <f t="shared" si="137"/>
        <v>-2.562058841579784E-4</v>
      </c>
    </row>
    <row r="4271" spans="1:9" s="1" customFormat="1" thickBot="1" x14ac:dyDescent="0.35">
      <c r="A4271" s="9">
        <v>44236</v>
      </c>
      <c r="B4271" s="3">
        <v>127.32</v>
      </c>
      <c r="C4271" s="3">
        <v>175.46</v>
      </c>
      <c r="D4271" s="3">
        <v>1.2173</v>
      </c>
      <c r="E4271" s="10">
        <v>154.1</v>
      </c>
      <c r="F4271" s="16">
        <f t="shared" si="136"/>
        <v>-2.1395371433404753E-3</v>
      </c>
      <c r="G4271" s="16">
        <f t="shared" si="136"/>
        <v>-7.479845077612568E-4</v>
      </c>
      <c r="H4271" s="16">
        <f t="shared" si="136"/>
        <v>-4.9858298133428347E-3</v>
      </c>
      <c r="I4271" s="16">
        <f t="shared" si="137"/>
        <v>-7.7080723782529947E-4</v>
      </c>
    </row>
    <row r="4272" spans="1:9" s="1" customFormat="1" thickBot="1" x14ac:dyDescent="0.35">
      <c r="A4272" s="9">
        <v>44237</v>
      </c>
      <c r="B4272" s="3">
        <v>127.99</v>
      </c>
      <c r="C4272" s="3">
        <v>177.06</v>
      </c>
      <c r="D4272" s="3">
        <v>1.2217</v>
      </c>
      <c r="E4272" s="10">
        <v>155.19999999999999</v>
      </c>
      <c r="F4272" s="16">
        <f t="shared" si="136"/>
        <v>1.0829078657077496E-3</v>
      </c>
      <c r="G4272" s="16">
        <f t="shared" si="136"/>
        <v>1.7566942735525171E-3</v>
      </c>
      <c r="H4272" s="16">
        <f t="shared" si="136"/>
        <v>1.8348893365793817E-2</v>
      </c>
      <c r="I4272" s="16">
        <f t="shared" si="137"/>
        <v>1.4119546932989113E-3</v>
      </c>
    </row>
    <row r="4273" spans="1:9" s="1" customFormat="1" thickBot="1" x14ac:dyDescent="0.35">
      <c r="A4273" s="9">
        <v>44238</v>
      </c>
      <c r="B4273" s="3">
        <v>128.28</v>
      </c>
      <c r="C4273" s="3">
        <v>177.54</v>
      </c>
      <c r="D4273" s="3">
        <v>1.2256</v>
      </c>
      <c r="E4273" s="10">
        <v>155.80000000000001</v>
      </c>
      <c r="F4273" s="16">
        <f t="shared" si="136"/>
        <v>4.6645945670475975E-4</v>
      </c>
      <c r="G4273" s="16">
        <f t="shared" si="136"/>
        <v>5.2299495585494959E-4</v>
      </c>
      <c r="H4273" s="16">
        <f t="shared" si="136"/>
        <v>1.5916577863471337E-2</v>
      </c>
      <c r="I4273" s="16">
        <f t="shared" si="137"/>
        <v>7.6486500972761107E-4</v>
      </c>
    </row>
    <row r="4274" spans="1:9" s="1" customFormat="1" thickBot="1" x14ac:dyDescent="0.35">
      <c r="A4274" s="9">
        <v>44239</v>
      </c>
      <c r="B4274" s="3">
        <v>128.72999999999999</v>
      </c>
      <c r="C4274" s="3">
        <v>177.6</v>
      </c>
      <c r="D4274" s="3">
        <v>1.2256</v>
      </c>
      <c r="E4274" s="10">
        <v>155.80000000000001</v>
      </c>
      <c r="F4274" s="16">
        <f t="shared" si="136"/>
        <v>7.2139626617118147E-4</v>
      </c>
      <c r="G4274" s="16">
        <f t="shared" si="136"/>
        <v>6.5240806120359096E-5</v>
      </c>
      <c r="H4274" s="16">
        <f t="shared" si="136"/>
        <v>0</v>
      </c>
      <c r="I4274" s="16">
        <f t="shared" si="137"/>
        <v>0</v>
      </c>
    </row>
    <row r="4275" spans="1:9" s="1" customFormat="1" thickBot="1" x14ac:dyDescent="0.35">
      <c r="A4275" s="9">
        <v>44242</v>
      </c>
      <c r="B4275" s="3">
        <v>128.26</v>
      </c>
      <c r="C4275" s="3">
        <v>178.4</v>
      </c>
      <c r="D4275" s="3">
        <v>1.2179</v>
      </c>
      <c r="E4275" s="10">
        <v>155.6</v>
      </c>
      <c r="F4275" s="16">
        <f t="shared" si="136"/>
        <v>-7.5297383719863387E-4</v>
      </c>
      <c r="G4275" s="16">
        <f t="shared" si="136"/>
        <v>8.6772086733444276E-4</v>
      </c>
      <c r="H4275" s="16">
        <f t="shared" si="136"/>
        <v>-3.0980876876941843E-2</v>
      </c>
      <c r="I4275" s="16">
        <f t="shared" si="137"/>
        <v>-2.5443262054569704E-4</v>
      </c>
    </row>
    <row r="4276" spans="1:9" s="1" customFormat="1" thickBot="1" x14ac:dyDescent="0.35">
      <c r="A4276" s="9">
        <v>44243</v>
      </c>
      <c r="B4276" s="3">
        <v>128.15</v>
      </c>
      <c r="C4276" s="3">
        <v>178.19</v>
      </c>
      <c r="D4276" s="3">
        <v>1.2141999999999999</v>
      </c>
      <c r="E4276" s="10">
        <v>155.6</v>
      </c>
      <c r="F4276" s="16">
        <f t="shared" si="136"/>
        <v>-1.7675945645423408E-4</v>
      </c>
      <c r="G4276" s="16">
        <f t="shared" si="136"/>
        <v>-2.2720235241169284E-4</v>
      </c>
      <c r="H4276" s="16">
        <f t="shared" si="136"/>
        <v>-1.5434841357844564E-2</v>
      </c>
      <c r="I4276" s="16">
        <f t="shared" si="137"/>
        <v>0</v>
      </c>
    </row>
    <row r="4277" spans="1:9" s="1" customFormat="1" thickBot="1" x14ac:dyDescent="0.35">
      <c r="A4277" s="9">
        <v>44244</v>
      </c>
      <c r="B4277" s="3">
        <v>129.21</v>
      </c>
      <c r="C4277" s="3">
        <v>179.23</v>
      </c>
      <c r="D4277" s="3">
        <v>1.218</v>
      </c>
      <c r="E4277" s="10">
        <v>155.80000000000001</v>
      </c>
      <c r="F4277" s="16">
        <f t="shared" si="136"/>
        <v>1.6973404059454911E-3</v>
      </c>
      <c r="G4277" s="16">
        <f t="shared" si="136"/>
        <v>1.1228378322176713E-3</v>
      </c>
      <c r="H4277" s="16">
        <f t="shared" si="136"/>
        <v>1.6099846725790679E-2</v>
      </c>
      <c r="I4277" s="16">
        <f t="shared" si="137"/>
        <v>2.5449737297922326E-4</v>
      </c>
    </row>
    <row r="4278" spans="1:9" s="1" customFormat="1" thickBot="1" x14ac:dyDescent="0.35">
      <c r="A4278" s="9">
        <v>44245</v>
      </c>
      <c r="B4278" s="3">
        <v>128.93</v>
      </c>
      <c r="C4278" s="3">
        <v>180.04</v>
      </c>
      <c r="D4278" s="3">
        <v>1.2202999999999999</v>
      </c>
      <c r="E4278" s="10">
        <v>155.80000000000001</v>
      </c>
      <c r="F4278" s="16">
        <f t="shared" si="136"/>
        <v>-4.4623954282996259E-4</v>
      </c>
      <c r="G4278" s="16">
        <f t="shared" si="136"/>
        <v>8.6903797515058834E-4</v>
      </c>
      <c r="H4278" s="16">
        <f t="shared" si="136"/>
        <v>9.5662453653655444E-3</v>
      </c>
      <c r="I4278" s="16">
        <f t="shared" si="137"/>
        <v>0</v>
      </c>
    </row>
    <row r="4279" spans="1:9" s="1" customFormat="1" thickBot="1" x14ac:dyDescent="0.35">
      <c r="A4279" s="9">
        <v>44246</v>
      </c>
      <c r="B4279" s="3">
        <v>128.18</v>
      </c>
      <c r="C4279" s="3">
        <v>179.86</v>
      </c>
      <c r="D4279" s="3">
        <v>1.2172000000000001</v>
      </c>
      <c r="E4279" s="10">
        <v>155.6</v>
      </c>
      <c r="F4279" s="16">
        <f t="shared" si="136"/>
        <v>-1.200611573588195E-3</v>
      </c>
      <c r="G4279" s="16">
        <f t="shared" si="136"/>
        <v>-1.9261379764401454E-4</v>
      </c>
      <c r="H4279" s="16">
        <f t="shared" si="136"/>
        <v>-1.2775654893925736E-2</v>
      </c>
      <c r="I4279" s="16">
        <f t="shared" si="137"/>
        <v>-2.5443262054569704E-4</v>
      </c>
    </row>
    <row r="4280" spans="1:9" s="1" customFormat="1" thickBot="1" x14ac:dyDescent="0.35">
      <c r="A4280" s="9">
        <v>44249</v>
      </c>
      <c r="B4280" s="3">
        <v>128.22999999999999</v>
      </c>
      <c r="C4280" s="3">
        <v>179.83</v>
      </c>
      <c r="D4280" s="3">
        <v>1.2154</v>
      </c>
      <c r="E4280" s="10">
        <v>155.6</v>
      </c>
      <c r="F4280" s="16">
        <f t="shared" si="136"/>
        <v>8.0355532251052963E-5</v>
      </c>
      <c r="G4280" s="16">
        <f t="shared" si="136"/>
        <v>-3.2127227631573163E-5</v>
      </c>
      <c r="H4280" s="16">
        <f t="shared" si="136"/>
        <v>-7.5292530497561572E-3</v>
      </c>
      <c r="I4280" s="16">
        <f t="shared" si="137"/>
        <v>0</v>
      </c>
    </row>
    <row r="4281" spans="1:9" s="1" customFormat="1" thickBot="1" x14ac:dyDescent="0.35">
      <c r="A4281" s="9">
        <v>44250</v>
      </c>
      <c r="B4281" s="3">
        <v>127.79</v>
      </c>
      <c r="C4281" s="3">
        <v>179.8</v>
      </c>
      <c r="D4281" s="3">
        <v>1.2128000000000001</v>
      </c>
      <c r="E4281" s="10">
        <v>155.19999999999999</v>
      </c>
      <c r="F4281" s="16">
        <f t="shared" si="136"/>
        <v>-7.081496505524365E-4</v>
      </c>
      <c r="G4281" s="16">
        <f t="shared" si="136"/>
        <v>-3.2133620042729127E-5</v>
      </c>
      <c r="H4281" s="16">
        <f t="shared" si="136"/>
        <v>-1.0977952717928674E-2</v>
      </c>
      <c r="I4281" s="16">
        <f t="shared" si="137"/>
        <v>-5.0997757274728883E-4</v>
      </c>
    </row>
    <row r="4282" spans="1:9" s="1" customFormat="1" thickBot="1" x14ac:dyDescent="0.35">
      <c r="A4282" s="9">
        <v>44251</v>
      </c>
      <c r="B4282" s="3">
        <v>127.36</v>
      </c>
      <c r="C4282" s="3">
        <v>179.73</v>
      </c>
      <c r="D4282" s="3">
        <v>1.2018</v>
      </c>
      <c r="E4282" s="10">
        <v>154.6</v>
      </c>
      <c r="F4282" s="16">
        <f t="shared" si="136"/>
        <v>-6.949071542090568E-4</v>
      </c>
      <c r="G4282" s="16">
        <f t="shared" si="136"/>
        <v>-7.5001712189770586E-5</v>
      </c>
      <c r="H4282" s="16">
        <f t="shared" si="136"/>
        <v>-4.7225527441065118E-2</v>
      </c>
      <c r="I4282" s="16">
        <f t="shared" si="137"/>
        <v>-7.6782769630745484E-4</v>
      </c>
    </row>
    <row r="4283" spans="1:9" s="1" customFormat="1" thickBot="1" x14ac:dyDescent="0.35">
      <c r="A4283" s="9">
        <v>44252</v>
      </c>
      <c r="B4283" s="3">
        <v>125.36</v>
      </c>
      <c r="C4283" s="3">
        <v>177.43</v>
      </c>
      <c r="D4283" s="3">
        <v>1.1815</v>
      </c>
      <c r="E4283" s="10">
        <v>153.30000000000001</v>
      </c>
      <c r="F4283" s="16">
        <f t="shared" si="136"/>
        <v>-3.2655387200570818E-3</v>
      </c>
      <c r="G4283" s="16">
        <f t="shared" si="136"/>
        <v>-2.4809148938742531E-3</v>
      </c>
      <c r="H4283" s="16">
        <f t="shared" si="136"/>
        <v>-9.2675308193257755E-2</v>
      </c>
      <c r="I4283" s="16">
        <f t="shared" si="137"/>
        <v>-1.675186749090285E-3</v>
      </c>
    </row>
    <row r="4284" spans="1:9" s="1" customFormat="1" thickBot="1" x14ac:dyDescent="0.35">
      <c r="A4284" s="9">
        <v>44253</v>
      </c>
      <c r="B4284" s="3">
        <v>126.16</v>
      </c>
      <c r="C4284" s="3">
        <v>175.64</v>
      </c>
      <c r="D4284" s="3">
        <v>1.1868000000000001</v>
      </c>
      <c r="E4284" s="10">
        <v>152.9</v>
      </c>
      <c r="F4284" s="16">
        <f t="shared" si="136"/>
        <v>1.3167242721312533E-3</v>
      </c>
      <c r="G4284" s="16">
        <f t="shared" si="136"/>
        <v>-1.9580129593590456E-3</v>
      </c>
      <c r="H4284" s="16">
        <f t="shared" si="136"/>
        <v>2.6835726734046217E-2</v>
      </c>
      <c r="I4284" s="16">
        <f t="shared" si="137"/>
        <v>-5.1917069617479772E-4</v>
      </c>
    </row>
    <row r="4285" spans="1:9" s="1" customFormat="1" thickBot="1" x14ac:dyDescent="0.35">
      <c r="A4285" s="9">
        <v>44256</v>
      </c>
      <c r="B4285" s="3">
        <v>127.7</v>
      </c>
      <c r="C4285" s="3">
        <v>177.82</v>
      </c>
      <c r="D4285" s="3">
        <v>1.1964999999999999</v>
      </c>
      <c r="E4285" s="10">
        <v>153.9</v>
      </c>
      <c r="F4285" s="16">
        <f t="shared" si="136"/>
        <v>2.5080501533802924E-3</v>
      </c>
      <c r="G4285" s="16">
        <f t="shared" si="136"/>
        <v>2.3866709263213881E-3</v>
      </c>
      <c r="H4285" s="16">
        <f t="shared" si="136"/>
        <v>4.7530012643525632E-2</v>
      </c>
      <c r="I4285" s="16">
        <f t="shared" si="137"/>
        <v>1.2960651517930355E-3</v>
      </c>
    </row>
    <row r="4286" spans="1:9" s="1" customFormat="1" thickBot="1" x14ac:dyDescent="0.35">
      <c r="A4286" s="9">
        <v>44257</v>
      </c>
      <c r="B4286" s="3">
        <v>126.45</v>
      </c>
      <c r="C4286" s="3">
        <v>175.97</v>
      </c>
      <c r="D4286" s="3">
        <v>1.1830000000000001</v>
      </c>
      <c r="E4286" s="10">
        <v>152.1</v>
      </c>
      <c r="F4286" s="16">
        <f t="shared" si="136"/>
        <v>-2.0283363623603279E-3</v>
      </c>
      <c r="G4286" s="16">
        <f t="shared" si="136"/>
        <v>-2.0186715662493526E-3</v>
      </c>
      <c r="H4286" s="16">
        <f t="shared" si="136"/>
        <v>-6.3249741505215451E-2</v>
      </c>
      <c r="I4286" s="16">
        <f t="shared" si="137"/>
        <v>-2.3360074809186671E-3</v>
      </c>
    </row>
    <row r="4287" spans="1:9" s="1" customFormat="1" thickBot="1" x14ac:dyDescent="0.35">
      <c r="A4287" s="9">
        <v>44258</v>
      </c>
      <c r="B4287" s="3">
        <v>126.51</v>
      </c>
      <c r="C4287" s="3">
        <v>176.53</v>
      </c>
      <c r="D4287" s="3">
        <v>1.1840999999999999</v>
      </c>
      <c r="E4287" s="10">
        <v>152.5</v>
      </c>
      <c r="F4287" s="16">
        <f t="shared" si="136"/>
        <v>9.8016179693072303E-5</v>
      </c>
      <c r="G4287" s="16">
        <f t="shared" si="136"/>
        <v>6.1452900710290415E-4</v>
      </c>
      <c r="H4287" s="16">
        <f t="shared" si="136"/>
        <v>5.5304226836041526E-3</v>
      </c>
      <c r="I4287" s="16">
        <f t="shared" si="137"/>
        <v>5.2271406407133902E-4</v>
      </c>
    </row>
    <row r="4288" spans="1:9" s="1" customFormat="1" thickBot="1" x14ac:dyDescent="0.35">
      <c r="A4288" s="9">
        <v>44259</v>
      </c>
      <c r="B4288" s="3">
        <v>127.38</v>
      </c>
      <c r="C4288" s="3">
        <v>177.69</v>
      </c>
      <c r="D4288" s="3">
        <v>1.1861999999999999</v>
      </c>
      <c r="E4288" s="10">
        <v>153.30000000000001</v>
      </c>
      <c r="F4288" s="16">
        <f t="shared" si="136"/>
        <v>1.4158953532170671E-3</v>
      </c>
      <c r="G4288" s="16">
        <f t="shared" si="136"/>
        <v>1.2659972862525404E-3</v>
      </c>
      <c r="H4288" s="16">
        <f t="shared" si="136"/>
        <v>1.0485836728438169E-2</v>
      </c>
      <c r="I4288" s="16">
        <f t="shared" si="137"/>
        <v>1.0407834735342014E-3</v>
      </c>
    </row>
    <row r="4289" spans="1:9" s="1" customFormat="1" thickBot="1" x14ac:dyDescent="0.35">
      <c r="A4289" s="9">
        <v>44260</v>
      </c>
      <c r="B4289" s="3">
        <v>128.12</v>
      </c>
      <c r="C4289" s="3">
        <v>177.17</v>
      </c>
      <c r="D4289" s="3">
        <v>1.1827000000000001</v>
      </c>
      <c r="E4289" s="10">
        <v>152.9</v>
      </c>
      <c r="F4289" s="16">
        <f t="shared" si="136"/>
        <v>1.1950424943478755E-3</v>
      </c>
      <c r="G4289" s="16">
        <f t="shared" si="136"/>
        <v>-5.657746050168333E-4</v>
      </c>
      <c r="H4289" s="16">
        <f t="shared" si="136"/>
        <v>-1.7305270853944399E-2</v>
      </c>
      <c r="I4289" s="16">
        <f t="shared" si="137"/>
        <v>-5.1917069617479772E-4</v>
      </c>
    </row>
    <row r="4290" spans="1:9" s="1" customFormat="1" thickBot="1" x14ac:dyDescent="0.35">
      <c r="A4290" s="9">
        <v>44263</v>
      </c>
      <c r="B4290" s="3">
        <v>128.66999999999999</v>
      </c>
      <c r="C4290" s="3">
        <v>178.13</v>
      </c>
      <c r="D4290" s="3">
        <v>1.1849000000000001</v>
      </c>
      <c r="E4290" s="10">
        <v>152.69999999999999</v>
      </c>
      <c r="F4290" s="16">
        <f t="shared" si="136"/>
        <v>8.8268932578694503E-4</v>
      </c>
      <c r="G4290" s="16">
        <f t="shared" si="136"/>
        <v>1.0438058068193978E-3</v>
      </c>
      <c r="H4290" s="16">
        <f t="shared" si="136"/>
        <v>1.1075226493368229E-2</v>
      </c>
      <c r="I4290" s="16">
        <f t="shared" si="137"/>
        <v>-2.6022999815511483E-4</v>
      </c>
    </row>
    <row r="4291" spans="1:9" s="1" customFormat="1" thickBot="1" x14ac:dyDescent="0.35">
      <c r="A4291" s="9">
        <v>44264</v>
      </c>
      <c r="B4291" s="3">
        <v>127.58</v>
      </c>
      <c r="C4291" s="3">
        <v>177.08</v>
      </c>
      <c r="D4291" s="3">
        <v>1.1718</v>
      </c>
      <c r="E4291" s="10">
        <v>151.72999999999999</v>
      </c>
      <c r="F4291" s="16">
        <f t="shared" si="136"/>
        <v>-1.7514780285216025E-3</v>
      </c>
      <c r="G4291" s="16">
        <f t="shared" si="136"/>
        <v>-1.1407616791822006E-3</v>
      </c>
      <c r="H4291" s="16">
        <f t="shared" si="136"/>
        <v>-6.5527883302141654E-2</v>
      </c>
      <c r="I4291" s="16">
        <f t="shared" si="137"/>
        <v>-1.267300010139194E-3</v>
      </c>
    </row>
    <row r="4292" spans="1:9" s="1" customFormat="1" thickBot="1" x14ac:dyDescent="0.35">
      <c r="A4292" s="9">
        <v>44265</v>
      </c>
      <c r="B4292" s="3">
        <v>127.91</v>
      </c>
      <c r="C4292" s="3">
        <v>177.51</v>
      </c>
      <c r="D4292" s="3">
        <v>1.1775</v>
      </c>
      <c r="E4292" s="10">
        <v>152.1</v>
      </c>
      <c r="F4292" s="16">
        <f t="shared" si="136"/>
        <v>5.3277157972830835E-4</v>
      </c>
      <c r="G4292" s="16">
        <f t="shared" si="136"/>
        <v>4.6851924805024758E-4</v>
      </c>
      <c r="H4292" s="16">
        <f t="shared" si="136"/>
        <v>3.0607337653632216E-2</v>
      </c>
      <c r="I4292" s="16">
        <f t="shared" si="137"/>
        <v>4.8497091949339932E-4</v>
      </c>
    </row>
    <row r="4293" spans="1:9" s="1" customFormat="1" thickBot="1" x14ac:dyDescent="0.35">
      <c r="A4293" s="9">
        <v>44266</v>
      </c>
      <c r="B4293" s="3">
        <v>128.13</v>
      </c>
      <c r="C4293" s="3">
        <v>179.03</v>
      </c>
      <c r="D4293" s="3">
        <v>1.1814</v>
      </c>
      <c r="E4293" s="10">
        <v>153.30000000000001</v>
      </c>
      <c r="F4293" s="16">
        <f t="shared" ref="F4293:H4356" si="138">LN(B4293)/LN(B4292)-1</f>
        <v>3.5422925491879198E-4</v>
      </c>
      <c r="G4293" s="16">
        <f t="shared" si="138"/>
        <v>1.646340962584425E-3</v>
      </c>
      <c r="H4293" s="16">
        <f t="shared" si="138"/>
        <v>2.0237206702019117E-2</v>
      </c>
      <c r="I4293" s="16">
        <f t="shared" ref="I4293:I4356" si="139">LN(E4293)/LN(E4292)-1</f>
        <v>1.5640415697648624E-3</v>
      </c>
    </row>
    <row r="4294" spans="1:9" s="1" customFormat="1" thickBot="1" x14ac:dyDescent="0.35">
      <c r="A4294" s="9">
        <v>44267</v>
      </c>
      <c r="B4294" s="3">
        <v>128.96</v>
      </c>
      <c r="C4294" s="3">
        <v>179.29</v>
      </c>
      <c r="D4294" s="3">
        <v>1.1822999999999999</v>
      </c>
      <c r="E4294" s="10">
        <v>153.9</v>
      </c>
      <c r="F4294" s="16">
        <f t="shared" si="138"/>
        <v>1.3304852396525124E-3</v>
      </c>
      <c r="G4294" s="16">
        <f t="shared" si="138"/>
        <v>2.7974980403544514E-4</v>
      </c>
      <c r="H4294" s="16">
        <f t="shared" si="138"/>
        <v>4.5681895166727049E-3</v>
      </c>
      <c r="I4294" s="16">
        <f t="shared" si="139"/>
        <v>7.7622157657097901E-4</v>
      </c>
    </row>
    <row r="4295" spans="1:9" s="1" customFormat="1" thickBot="1" x14ac:dyDescent="0.35">
      <c r="A4295" s="9">
        <v>44270</v>
      </c>
      <c r="B4295" s="3">
        <v>128.77000000000001</v>
      </c>
      <c r="C4295" s="3">
        <v>179.15</v>
      </c>
      <c r="D4295" s="3">
        <v>1.1794</v>
      </c>
      <c r="E4295" s="10">
        <v>153.5</v>
      </c>
      <c r="F4295" s="16">
        <f t="shared" si="138"/>
        <v>-3.0340791876370954E-4</v>
      </c>
      <c r="G4295" s="16">
        <f t="shared" si="138"/>
        <v>-1.5054194698116419E-4</v>
      </c>
      <c r="H4295" s="16">
        <f t="shared" si="138"/>
        <v>-1.4665200414860413E-2</v>
      </c>
      <c r="I4295" s="16">
        <f t="shared" si="139"/>
        <v>-5.1674289582570587E-4</v>
      </c>
    </row>
    <row r="4296" spans="1:9" s="1" customFormat="1" thickBot="1" x14ac:dyDescent="0.35">
      <c r="A4296" s="9">
        <v>44271</v>
      </c>
      <c r="B4296" s="3">
        <v>127.13</v>
      </c>
      <c r="C4296" s="3">
        <v>176.54</v>
      </c>
      <c r="D4296" s="3">
        <v>1.1679999999999999</v>
      </c>
      <c r="E4296" s="10">
        <v>151.6</v>
      </c>
      <c r="F4296" s="16">
        <f t="shared" si="138"/>
        <v>-2.6384538487267406E-3</v>
      </c>
      <c r="G4296" s="16">
        <f t="shared" si="138"/>
        <v>-2.8287070358452571E-3</v>
      </c>
      <c r="H4296" s="16">
        <f t="shared" si="138"/>
        <v>-5.8864283209762225E-2</v>
      </c>
      <c r="I4296" s="16">
        <f t="shared" si="139"/>
        <v>-2.4743414220078641E-3</v>
      </c>
    </row>
    <row r="4297" spans="1:9" s="1" customFormat="1" thickBot="1" x14ac:dyDescent="0.35">
      <c r="A4297" s="9">
        <v>44272</v>
      </c>
      <c r="B4297" s="3">
        <v>127.14</v>
      </c>
      <c r="C4297" s="3">
        <v>176.74</v>
      </c>
      <c r="D4297" s="3">
        <v>1.1644000000000001</v>
      </c>
      <c r="E4297" s="10">
        <v>151.4</v>
      </c>
      <c r="F4297" s="16">
        <f t="shared" si="138"/>
        <v>1.6233877010218833E-5</v>
      </c>
      <c r="G4297" s="16">
        <f t="shared" si="138"/>
        <v>2.188530214979334E-4</v>
      </c>
      <c r="H4297" s="16">
        <f t="shared" si="138"/>
        <v>-1.9878254747543789E-2</v>
      </c>
      <c r="I4297" s="16">
        <f t="shared" si="139"/>
        <v>-2.6290931442529697E-4</v>
      </c>
    </row>
    <row r="4298" spans="1:9" s="1" customFormat="1" thickBot="1" x14ac:dyDescent="0.35">
      <c r="A4298" s="9">
        <v>44273</v>
      </c>
      <c r="B4298" s="3">
        <v>127.24</v>
      </c>
      <c r="C4298" s="3">
        <v>177.08</v>
      </c>
      <c r="D4298" s="3">
        <v>1.1653</v>
      </c>
      <c r="E4298" s="10">
        <v>151.6</v>
      </c>
      <c r="F4298" s="16">
        <f t="shared" si="138"/>
        <v>1.6226594500312608E-4</v>
      </c>
      <c r="G4298" s="16">
        <f t="shared" si="138"/>
        <v>3.7140110611910693E-4</v>
      </c>
      <c r="H4298" s="16">
        <f t="shared" si="138"/>
        <v>5.0762259596750514E-3</v>
      </c>
      <c r="I4298" s="16">
        <f t="shared" si="139"/>
        <v>2.6297845391032304E-4</v>
      </c>
    </row>
    <row r="4299" spans="1:9" s="1" customFormat="1" thickBot="1" x14ac:dyDescent="0.35">
      <c r="A4299" s="9">
        <v>44274</v>
      </c>
      <c r="B4299" s="3">
        <v>127.3</v>
      </c>
      <c r="C4299" s="3">
        <v>176.49</v>
      </c>
      <c r="D4299" s="3">
        <v>1.1688000000000001</v>
      </c>
      <c r="E4299" s="10">
        <v>151.4</v>
      </c>
      <c r="F4299" s="16">
        <f t="shared" si="138"/>
        <v>9.7282579388791035E-5</v>
      </c>
      <c r="G4299" s="16">
        <f t="shared" si="138"/>
        <v>-6.4470681197403845E-4</v>
      </c>
      <c r="H4299" s="16">
        <f t="shared" si="138"/>
        <v>1.960416392434472E-2</v>
      </c>
      <c r="I4299" s="16">
        <f t="shared" si="139"/>
        <v>-2.6290931442529697E-4</v>
      </c>
    </row>
    <row r="4300" spans="1:9" s="1" customFormat="1" thickBot="1" x14ac:dyDescent="0.35">
      <c r="A4300" s="9">
        <v>44277</v>
      </c>
      <c r="B4300" s="3">
        <v>126.71</v>
      </c>
      <c r="C4300" s="3">
        <v>175.29</v>
      </c>
      <c r="D4300" s="3">
        <v>1.165</v>
      </c>
      <c r="E4300" s="10">
        <v>151.13</v>
      </c>
      <c r="F4300" s="16">
        <f t="shared" si="138"/>
        <v>-9.5851649152878249E-4</v>
      </c>
      <c r="G4300" s="16">
        <f t="shared" si="138"/>
        <v>-1.3187944831585252E-3</v>
      </c>
      <c r="H4300" s="16">
        <f t="shared" si="138"/>
        <v>-2.0877964681365602E-2</v>
      </c>
      <c r="I4300" s="16">
        <f t="shared" si="139"/>
        <v>-3.555725035868651E-4</v>
      </c>
    </row>
    <row r="4301" spans="1:9" s="1" customFormat="1" thickBot="1" x14ac:dyDescent="0.35">
      <c r="A4301" s="9">
        <v>44278</v>
      </c>
      <c r="B4301" s="3">
        <v>124.81</v>
      </c>
      <c r="C4301" s="3">
        <v>172.04</v>
      </c>
      <c r="D4301" s="3">
        <v>1.1496999999999999</v>
      </c>
      <c r="E4301" s="10">
        <v>148.30000000000001</v>
      </c>
      <c r="F4301" s="16">
        <f t="shared" si="138"/>
        <v>-3.1203508387968037E-3</v>
      </c>
      <c r="G4301" s="16">
        <f t="shared" si="138"/>
        <v>-3.6223649160822546E-3</v>
      </c>
      <c r="H4301" s="16">
        <f t="shared" si="138"/>
        <v>-8.6563345627427735E-2</v>
      </c>
      <c r="I4301" s="16">
        <f t="shared" si="139"/>
        <v>-3.7669620527792658E-3</v>
      </c>
    </row>
    <row r="4302" spans="1:9" s="1" customFormat="1" thickBot="1" x14ac:dyDescent="0.35">
      <c r="A4302" s="9">
        <v>44279</v>
      </c>
      <c r="B4302" s="3">
        <v>126.96</v>
      </c>
      <c r="C4302" s="3">
        <v>174.04</v>
      </c>
      <c r="D4302" s="3">
        <v>1.167</v>
      </c>
      <c r="E4302" s="10">
        <v>150.1</v>
      </c>
      <c r="F4302" s="16">
        <f t="shared" si="138"/>
        <v>3.5384771567081863E-3</v>
      </c>
      <c r="G4302" s="16">
        <f t="shared" si="138"/>
        <v>2.2452919354836176E-3</v>
      </c>
      <c r="H4302" s="16">
        <f t="shared" si="138"/>
        <v>0.10706238933945689</v>
      </c>
      <c r="I4302" s="16">
        <f t="shared" si="139"/>
        <v>2.41326604325387E-3</v>
      </c>
    </row>
    <row r="4303" spans="1:9" s="1" customFormat="1" thickBot="1" x14ac:dyDescent="0.35">
      <c r="A4303" s="9">
        <v>44280</v>
      </c>
      <c r="B4303" s="3">
        <v>126.92</v>
      </c>
      <c r="C4303" s="3">
        <v>174.05</v>
      </c>
      <c r="D4303" s="3">
        <v>1.1634</v>
      </c>
      <c r="E4303" s="10">
        <v>149.80000000000001</v>
      </c>
      <c r="F4303" s="16">
        <f t="shared" si="138"/>
        <v>-6.5053225642763834E-5</v>
      </c>
      <c r="G4303" s="16">
        <f t="shared" si="138"/>
        <v>1.1136505002395936E-5</v>
      </c>
      <c r="H4303" s="16">
        <f t="shared" si="138"/>
        <v>-2.0005657630394857E-2</v>
      </c>
      <c r="I4303" s="16">
        <f t="shared" si="139"/>
        <v>-3.9923111012651891E-4</v>
      </c>
    </row>
    <row r="4304" spans="1:9" s="1" customFormat="1" thickBot="1" x14ac:dyDescent="0.35">
      <c r="A4304" s="9">
        <v>44281</v>
      </c>
      <c r="B4304" s="3">
        <v>127.15</v>
      </c>
      <c r="C4304" s="3">
        <v>175.2</v>
      </c>
      <c r="D4304" s="3">
        <v>1.1584000000000001</v>
      </c>
      <c r="E4304" s="10">
        <v>149.80000000000001</v>
      </c>
      <c r="F4304" s="16">
        <f t="shared" si="138"/>
        <v>3.7380073478554543E-4</v>
      </c>
      <c r="G4304" s="16">
        <f t="shared" si="138"/>
        <v>1.2764347586928793E-3</v>
      </c>
      <c r="H4304" s="16">
        <f t="shared" si="138"/>
        <v>-2.845789403617982E-2</v>
      </c>
      <c r="I4304" s="16">
        <f t="shared" si="139"/>
        <v>0</v>
      </c>
    </row>
    <row r="4305" spans="1:9" s="1" customFormat="1" thickBot="1" x14ac:dyDescent="0.35">
      <c r="A4305" s="9">
        <v>44284</v>
      </c>
      <c r="B4305" s="3">
        <v>128.12</v>
      </c>
      <c r="C4305" s="3">
        <v>177.38</v>
      </c>
      <c r="D4305" s="3">
        <v>1.1686000000000001</v>
      </c>
      <c r="E4305" s="10">
        <v>151</v>
      </c>
      <c r="F4305" s="16">
        <f t="shared" si="138"/>
        <v>1.5684739879036069E-3</v>
      </c>
      <c r="G4305" s="16">
        <f t="shared" si="138"/>
        <v>2.393789657679779E-3</v>
      </c>
      <c r="H4305" s="16">
        <f t="shared" si="138"/>
        <v>5.9621353594130344E-2</v>
      </c>
      <c r="I4305" s="16">
        <f t="shared" si="139"/>
        <v>1.5927902153582973E-3</v>
      </c>
    </row>
    <row r="4306" spans="1:9" s="1" customFormat="1" thickBot="1" x14ac:dyDescent="0.35">
      <c r="A4306" s="9">
        <v>44285</v>
      </c>
      <c r="B4306" s="3">
        <v>126.47</v>
      </c>
      <c r="C4306" s="3">
        <v>173.89</v>
      </c>
      <c r="D4306" s="3">
        <v>1.1468</v>
      </c>
      <c r="E4306" s="10">
        <v>148.5</v>
      </c>
      <c r="F4306" s="16">
        <f t="shared" si="138"/>
        <v>-2.6709841591121553E-3</v>
      </c>
      <c r="G4306" s="16">
        <f t="shared" si="138"/>
        <v>-3.8374428549626804E-3</v>
      </c>
      <c r="H4306" s="16">
        <f t="shared" si="138"/>
        <v>-0.12086146609179182</v>
      </c>
      <c r="I4306" s="16">
        <f t="shared" si="139"/>
        <v>-3.3274760657496794E-3</v>
      </c>
    </row>
    <row r="4307" spans="1:9" s="1" customFormat="1" thickBot="1" x14ac:dyDescent="0.35">
      <c r="A4307" s="9">
        <v>44286</v>
      </c>
      <c r="B4307" s="3">
        <v>126.31</v>
      </c>
      <c r="C4307" s="3">
        <v>173.79</v>
      </c>
      <c r="D4307" s="3">
        <v>1.1406000000000001</v>
      </c>
      <c r="E4307" s="10">
        <v>148.1</v>
      </c>
      <c r="F4307" s="16">
        <f t="shared" si="138"/>
        <v>-2.6155408374040068E-4</v>
      </c>
      <c r="G4307" s="16">
        <f t="shared" si="138"/>
        <v>-1.1151501665707109E-4</v>
      </c>
      <c r="H4307" s="16">
        <f t="shared" si="138"/>
        <v>-3.9576545197127611E-2</v>
      </c>
      <c r="I4307" s="16">
        <f t="shared" si="139"/>
        <v>-5.3938429034294799E-4</v>
      </c>
    </row>
    <row r="4308" spans="1:9" s="1" customFormat="1" thickBot="1" x14ac:dyDescent="0.35">
      <c r="A4308" s="9">
        <v>44292</v>
      </c>
      <c r="B4308" s="3">
        <v>126.57</v>
      </c>
      <c r="C4308" s="3">
        <v>175.16</v>
      </c>
      <c r="D4308" s="3">
        <v>1.1476999999999999</v>
      </c>
      <c r="E4308" s="10">
        <v>149.5</v>
      </c>
      <c r="F4308" s="16">
        <f t="shared" si="138"/>
        <v>4.2496855736517958E-4</v>
      </c>
      <c r="G4308" s="16">
        <f t="shared" si="138"/>
        <v>1.5223730232432064E-3</v>
      </c>
      <c r="H4308" s="16">
        <f t="shared" si="138"/>
        <v>4.7170585625496475E-2</v>
      </c>
      <c r="I4308" s="16">
        <f t="shared" si="139"/>
        <v>1.8825295968414313E-3</v>
      </c>
    </row>
    <row r="4309" spans="1:9" s="1" customFormat="1" thickBot="1" x14ac:dyDescent="0.35">
      <c r="A4309" s="9">
        <v>44293</v>
      </c>
      <c r="B4309" s="3">
        <v>126.57</v>
      </c>
      <c r="C4309" s="3">
        <v>174.73</v>
      </c>
      <c r="D4309" s="3">
        <v>1.1518999999999999</v>
      </c>
      <c r="E4309" s="10">
        <v>150.4</v>
      </c>
      <c r="F4309" s="16">
        <f t="shared" si="138"/>
        <v>0</v>
      </c>
      <c r="G4309" s="16">
        <f t="shared" si="138"/>
        <v>-4.7581482808933817E-4</v>
      </c>
      <c r="H4309" s="16">
        <f t="shared" si="138"/>
        <v>2.6515787199630214E-2</v>
      </c>
      <c r="I4309" s="16">
        <f t="shared" si="139"/>
        <v>1.198654566083146E-3</v>
      </c>
    </row>
    <row r="4310" spans="1:9" s="1" customFormat="1" thickBot="1" x14ac:dyDescent="0.35">
      <c r="A4310" s="9">
        <v>44294</v>
      </c>
      <c r="B4310" s="3">
        <v>127.16</v>
      </c>
      <c r="C4310" s="3">
        <v>174.98</v>
      </c>
      <c r="D4310" s="3">
        <v>1.1641999999999999</v>
      </c>
      <c r="E4310" s="10">
        <v>151</v>
      </c>
      <c r="F4310" s="16">
        <f t="shared" si="138"/>
        <v>9.6071425120558551E-4</v>
      </c>
      <c r="G4310" s="16">
        <f t="shared" si="138"/>
        <v>2.7691058211920527E-4</v>
      </c>
      <c r="H4310" s="16">
        <f t="shared" si="138"/>
        <v>7.5109229426468804E-2</v>
      </c>
      <c r="I4310" s="16">
        <f t="shared" si="139"/>
        <v>7.9417281246207949E-4</v>
      </c>
    </row>
    <row r="4311" spans="1:9" s="1" customFormat="1" thickBot="1" x14ac:dyDescent="0.35">
      <c r="A4311" s="9">
        <v>44295</v>
      </c>
      <c r="B4311" s="3">
        <v>127.79</v>
      </c>
      <c r="C4311" s="3">
        <v>175.29</v>
      </c>
      <c r="D4311" s="3">
        <v>1.1649</v>
      </c>
      <c r="E4311" s="10">
        <v>151.9</v>
      </c>
      <c r="F4311" s="16">
        <f t="shared" si="138"/>
        <v>1.0199588312926888E-3</v>
      </c>
      <c r="G4311" s="16">
        <f t="shared" si="138"/>
        <v>3.4272528157330839E-4</v>
      </c>
      <c r="H4311" s="16">
        <f t="shared" si="138"/>
        <v>3.9536547870704375E-3</v>
      </c>
      <c r="I4311" s="16">
        <f t="shared" si="139"/>
        <v>1.1844212362241979E-3</v>
      </c>
    </row>
    <row r="4312" spans="1:9" s="1" customFormat="1" thickBot="1" x14ac:dyDescent="0.35">
      <c r="A4312" s="9">
        <v>44298</v>
      </c>
      <c r="B4312" s="3">
        <v>127.59</v>
      </c>
      <c r="C4312" s="3">
        <v>175.57</v>
      </c>
      <c r="D4312" s="3">
        <v>1.1667000000000001</v>
      </c>
      <c r="E4312" s="10">
        <v>151.9</v>
      </c>
      <c r="F4312" s="16">
        <f t="shared" si="138"/>
        <v>-3.2292129882993681E-4</v>
      </c>
      <c r="G4312" s="16">
        <f t="shared" si="138"/>
        <v>3.0893187717340176E-4</v>
      </c>
      <c r="H4312" s="16">
        <f t="shared" si="138"/>
        <v>1.0115647992568366E-2</v>
      </c>
      <c r="I4312" s="16">
        <f t="shared" si="139"/>
        <v>0</v>
      </c>
    </row>
    <row r="4313" spans="1:9" s="1" customFormat="1" thickBot="1" x14ac:dyDescent="0.35">
      <c r="A4313" s="9">
        <v>44299</v>
      </c>
      <c r="B4313" s="3">
        <v>127.7</v>
      </c>
      <c r="C4313" s="3">
        <v>175.21</v>
      </c>
      <c r="D4313" s="3">
        <v>1.1666000000000001</v>
      </c>
      <c r="E4313" s="10">
        <v>151.9</v>
      </c>
      <c r="F4313" s="16">
        <f t="shared" si="138"/>
        <v>1.7772669427928989E-4</v>
      </c>
      <c r="G4313" s="16">
        <f t="shared" si="138"/>
        <v>-3.9716607194240083E-4</v>
      </c>
      <c r="H4313" s="16">
        <f t="shared" si="138"/>
        <v>-5.5594711871276292E-4</v>
      </c>
      <c r="I4313" s="16">
        <f t="shared" si="139"/>
        <v>0</v>
      </c>
    </row>
    <row r="4314" spans="1:9" s="1" customFormat="1" thickBot="1" x14ac:dyDescent="0.35">
      <c r="A4314" s="9">
        <v>44300</v>
      </c>
      <c r="B4314" s="3">
        <v>126.81</v>
      </c>
      <c r="C4314" s="3">
        <v>174.53</v>
      </c>
      <c r="D4314" s="3">
        <v>1.1640999999999999</v>
      </c>
      <c r="E4314" s="10">
        <v>151.69999999999999</v>
      </c>
      <c r="F4314" s="16">
        <f t="shared" si="138"/>
        <v>-1.4421269784616886E-3</v>
      </c>
      <c r="G4314" s="16">
        <f t="shared" si="138"/>
        <v>-7.5273305491230236E-4</v>
      </c>
      <c r="H4314" s="16">
        <f t="shared" si="138"/>
        <v>-1.392192774761658E-2</v>
      </c>
      <c r="I4314" s="16">
        <f t="shared" si="139"/>
        <v>-2.6228646470483064E-4</v>
      </c>
    </row>
    <row r="4315" spans="1:9" s="1" customFormat="1" thickBot="1" x14ac:dyDescent="0.35">
      <c r="A4315" s="9">
        <v>44301</v>
      </c>
      <c r="B4315" s="3">
        <v>126.9</v>
      </c>
      <c r="C4315" s="3">
        <v>175.1</v>
      </c>
      <c r="D4315" s="3">
        <v>1.1672</v>
      </c>
      <c r="E4315" s="10">
        <v>151.9</v>
      </c>
      <c r="F4315" s="16">
        <f t="shared" si="138"/>
        <v>1.4650359360368626E-4</v>
      </c>
      <c r="G4315" s="16">
        <f t="shared" si="138"/>
        <v>6.316411485991491E-4</v>
      </c>
      <c r="H4315" s="16">
        <f t="shared" si="138"/>
        <v>1.7502418386552643E-2</v>
      </c>
      <c r="I4315" s="16">
        <f t="shared" si="139"/>
        <v>2.6235527694296046E-4</v>
      </c>
    </row>
    <row r="4316" spans="1:9" s="1" customFormat="1" thickBot="1" x14ac:dyDescent="0.35">
      <c r="A4316" s="9">
        <v>44302</v>
      </c>
      <c r="B4316" s="3">
        <v>126.74</v>
      </c>
      <c r="C4316" s="3">
        <v>175.03</v>
      </c>
      <c r="D4316" s="3">
        <v>1.1652</v>
      </c>
      <c r="E4316" s="10">
        <v>151.9</v>
      </c>
      <c r="F4316" s="16">
        <f t="shared" si="138"/>
        <v>-2.6048457444072248E-4</v>
      </c>
      <c r="G4316" s="16">
        <f t="shared" si="138"/>
        <v>-7.7410229445629142E-5</v>
      </c>
      <c r="H4316" s="16">
        <f t="shared" si="138"/>
        <v>-1.1092409505614742E-2</v>
      </c>
      <c r="I4316" s="16">
        <f t="shared" si="139"/>
        <v>0</v>
      </c>
    </row>
    <row r="4317" spans="1:9" s="1" customFormat="1" thickBot="1" x14ac:dyDescent="0.35">
      <c r="A4317" s="9">
        <v>44305</v>
      </c>
      <c r="B4317" s="3">
        <v>126.08</v>
      </c>
      <c r="C4317" s="3">
        <v>175.72</v>
      </c>
      <c r="D4317" s="3">
        <v>1.1665000000000001</v>
      </c>
      <c r="E4317" s="10">
        <v>151.69999999999999</v>
      </c>
      <c r="F4317" s="16">
        <f t="shared" si="138"/>
        <v>-1.0782670923363824E-3</v>
      </c>
      <c r="G4317" s="16">
        <f t="shared" si="138"/>
        <v>7.6175484315244013E-4</v>
      </c>
      <c r="H4317" s="16">
        <f t="shared" si="138"/>
        <v>7.2931280562713585E-3</v>
      </c>
      <c r="I4317" s="16">
        <f t="shared" si="139"/>
        <v>-2.6228646470483064E-4</v>
      </c>
    </row>
    <row r="4318" spans="1:9" s="1" customFormat="1" thickBot="1" x14ac:dyDescent="0.35">
      <c r="A4318" s="9">
        <v>44306</v>
      </c>
      <c r="B4318" s="3">
        <v>126.07</v>
      </c>
      <c r="C4318" s="3">
        <v>176.04</v>
      </c>
      <c r="D4318" s="3">
        <v>1.1629</v>
      </c>
      <c r="E4318" s="10">
        <v>151.9</v>
      </c>
      <c r="F4318" s="16">
        <f t="shared" si="138"/>
        <v>-1.6398435723097293E-5</v>
      </c>
      <c r="G4318" s="16">
        <f t="shared" si="138"/>
        <v>3.5199475999592167E-4</v>
      </c>
      <c r="H4318" s="16">
        <f t="shared" si="138"/>
        <v>-2.006993744490515E-2</v>
      </c>
      <c r="I4318" s="16">
        <f t="shared" si="139"/>
        <v>2.6235527694296046E-4</v>
      </c>
    </row>
    <row r="4319" spans="1:9" s="1" customFormat="1" thickBot="1" x14ac:dyDescent="0.35">
      <c r="A4319" s="9">
        <v>44307</v>
      </c>
      <c r="B4319" s="3">
        <v>125.43</v>
      </c>
      <c r="C4319" s="3">
        <v>174.61</v>
      </c>
      <c r="D4319" s="3">
        <v>1.1604000000000001</v>
      </c>
      <c r="E4319" s="10">
        <v>150.6</v>
      </c>
      <c r="F4319" s="16">
        <f t="shared" si="138"/>
        <v>-1.0522318370973505E-3</v>
      </c>
      <c r="G4319" s="16">
        <f t="shared" si="138"/>
        <v>-1.5774089921504197E-3</v>
      </c>
      <c r="H4319" s="16">
        <f t="shared" si="138"/>
        <v>-1.4260246938107901E-2</v>
      </c>
      <c r="I4319" s="16">
        <f t="shared" si="139"/>
        <v>-1.7110718051235319E-3</v>
      </c>
    </row>
    <row r="4320" spans="1:9" s="1" customFormat="1" thickBot="1" x14ac:dyDescent="0.35">
      <c r="A4320" s="9">
        <v>44309</v>
      </c>
      <c r="B4320" s="3">
        <v>125.32</v>
      </c>
      <c r="C4320" s="3">
        <v>174</v>
      </c>
      <c r="D4320" s="3">
        <v>1.1633</v>
      </c>
      <c r="E4320" s="10">
        <v>151.19999999999999</v>
      </c>
      <c r="F4320" s="16">
        <f t="shared" si="138"/>
        <v>-1.8158396976186708E-4</v>
      </c>
      <c r="G4320" s="16">
        <f t="shared" si="138"/>
        <v>-6.7788457009465564E-4</v>
      </c>
      <c r="H4320" s="16">
        <f t="shared" si="138"/>
        <v>1.6778303900101044E-2</v>
      </c>
      <c r="I4320" s="16">
        <f t="shared" si="139"/>
        <v>7.92910046865547E-4</v>
      </c>
    </row>
    <row r="4321" spans="1:9" s="1" customFormat="1" thickBot="1" x14ac:dyDescent="0.35">
      <c r="A4321" s="9">
        <v>44312</v>
      </c>
      <c r="B4321" s="3">
        <v>124.95</v>
      </c>
      <c r="C4321" s="3">
        <v>173.61</v>
      </c>
      <c r="D4321" s="3">
        <v>1.1568000000000001</v>
      </c>
      <c r="E4321" s="10">
        <v>151</v>
      </c>
      <c r="F4321" s="16">
        <f t="shared" si="138"/>
        <v>-6.1206542874370218E-4</v>
      </c>
      <c r="G4321" s="16">
        <f t="shared" si="138"/>
        <v>-4.3494299450785867E-4</v>
      </c>
      <c r="H4321" s="16">
        <f t="shared" si="138"/>
        <v>-3.7043448443922267E-2</v>
      </c>
      <c r="I4321" s="16">
        <f t="shared" si="139"/>
        <v>-2.637440754326148E-4</v>
      </c>
    </row>
    <row r="4322" spans="1:9" s="1" customFormat="1" thickBot="1" x14ac:dyDescent="0.35">
      <c r="A4322" s="9">
        <v>44313</v>
      </c>
      <c r="B4322" s="3">
        <v>124.08</v>
      </c>
      <c r="C4322" s="3">
        <v>172.65</v>
      </c>
      <c r="D4322" s="3">
        <v>1.1459999999999999</v>
      </c>
      <c r="E4322" s="10">
        <v>150</v>
      </c>
      <c r="F4322" s="16">
        <f t="shared" si="138"/>
        <v>-1.4472376493603889E-3</v>
      </c>
      <c r="G4322" s="16">
        <f t="shared" si="138"/>
        <v>-1.075273067632776E-3</v>
      </c>
      <c r="H4322" s="16">
        <f t="shared" si="138"/>
        <v>-6.4397298223647703E-2</v>
      </c>
      <c r="I4322" s="16">
        <f t="shared" si="139"/>
        <v>-1.3243316966125018E-3</v>
      </c>
    </row>
    <row r="4323" spans="1:9" s="1" customFormat="1" thickBot="1" x14ac:dyDescent="0.35">
      <c r="A4323" s="9">
        <v>44314</v>
      </c>
      <c r="B4323" s="3">
        <v>123.28</v>
      </c>
      <c r="C4323" s="3">
        <v>171.07</v>
      </c>
      <c r="D4323" s="3">
        <v>1.1318999999999999</v>
      </c>
      <c r="E4323" s="10">
        <v>148.80000000000001</v>
      </c>
      <c r="F4323" s="16">
        <f t="shared" si="138"/>
        <v>-1.341718823364535E-3</v>
      </c>
      <c r="G4323" s="16">
        <f t="shared" si="138"/>
        <v>-1.7847250783342705E-3</v>
      </c>
      <c r="H4323" s="16">
        <f t="shared" si="138"/>
        <v>-9.0843836217729179E-2</v>
      </c>
      <c r="I4323" s="16">
        <f t="shared" si="139"/>
        <v>-1.6030246118147184E-3</v>
      </c>
    </row>
    <row r="4324" spans="1:9" s="1" customFormat="1" thickBot="1" x14ac:dyDescent="0.35">
      <c r="A4324" s="9">
        <v>44315</v>
      </c>
      <c r="B4324" s="3">
        <v>122.35</v>
      </c>
      <c r="C4324" s="3">
        <v>170.76</v>
      </c>
      <c r="D4324" s="3">
        <v>1.1225000000000001</v>
      </c>
      <c r="E4324" s="10">
        <v>148.4</v>
      </c>
      <c r="F4324" s="16">
        <f t="shared" si="138"/>
        <v>-1.5728459616320967E-3</v>
      </c>
      <c r="G4324" s="16">
        <f t="shared" si="138"/>
        <v>-3.5273082171183301E-4</v>
      </c>
      <c r="H4324" s="16">
        <f t="shared" si="138"/>
        <v>-6.7307950716630205E-2</v>
      </c>
      <c r="I4324" s="16">
        <f t="shared" si="139"/>
        <v>-5.3807819646134458E-4</v>
      </c>
    </row>
    <row r="4325" spans="1:9" s="1" customFormat="1" thickBot="1" x14ac:dyDescent="0.35">
      <c r="A4325" s="9">
        <v>44316</v>
      </c>
      <c r="B4325" s="3">
        <v>123.84</v>
      </c>
      <c r="C4325" s="3">
        <v>172.21</v>
      </c>
      <c r="D4325" s="3">
        <v>1.1367</v>
      </c>
      <c r="E4325" s="10">
        <v>149.6</v>
      </c>
      <c r="F4325" s="16">
        <f t="shared" si="138"/>
        <v>2.5181833897942596E-3</v>
      </c>
      <c r="G4325" s="16">
        <f t="shared" si="138"/>
        <v>1.6449755401897193E-3</v>
      </c>
      <c r="H4325" s="16">
        <f t="shared" si="138"/>
        <v>0.10878476626833056</v>
      </c>
      <c r="I4325" s="16">
        <f t="shared" si="139"/>
        <v>1.6107755266763224E-3</v>
      </c>
    </row>
    <row r="4326" spans="1:9" s="1" customFormat="1" thickBot="1" x14ac:dyDescent="0.35">
      <c r="A4326" s="9">
        <v>44319</v>
      </c>
      <c r="B4326" s="3">
        <v>125.38</v>
      </c>
      <c r="C4326" s="3">
        <v>173.88</v>
      </c>
      <c r="D4326" s="3">
        <v>1.1449</v>
      </c>
      <c r="E4326" s="10">
        <v>151</v>
      </c>
      <c r="F4326" s="16">
        <f t="shared" si="138"/>
        <v>2.5645861380354518E-3</v>
      </c>
      <c r="G4326" s="16">
        <f t="shared" si="138"/>
        <v>1.8743986483493735E-3</v>
      </c>
      <c r="H4326" s="16">
        <f t="shared" si="138"/>
        <v>5.6099328432761775E-2</v>
      </c>
      <c r="I4326" s="16">
        <f t="shared" si="139"/>
        <v>1.8599912644443606E-3</v>
      </c>
    </row>
    <row r="4327" spans="1:9" s="1" customFormat="1" thickBot="1" x14ac:dyDescent="0.35">
      <c r="A4327" s="9">
        <v>44320</v>
      </c>
      <c r="B4327" s="3">
        <v>123.79</v>
      </c>
      <c r="C4327" s="3">
        <v>171.5</v>
      </c>
      <c r="D4327" s="3">
        <v>1.1336999999999999</v>
      </c>
      <c r="E4327" s="10">
        <v>148.80000000000001</v>
      </c>
      <c r="F4327" s="16">
        <f t="shared" si="138"/>
        <v>-2.6416108564435437E-3</v>
      </c>
      <c r="G4327" s="16">
        <f t="shared" si="138"/>
        <v>-2.6718036489317143E-3</v>
      </c>
      <c r="H4327" s="16">
        <f t="shared" si="138"/>
        <v>-7.2649078336367023E-2</v>
      </c>
      <c r="I4327" s="16">
        <f t="shared" si="139"/>
        <v>-2.9252333721232482E-3</v>
      </c>
    </row>
    <row r="4328" spans="1:9" s="1" customFormat="1" thickBot="1" x14ac:dyDescent="0.35">
      <c r="A4328" s="9">
        <v>44321</v>
      </c>
      <c r="B4328" s="3">
        <v>125.61</v>
      </c>
      <c r="C4328" s="3">
        <v>174.8</v>
      </c>
      <c r="D4328" s="3">
        <v>1.1496</v>
      </c>
      <c r="E4328" s="10">
        <v>150.80000000000001</v>
      </c>
      <c r="F4328" s="16">
        <f t="shared" si="138"/>
        <v>3.0289560866967324E-3</v>
      </c>
      <c r="G4328" s="16">
        <f t="shared" si="138"/>
        <v>3.7047114659713998E-3</v>
      </c>
      <c r="H4328" s="16">
        <f t="shared" si="138"/>
        <v>0.11098741632108311</v>
      </c>
      <c r="I4328" s="16">
        <f t="shared" si="139"/>
        <v>2.6688771521936605E-3</v>
      </c>
    </row>
    <row r="4329" spans="1:9" s="1" customFormat="1" thickBot="1" x14ac:dyDescent="0.35">
      <c r="A4329" s="9">
        <v>44322</v>
      </c>
      <c r="B4329" s="3">
        <v>125.13</v>
      </c>
      <c r="C4329" s="3">
        <v>174.09</v>
      </c>
      <c r="D4329" s="3">
        <v>1.1457999999999999</v>
      </c>
      <c r="E4329" s="10">
        <v>150.9</v>
      </c>
      <c r="F4329" s="16">
        <f t="shared" si="138"/>
        <v>-7.9216382213809222E-4</v>
      </c>
      <c r="G4329" s="16">
        <f t="shared" si="138"/>
        <v>-7.8821420727659408E-4</v>
      </c>
      <c r="H4329" s="16">
        <f t="shared" si="138"/>
        <v>-2.3749203563082522E-2</v>
      </c>
      <c r="I4329" s="16">
        <f t="shared" si="139"/>
        <v>1.3216033076446365E-4</v>
      </c>
    </row>
    <row r="4330" spans="1:9" s="1" customFormat="1" thickBot="1" x14ac:dyDescent="0.35">
      <c r="A4330" s="9">
        <v>44323</v>
      </c>
      <c r="B4330" s="3">
        <v>124.8</v>
      </c>
      <c r="C4330" s="3">
        <v>173.38</v>
      </c>
      <c r="D4330" s="3">
        <v>1.1422000000000001</v>
      </c>
      <c r="E4330" s="10">
        <v>150.5</v>
      </c>
      <c r="F4330" s="16">
        <f t="shared" si="138"/>
        <v>-5.4681048040639002E-4</v>
      </c>
      <c r="G4330" s="16">
        <f t="shared" si="138"/>
        <v>-7.9205971112850104E-4</v>
      </c>
      <c r="H4330" s="16">
        <f t="shared" si="138"/>
        <v>-2.3121120216592295E-2</v>
      </c>
      <c r="I4330" s="16">
        <f t="shared" si="139"/>
        <v>-5.2909787439292533E-4</v>
      </c>
    </row>
    <row r="4331" spans="1:9" s="1" customFormat="1" thickBot="1" x14ac:dyDescent="0.35">
      <c r="A4331" s="9">
        <v>44326</v>
      </c>
      <c r="B4331" s="3">
        <v>124.01</v>
      </c>
      <c r="C4331" s="3">
        <v>175.08</v>
      </c>
      <c r="D4331" s="3">
        <v>1.1405000000000001</v>
      </c>
      <c r="E4331" s="10">
        <v>150.9</v>
      </c>
      <c r="F4331" s="16">
        <f t="shared" si="138"/>
        <v>-1.3156467219913592E-3</v>
      </c>
      <c r="G4331" s="16">
        <f t="shared" si="138"/>
        <v>1.8926043862739217E-3</v>
      </c>
      <c r="H4331" s="16">
        <f t="shared" si="138"/>
        <v>-1.1202668255128612E-2</v>
      </c>
      <c r="I4331" s="16">
        <f t="shared" si="139"/>
        <v>5.2937796715002428E-4</v>
      </c>
    </row>
    <row r="4332" spans="1:9" s="1" customFormat="1" thickBot="1" x14ac:dyDescent="0.35">
      <c r="A4332" s="9">
        <v>44327</v>
      </c>
      <c r="B4332" s="3">
        <v>124</v>
      </c>
      <c r="C4332" s="3">
        <v>175.45</v>
      </c>
      <c r="D4332" s="3">
        <v>1.1423000000000001</v>
      </c>
      <c r="E4332" s="10">
        <v>150.9</v>
      </c>
      <c r="F4332" s="16">
        <f t="shared" si="138"/>
        <v>-1.6729429485273783E-5</v>
      </c>
      <c r="G4332" s="16">
        <f t="shared" si="138"/>
        <v>4.0871062629443955E-4</v>
      </c>
      <c r="H4332" s="16">
        <f t="shared" si="138"/>
        <v>1.1995511128161551E-2</v>
      </c>
      <c r="I4332" s="16">
        <f t="shared" si="139"/>
        <v>0</v>
      </c>
    </row>
    <row r="4333" spans="1:9" s="1" customFormat="1" thickBot="1" x14ac:dyDescent="0.35">
      <c r="A4333" s="9">
        <v>44328</v>
      </c>
      <c r="B4333" s="3">
        <v>124.37</v>
      </c>
      <c r="C4333" s="3">
        <v>175.64</v>
      </c>
      <c r="D4333" s="3">
        <v>1.1432</v>
      </c>
      <c r="E4333" s="10">
        <v>150.69999999999999</v>
      </c>
      <c r="F4333" s="16">
        <f t="shared" si="138"/>
        <v>6.1810249464921974E-4</v>
      </c>
      <c r="G4333" s="16">
        <f t="shared" si="138"/>
        <v>2.0945800170113493E-4</v>
      </c>
      <c r="H4333" s="16">
        <f t="shared" si="138"/>
        <v>5.9196597744597401E-3</v>
      </c>
      <c r="I4333" s="16">
        <f t="shared" si="139"/>
        <v>-2.6437339040485952E-4</v>
      </c>
    </row>
    <row r="4334" spans="1:9" s="1" customFormat="1" thickBot="1" x14ac:dyDescent="0.35">
      <c r="A4334" s="9">
        <v>44330</v>
      </c>
      <c r="B4334" s="3">
        <v>124.47</v>
      </c>
      <c r="C4334" s="3">
        <v>175.31</v>
      </c>
      <c r="D4334" s="3">
        <v>1.1391</v>
      </c>
      <c r="E4334" s="10">
        <v>150.9</v>
      </c>
      <c r="F4334" s="16">
        <f t="shared" si="138"/>
        <v>1.6663608879796676E-4</v>
      </c>
      <c r="G4334" s="16">
        <f t="shared" si="138"/>
        <v>-3.6386445833169745E-4</v>
      </c>
      <c r="H4334" s="16">
        <f t="shared" si="138"/>
        <v>-2.6846256675453262E-2</v>
      </c>
      <c r="I4334" s="16">
        <f t="shared" si="139"/>
        <v>2.6444330217723078E-4</v>
      </c>
    </row>
    <row r="4335" spans="1:9" s="1" customFormat="1" thickBot="1" x14ac:dyDescent="0.35">
      <c r="A4335" s="9">
        <v>44333</v>
      </c>
      <c r="B4335" s="3">
        <v>124.43</v>
      </c>
      <c r="C4335" s="3">
        <v>175.26</v>
      </c>
      <c r="D4335" s="3">
        <v>1.1395</v>
      </c>
      <c r="E4335" s="10">
        <v>151.1</v>
      </c>
      <c r="F4335" s="16">
        <f t="shared" si="138"/>
        <v>-6.6627262236496065E-5</v>
      </c>
      <c r="G4335" s="16">
        <f t="shared" si="138"/>
        <v>-5.521081106396597E-5</v>
      </c>
      <c r="H4335" s="16">
        <f t="shared" si="138"/>
        <v>2.6957684715416264E-3</v>
      </c>
      <c r="I4335" s="16">
        <f t="shared" si="139"/>
        <v>2.6402322687135715E-4</v>
      </c>
    </row>
    <row r="4336" spans="1:9" s="1" customFormat="1" thickBot="1" x14ac:dyDescent="0.35">
      <c r="A4336" s="9">
        <v>44334</v>
      </c>
      <c r="B4336" s="3">
        <v>122.98</v>
      </c>
      <c r="C4336" s="3">
        <v>174.74</v>
      </c>
      <c r="D4336" s="3">
        <v>1.1294</v>
      </c>
      <c r="E4336" s="10">
        <v>150.30000000000001</v>
      </c>
      <c r="F4336" s="16">
        <f t="shared" si="138"/>
        <v>-2.4299734691236585E-3</v>
      </c>
      <c r="G4336" s="16">
        <f t="shared" si="138"/>
        <v>-5.7515972276456218E-4</v>
      </c>
      <c r="H4336" s="16">
        <f t="shared" si="138"/>
        <v>-6.817582343834816E-2</v>
      </c>
      <c r="I4336" s="16">
        <f t="shared" si="139"/>
        <v>-1.0579182975924972E-3</v>
      </c>
    </row>
    <row r="4337" spans="1:9" s="1" customFormat="1" thickBot="1" x14ac:dyDescent="0.35">
      <c r="A4337" s="9">
        <v>44335</v>
      </c>
      <c r="B4337" s="3">
        <v>122.57</v>
      </c>
      <c r="C4337" s="3">
        <v>173.64</v>
      </c>
      <c r="D4337" s="3">
        <v>1.1229</v>
      </c>
      <c r="E4337" s="10">
        <v>149.69999999999999</v>
      </c>
      <c r="F4337" s="16">
        <f t="shared" si="138"/>
        <v>-6.9397965186357435E-4</v>
      </c>
      <c r="G4337" s="16">
        <f t="shared" si="138"/>
        <v>-1.2230483357911215E-3</v>
      </c>
      <c r="H4337" s="16">
        <f t="shared" si="138"/>
        <v>-4.7432482603143922E-2</v>
      </c>
      <c r="I4337" s="16">
        <f t="shared" si="139"/>
        <v>-7.9798483083370897E-4</v>
      </c>
    </row>
    <row r="4338" spans="1:9" s="1" customFormat="1" thickBot="1" x14ac:dyDescent="0.35">
      <c r="A4338" s="9">
        <v>44336</v>
      </c>
      <c r="B4338" s="3">
        <v>122.35</v>
      </c>
      <c r="C4338" s="3">
        <v>172.78</v>
      </c>
      <c r="D4338" s="3">
        <v>1.123</v>
      </c>
      <c r="E4338" s="10">
        <v>149.30000000000001</v>
      </c>
      <c r="F4338" s="16">
        <f t="shared" si="138"/>
        <v>-3.7359620662169579E-4</v>
      </c>
      <c r="G4338" s="16">
        <f t="shared" si="138"/>
        <v>-9.6278780723568769E-4</v>
      </c>
      <c r="H4338" s="16">
        <f t="shared" si="138"/>
        <v>7.6824783982432088E-4</v>
      </c>
      <c r="I4338" s="16">
        <f t="shared" si="139"/>
        <v>-5.3419500385842866E-4</v>
      </c>
    </row>
    <row r="4339" spans="1:9" s="1" customFormat="1" thickBot="1" x14ac:dyDescent="0.35">
      <c r="A4339" s="9">
        <v>44337</v>
      </c>
      <c r="B4339" s="3">
        <v>121.34</v>
      </c>
      <c r="C4339" s="3">
        <v>172.21</v>
      </c>
      <c r="D4339" s="3">
        <v>1.1152</v>
      </c>
      <c r="E4339" s="10">
        <v>147.9</v>
      </c>
      <c r="F4339" s="16">
        <f t="shared" si="138"/>
        <v>-1.7244569013821209E-3</v>
      </c>
      <c r="G4339" s="16">
        <f t="shared" si="138"/>
        <v>-6.4138865638163622E-4</v>
      </c>
      <c r="H4339" s="16">
        <f t="shared" si="138"/>
        <v>-6.0083567927845305E-2</v>
      </c>
      <c r="I4339" s="16">
        <f t="shared" si="139"/>
        <v>-1.8820244565462829E-3</v>
      </c>
    </row>
    <row r="4340" spans="1:9" s="1" customFormat="1" thickBot="1" x14ac:dyDescent="0.35">
      <c r="A4340" s="9">
        <v>44341</v>
      </c>
      <c r="B4340" s="3">
        <v>121.02</v>
      </c>
      <c r="C4340" s="3">
        <v>171.11</v>
      </c>
      <c r="D4340" s="3">
        <v>1.1102000000000001</v>
      </c>
      <c r="E4340" s="10">
        <v>148.30000000000001</v>
      </c>
      <c r="F4340" s="16">
        <f t="shared" si="138"/>
        <v>-5.503070132250043E-4</v>
      </c>
      <c r="G4340" s="16">
        <f t="shared" si="138"/>
        <v>-1.2445898040979175E-3</v>
      </c>
      <c r="H4340" s="16">
        <f t="shared" si="138"/>
        <v>-4.1212755645513077E-2</v>
      </c>
      <c r="I4340" s="16">
        <f t="shared" si="139"/>
        <v>5.4055033873123826E-4</v>
      </c>
    </row>
    <row r="4341" spans="1:9" s="1" customFormat="1" thickBot="1" x14ac:dyDescent="0.35">
      <c r="A4341" s="9">
        <v>44342</v>
      </c>
      <c r="B4341" s="3">
        <v>121.27</v>
      </c>
      <c r="C4341" s="3">
        <v>171.77</v>
      </c>
      <c r="D4341" s="3">
        <v>1.1136999999999999</v>
      </c>
      <c r="E4341" s="10">
        <v>148.30000000000001</v>
      </c>
      <c r="F4341" s="16">
        <f t="shared" si="138"/>
        <v>4.3028825774515944E-4</v>
      </c>
      <c r="G4341" s="16">
        <f t="shared" si="138"/>
        <v>7.4864227012061413E-4</v>
      </c>
      <c r="H4341" s="16">
        <f t="shared" si="138"/>
        <v>3.0109247610392798E-2</v>
      </c>
      <c r="I4341" s="16">
        <f t="shared" si="139"/>
        <v>0</v>
      </c>
    </row>
    <row r="4342" spans="1:9" s="1" customFormat="1" thickBot="1" x14ac:dyDescent="0.35">
      <c r="A4342" s="9">
        <v>44343</v>
      </c>
      <c r="B4342" s="3">
        <v>120.27</v>
      </c>
      <c r="C4342" s="3">
        <v>170.41</v>
      </c>
      <c r="D4342" s="3">
        <v>1.0995999999999999</v>
      </c>
      <c r="E4342" s="10">
        <v>146.69999999999999</v>
      </c>
      <c r="F4342" s="16">
        <f t="shared" si="138"/>
        <v>-1.7257640172467781E-3</v>
      </c>
      <c r="G4342" s="16">
        <f t="shared" si="138"/>
        <v>-1.5446624536870068E-3</v>
      </c>
      <c r="H4342" s="16">
        <f t="shared" si="138"/>
        <v>-0.11831727890298549</v>
      </c>
      <c r="I4342" s="16">
        <f t="shared" si="139"/>
        <v>-2.1698438090348438E-3</v>
      </c>
    </row>
    <row r="4343" spans="1:9" s="1" customFormat="1" thickBot="1" x14ac:dyDescent="0.35">
      <c r="A4343" s="9">
        <v>44344</v>
      </c>
      <c r="B4343" s="3">
        <v>120.68</v>
      </c>
      <c r="C4343" s="3">
        <v>170.83</v>
      </c>
      <c r="D4343" s="3">
        <v>1.0964</v>
      </c>
      <c r="E4343" s="10">
        <v>146.5</v>
      </c>
      <c r="F4343" s="16">
        <f t="shared" si="138"/>
        <v>7.1051863480353639E-4</v>
      </c>
      <c r="G4343" s="16">
        <f t="shared" si="138"/>
        <v>4.7907990021478497E-4</v>
      </c>
      <c r="H4343" s="16">
        <f t="shared" si="138"/>
        <v>-3.0695102599503921E-2</v>
      </c>
      <c r="I4343" s="16">
        <f t="shared" si="139"/>
        <v>-2.734863909840124E-4</v>
      </c>
    </row>
    <row r="4344" spans="1:9" s="1" customFormat="1" thickBot="1" x14ac:dyDescent="0.35">
      <c r="A4344" s="9">
        <v>44347</v>
      </c>
      <c r="B4344" s="3">
        <v>120.98</v>
      </c>
      <c r="C4344" s="3">
        <v>171.6</v>
      </c>
      <c r="D4344" s="3">
        <v>1.1032</v>
      </c>
      <c r="E4344" s="10">
        <v>147.6</v>
      </c>
      <c r="F4344" s="16">
        <f t="shared" si="138"/>
        <v>5.1799595616119909E-4</v>
      </c>
      <c r="G4344" s="16">
        <f t="shared" si="138"/>
        <v>8.748427828493277E-4</v>
      </c>
      <c r="H4344" s="16">
        <f t="shared" si="138"/>
        <v>6.7182678958806585E-2</v>
      </c>
      <c r="I4344" s="16">
        <f t="shared" si="139"/>
        <v>1.4999890849893838E-3</v>
      </c>
    </row>
    <row r="4345" spans="1:9" s="1" customFormat="1" thickBot="1" x14ac:dyDescent="0.35">
      <c r="A4345" s="9">
        <v>44348</v>
      </c>
      <c r="B4345" s="3">
        <v>120.68</v>
      </c>
      <c r="C4345" s="3">
        <v>170.95</v>
      </c>
      <c r="D4345" s="3">
        <v>1.1005</v>
      </c>
      <c r="E4345" s="10">
        <v>147.5</v>
      </c>
      <c r="F4345" s="16">
        <f t="shared" si="138"/>
        <v>-5.1772777526715164E-4</v>
      </c>
      <c r="G4345" s="16">
        <f t="shared" si="138"/>
        <v>-7.3759929817240888E-4</v>
      </c>
      <c r="H4345" s="16">
        <f t="shared" si="138"/>
        <v>-2.4949593519787316E-2</v>
      </c>
      <c r="I4345" s="16">
        <f t="shared" si="139"/>
        <v>-1.3569638286869967E-4</v>
      </c>
    </row>
    <row r="4346" spans="1:9" s="1" customFormat="1" thickBot="1" x14ac:dyDescent="0.35">
      <c r="A4346" s="9">
        <v>44349</v>
      </c>
      <c r="B4346" s="3">
        <v>119.89</v>
      </c>
      <c r="C4346" s="3">
        <v>169.62</v>
      </c>
      <c r="D4346" s="3">
        <v>1.0925</v>
      </c>
      <c r="E4346" s="10">
        <v>146.1</v>
      </c>
      <c r="F4346" s="16">
        <f t="shared" si="138"/>
        <v>-1.3702406487478003E-3</v>
      </c>
      <c r="G4346" s="16">
        <f t="shared" si="138"/>
        <v>-1.519142457411915E-3</v>
      </c>
      <c r="H4346" s="16">
        <f t="shared" si="138"/>
        <v>-7.6186527400079251E-2</v>
      </c>
      <c r="I4346" s="16">
        <f t="shared" si="139"/>
        <v>-1.9097287066213164E-3</v>
      </c>
    </row>
    <row r="4347" spans="1:9" s="1" customFormat="1" thickBot="1" x14ac:dyDescent="0.35">
      <c r="A4347" s="9">
        <v>44350</v>
      </c>
      <c r="B4347" s="3">
        <v>120.11</v>
      </c>
      <c r="C4347" s="3">
        <v>170.23</v>
      </c>
      <c r="D4347" s="3">
        <v>1.0932999999999999</v>
      </c>
      <c r="E4347" s="10">
        <v>146.30000000000001</v>
      </c>
      <c r="F4347" s="16">
        <f t="shared" si="138"/>
        <v>3.8301582628541553E-4</v>
      </c>
      <c r="G4347" s="16">
        <f t="shared" si="138"/>
        <v>6.992851831340019E-4</v>
      </c>
      <c r="H4347" s="16">
        <f t="shared" si="138"/>
        <v>8.274089039953969E-3</v>
      </c>
      <c r="I4347" s="16">
        <f t="shared" si="139"/>
        <v>2.7446013524068391E-4</v>
      </c>
    </row>
    <row r="4348" spans="1:9" s="1" customFormat="1" thickBot="1" x14ac:dyDescent="0.35">
      <c r="A4348" s="9">
        <v>44351</v>
      </c>
      <c r="B4348" s="3">
        <v>121.38</v>
      </c>
      <c r="C4348" s="3">
        <v>171.67</v>
      </c>
      <c r="D4348" s="3">
        <v>1.1028</v>
      </c>
      <c r="E4348" s="10">
        <v>147.1</v>
      </c>
      <c r="F4348" s="16">
        <f t="shared" si="138"/>
        <v>2.1965820089324684E-3</v>
      </c>
      <c r="G4348" s="16">
        <f t="shared" si="138"/>
        <v>1.6397350078947159E-3</v>
      </c>
      <c r="H4348" s="16">
        <f t="shared" si="138"/>
        <v>9.6992063955938512E-2</v>
      </c>
      <c r="I4348" s="16">
        <f t="shared" si="139"/>
        <v>1.0938010891627936E-3</v>
      </c>
    </row>
    <row r="4349" spans="1:9" s="1" customFormat="1" thickBot="1" x14ac:dyDescent="0.35">
      <c r="A4349" s="9">
        <v>44354</v>
      </c>
      <c r="B4349" s="3">
        <v>120.64</v>
      </c>
      <c r="C4349" s="3">
        <v>170.93</v>
      </c>
      <c r="D4349" s="3">
        <v>1.1032</v>
      </c>
      <c r="E4349" s="10">
        <v>146.69999999999999</v>
      </c>
      <c r="F4349" s="16">
        <f t="shared" si="138"/>
        <v>-1.274288454256034E-3</v>
      </c>
      <c r="G4349" s="16">
        <f t="shared" si="138"/>
        <v>-8.3953962960725548E-4</v>
      </c>
      <c r="H4349" s="16">
        <f t="shared" si="138"/>
        <v>3.7060647345343867E-3</v>
      </c>
      <c r="I4349" s="16">
        <f t="shared" si="139"/>
        <v>-5.4555820748170003E-4</v>
      </c>
    </row>
    <row r="4350" spans="1:9" s="1" customFormat="1" thickBot="1" x14ac:dyDescent="0.35">
      <c r="A4350" s="9">
        <v>44355</v>
      </c>
      <c r="B4350" s="3">
        <v>120.59</v>
      </c>
      <c r="C4350" s="3">
        <v>170.62</v>
      </c>
      <c r="D4350" s="3">
        <v>1.1022000000000001</v>
      </c>
      <c r="E4350" s="10">
        <v>146.9</v>
      </c>
      <c r="F4350" s="16">
        <f t="shared" si="138"/>
        <v>-8.6492488943434864E-5</v>
      </c>
      <c r="G4350" s="16">
        <f t="shared" si="138"/>
        <v>-3.5307620410940377E-4</v>
      </c>
      <c r="H4350" s="16">
        <f t="shared" si="138"/>
        <v>-9.233463232658945E-3</v>
      </c>
      <c r="I4350" s="16">
        <f t="shared" si="139"/>
        <v>2.7311379360606125E-4</v>
      </c>
    </row>
    <row r="4351" spans="1:9" s="1" customFormat="1" thickBot="1" x14ac:dyDescent="0.35">
      <c r="A4351" s="9">
        <v>44356</v>
      </c>
      <c r="B4351" s="3">
        <v>120.47</v>
      </c>
      <c r="C4351" s="3">
        <v>170.71</v>
      </c>
      <c r="D4351" s="3">
        <v>1.1013999999999999</v>
      </c>
      <c r="E4351" s="10">
        <v>146.9</v>
      </c>
      <c r="F4351" s="16">
        <f t="shared" si="138"/>
        <v>-2.0774634681941517E-4</v>
      </c>
      <c r="G4351" s="16">
        <f t="shared" si="138"/>
        <v>1.0260826645214216E-4</v>
      </c>
      <c r="H4351" s="16">
        <f t="shared" si="138"/>
        <v>-7.4617015994540292E-3</v>
      </c>
      <c r="I4351" s="16">
        <f t="shared" si="139"/>
        <v>0</v>
      </c>
    </row>
    <row r="4352" spans="1:9" s="1" customFormat="1" thickBot="1" x14ac:dyDescent="0.35">
      <c r="A4352" s="9">
        <v>44357</v>
      </c>
      <c r="B4352" s="3">
        <v>120.62</v>
      </c>
      <c r="C4352" s="3">
        <v>170.14</v>
      </c>
      <c r="D4352" s="3">
        <v>1.1012</v>
      </c>
      <c r="E4352" s="10">
        <v>146.83000000000001</v>
      </c>
      <c r="F4352" s="16">
        <f t="shared" si="138"/>
        <v>2.5970458464996682E-4</v>
      </c>
      <c r="G4352" s="16">
        <f t="shared" si="138"/>
        <v>-6.5070132915678869E-4</v>
      </c>
      <c r="H4352" s="16">
        <f t="shared" si="138"/>
        <v>-1.8803024988954808E-3</v>
      </c>
      <c r="I4352" s="16">
        <f t="shared" si="139"/>
        <v>-9.5521420110711297E-5</v>
      </c>
    </row>
    <row r="4353" spans="1:9" s="1" customFormat="1" thickBot="1" x14ac:dyDescent="0.35">
      <c r="A4353" s="9">
        <v>44358</v>
      </c>
      <c r="B4353" s="3">
        <v>121.42</v>
      </c>
      <c r="C4353" s="3">
        <v>171.74</v>
      </c>
      <c r="D4353" s="3">
        <v>1.1077999999999999</v>
      </c>
      <c r="E4353" s="10">
        <v>147.19999999999999</v>
      </c>
      <c r="F4353" s="16">
        <f t="shared" si="138"/>
        <v>1.3793013107483709E-3</v>
      </c>
      <c r="G4353" s="16">
        <f t="shared" si="138"/>
        <v>1.8222244843579816E-3</v>
      </c>
      <c r="H4353" s="16">
        <f t="shared" si="138"/>
        <v>6.1986947004684767E-2</v>
      </c>
      <c r="I4353" s="16">
        <f t="shared" si="139"/>
        <v>5.0443222520812903E-4</v>
      </c>
    </row>
    <row r="4354" spans="1:9" s="1" customFormat="1" thickBot="1" x14ac:dyDescent="0.35">
      <c r="A4354" s="9">
        <v>44361</v>
      </c>
      <c r="B4354" s="3">
        <v>121.52</v>
      </c>
      <c r="C4354" s="3">
        <v>171.39</v>
      </c>
      <c r="D4354" s="3">
        <v>1.1071</v>
      </c>
      <c r="E4354" s="10">
        <v>147.19999999999999</v>
      </c>
      <c r="F4354" s="16">
        <f t="shared" si="138"/>
        <v>1.7153672406289289E-4</v>
      </c>
      <c r="G4354" s="16">
        <f t="shared" si="138"/>
        <v>-3.9643433589731103E-4</v>
      </c>
      <c r="H4354" s="16">
        <f t="shared" si="138"/>
        <v>-6.1741259893082212E-3</v>
      </c>
      <c r="I4354" s="16">
        <f t="shared" si="139"/>
        <v>0</v>
      </c>
    </row>
    <row r="4355" spans="1:9" s="1" customFormat="1" thickBot="1" x14ac:dyDescent="0.35">
      <c r="A4355" s="9">
        <v>44362</v>
      </c>
      <c r="B4355" s="3">
        <v>121.57</v>
      </c>
      <c r="C4355" s="3">
        <v>170.87</v>
      </c>
      <c r="D4355" s="3">
        <v>1.1045</v>
      </c>
      <c r="E4355" s="10">
        <v>147.19999999999999</v>
      </c>
      <c r="F4355" s="16">
        <f t="shared" si="138"/>
        <v>8.5700733744031865E-5</v>
      </c>
      <c r="G4355" s="16">
        <f t="shared" si="138"/>
        <v>-5.9071975234425977E-4</v>
      </c>
      <c r="H4355" s="16">
        <f t="shared" si="138"/>
        <v>-2.310937625507592E-2</v>
      </c>
      <c r="I4355" s="16">
        <f t="shared" si="139"/>
        <v>0</v>
      </c>
    </row>
    <row r="4356" spans="1:9" s="1" customFormat="1" thickBot="1" x14ac:dyDescent="0.35">
      <c r="A4356" s="9">
        <v>44363</v>
      </c>
      <c r="B4356" s="3">
        <v>121.22</v>
      </c>
      <c r="C4356" s="3">
        <v>171.25</v>
      </c>
      <c r="D4356" s="3">
        <v>1.1033999999999999</v>
      </c>
      <c r="E4356" s="10">
        <v>146.97</v>
      </c>
      <c r="F4356" s="16">
        <f t="shared" si="138"/>
        <v>-6.0059533657741415E-4</v>
      </c>
      <c r="G4356" s="16">
        <f t="shared" si="138"/>
        <v>4.3211157022304825E-4</v>
      </c>
      <c r="H4356" s="16">
        <f t="shared" si="138"/>
        <v>-1.0025098241218333E-2</v>
      </c>
      <c r="I4356" s="16">
        <f t="shared" si="139"/>
        <v>-3.1325862767506152E-4</v>
      </c>
    </row>
    <row r="4357" spans="1:9" s="1" customFormat="1" thickBot="1" x14ac:dyDescent="0.35">
      <c r="A4357" s="9">
        <v>44365</v>
      </c>
      <c r="B4357" s="3">
        <v>123.03</v>
      </c>
      <c r="C4357" s="3">
        <v>170.65</v>
      </c>
      <c r="D4357" s="3">
        <v>1.1165</v>
      </c>
      <c r="E4357" s="10">
        <v>146.4</v>
      </c>
      <c r="F4357" s="16">
        <f t="shared" ref="F4357:H4420" si="140">LN(B4357)/LN(B4356)-1</f>
        <v>3.0892799915742675E-3</v>
      </c>
      <c r="G4357" s="16">
        <f t="shared" si="140"/>
        <v>-6.8242598545253941E-4</v>
      </c>
      <c r="H4357" s="16">
        <f t="shared" si="140"/>
        <v>0.11994828891197407</v>
      </c>
      <c r="I4357" s="16">
        <f t="shared" ref="I4357:I4420" si="141">LN(E4357)/LN(E4356)-1</f>
        <v>-7.7869837094490801E-4</v>
      </c>
    </row>
    <row r="4358" spans="1:9" s="1" customFormat="1" thickBot="1" x14ac:dyDescent="0.35">
      <c r="A4358" s="9">
        <v>44368</v>
      </c>
      <c r="B4358" s="3">
        <v>123.65</v>
      </c>
      <c r="C4358" s="3">
        <v>171.56</v>
      </c>
      <c r="D4358" s="3">
        <v>1.123</v>
      </c>
      <c r="E4358" s="10">
        <v>147</v>
      </c>
      <c r="F4358" s="16">
        <f t="shared" si="140"/>
        <v>1.0445383613257864E-3</v>
      </c>
      <c r="G4358" s="16">
        <f t="shared" si="140"/>
        <v>1.0347826893459811E-3</v>
      </c>
      <c r="H4358" s="16">
        <f t="shared" si="140"/>
        <v>5.267647074143067E-2</v>
      </c>
      <c r="I4358" s="16">
        <f t="shared" si="141"/>
        <v>8.2023751241466769E-4</v>
      </c>
    </row>
    <row r="4359" spans="1:9" s="1" customFormat="1" thickBot="1" x14ac:dyDescent="0.35">
      <c r="A4359" s="9">
        <v>44369</v>
      </c>
      <c r="B4359" s="3">
        <v>123.24</v>
      </c>
      <c r="C4359" s="3">
        <v>171.32</v>
      </c>
      <c r="D4359" s="3">
        <v>1.1147</v>
      </c>
      <c r="E4359" s="10">
        <v>146.6</v>
      </c>
      <c r="F4359" s="16">
        <f t="shared" si="140"/>
        <v>-6.8943461705772702E-4</v>
      </c>
      <c r="G4359" s="16">
        <f t="shared" si="140"/>
        <v>-2.7209428874575003E-4</v>
      </c>
      <c r="H4359" s="16">
        <f t="shared" si="140"/>
        <v>-6.3949398969472715E-2</v>
      </c>
      <c r="I4359" s="16">
        <f t="shared" si="141"/>
        <v>-5.4600423486417249E-4</v>
      </c>
    </row>
    <row r="4360" spans="1:9" s="1" customFormat="1" thickBot="1" x14ac:dyDescent="0.35">
      <c r="A4360" s="9">
        <v>44370</v>
      </c>
      <c r="B4360" s="3">
        <v>122.51</v>
      </c>
      <c r="C4360" s="3">
        <v>171.4</v>
      </c>
      <c r="D4360" s="3">
        <v>1.1059000000000001</v>
      </c>
      <c r="E4360" s="10">
        <v>146.4</v>
      </c>
      <c r="F4360" s="16">
        <f t="shared" si="140"/>
        <v>-1.2340775776146229E-3</v>
      </c>
      <c r="G4360" s="16">
        <f t="shared" si="140"/>
        <v>9.0765122464420145E-5</v>
      </c>
      <c r="H4360" s="16">
        <f t="shared" si="140"/>
        <v>-7.2991708400387378E-2</v>
      </c>
      <c r="I4360" s="16">
        <f t="shared" si="141"/>
        <v>-2.7371048645352669E-4</v>
      </c>
    </row>
    <row r="4361" spans="1:9" s="1" customFormat="1" thickBot="1" x14ac:dyDescent="0.35">
      <c r="A4361" s="9">
        <v>44371</v>
      </c>
      <c r="B4361" s="3">
        <v>122.45</v>
      </c>
      <c r="C4361" s="3">
        <v>170.24</v>
      </c>
      <c r="D4361" s="3">
        <v>1.1054999999999999</v>
      </c>
      <c r="E4361" s="10">
        <v>146.19999999999999</v>
      </c>
      <c r="F4361" s="16">
        <f t="shared" si="140"/>
        <v>-1.0188358549956256E-4</v>
      </c>
      <c r="G4361" s="16">
        <f t="shared" si="140"/>
        <v>-1.3201399693356652E-3</v>
      </c>
      <c r="H4361" s="16">
        <f t="shared" si="140"/>
        <v>-3.5939165657848937E-3</v>
      </c>
      <c r="I4361" s="16">
        <f t="shared" si="141"/>
        <v>-2.7415970397104417E-4</v>
      </c>
    </row>
    <row r="4362" spans="1:9" s="1" customFormat="1" thickBot="1" x14ac:dyDescent="0.35">
      <c r="A4362" s="9">
        <v>44372</v>
      </c>
      <c r="B4362" s="3">
        <v>123.09</v>
      </c>
      <c r="C4362" s="3">
        <v>171.16</v>
      </c>
      <c r="D4362" s="3">
        <v>1.1122000000000001</v>
      </c>
      <c r="E4362" s="10">
        <v>147.1</v>
      </c>
      <c r="F4362" s="16">
        <f t="shared" si="140"/>
        <v>1.0843040759569433E-3</v>
      </c>
      <c r="G4362" s="16">
        <f t="shared" si="140"/>
        <v>1.0491270997647906E-3</v>
      </c>
      <c r="H4362" s="16">
        <f t="shared" si="140"/>
        <v>6.0243785967619923E-2</v>
      </c>
      <c r="I4362" s="16">
        <f t="shared" si="141"/>
        <v>1.2311154254343037E-3</v>
      </c>
    </row>
    <row r="4363" spans="1:9" s="1" customFormat="1" thickBot="1" x14ac:dyDescent="0.35">
      <c r="A4363" s="9">
        <v>44375</v>
      </c>
      <c r="B4363" s="3">
        <v>123.68</v>
      </c>
      <c r="C4363" s="3">
        <v>171.87</v>
      </c>
      <c r="D4363" s="3">
        <v>1.1149</v>
      </c>
      <c r="E4363" s="10">
        <v>147.30000000000001</v>
      </c>
      <c r="F4363" s="16">
        <f t="shared" si="140"/>
        <v>9.9353280224723228E-4</v>
      </c>
      <c r="G4363" s="16">
        <f t="shared" si="140"/>
        <v>8.049598476906894E-4</v>
      </c>
      <c r="H4363" s="16">
        <f t="shared" si="140"/>
        <v>2.2801186801141737E-2</v>
      </c>
      <c r="I4363" s="16">
        <f t="shared" si="141"/>
        <v>2.7222304174756573E-4</v>
      </c>
    </row>
    <row r="4364" spans="1:9" s="1" customFormat="1" thickBot="1" x14ac:dyDescent="0.35">
      <c r="A4364" s="9">
        <v>44376</v>
      </c>
      <c r="B4364" s="3">
        <v>123.91</v>
      </c>
      <c r="C4364" s="3">
        <v>171.38</v>
      </c>
      <c r="D4364" s="3">
        <v>1.1198999999999999</v>
      </c>
      <c r="E4364" s="10">
        <v>147.30000000000001</v>
      </c>
      <c r="F4364" s="16">
        <f t="shared" si="140"/>
        <v>3.8564288367459731E-4</v>
      </c>
      <c r="G4364" s="16">
        <f t="shared" si="140"/>
        <v>-5.5473265560435081E-4</v>
      </c>
      <c r="H4364" s="16">
        <f t="shared" si="140"/>
        <v>4.1140923540363472E-2</v>
      </c>
      <c r="I4364" s="16">
        <f t="shared" si="141"/>
        <v>0</v>
      </c>
    </row>
    <row r="4365" spans="1:9" s="1" customFormat="1" thickBot="1" x14ac:dyDescent="0.35">
      <c r="A4365" s="9">
        <v>44377</v>
      </c>
      <c r="B4365" s="3">
        <v>123.22</v>
      </c>
      <c r="C4365" s="3">
        <v>170.72</v>
      </c>
      <c r="D4365" s="3">
        <v>1.115</v>
      </c>
      <c r="E4365" s="10">
        <v>146.5</v>
      </c>
      <c r="F4365" s="16">
        <f t="shared" si="140"/>
        <v>-1.1586379795900381E-3</v>
      </c>
      <c r="G4365" s="16">
        <f t="shared" si="140"/>
        <v>-7.501192100521914E-4</v>
      </c>
      <c r="H4365" s="16">
        <f t="shared" si="140"/>
        <v>-3.8723190555218001E-2</v>
      </c>
      <c r="I4365" s="16">
        <f t="shared" si="141"/>
        <v>-1.0908214907239255E-3</v>
      </c>
    </row>
    <row r="4366" spans="1:9" s="1" customFormat="1" thickBot="1" x14ac:dyDescent="0.35">
      <c r="A4366" s="9">
        <v>44378</v>
      </c>
      <c r="B4366" s="3">
        <v>123.45</v>
      </c>
      <c r="C4366" s="3">
        <v>170.55</v>
      </c>
      <c r="D4366" s="3">
        <v>1.1079000000000001</v>
      </c>
      <c r="E4366" s="10">
        <v>146.69999999999999</v>
      </c>
      <c r="F4366" s="16">
        <f t="shared" si="140"/>
        <v>3.8738082536626806E-4</v>
      </c>
      <c r="G4366" s="16">
        <f t="shared" si="140"/>
        <v>-1.9382760394481835E-4</v>
      </c>
      <c r="H4366" s="16">
        <f t="shared" si="140"/>
        <v>-5.8684564696773189E-2</v>
      </c>
      <c r="I4366" s="16">
        <f t="shared" si="141"/>
        <v>2.73561206250994E-4</v>
      </c>
    </row>
    <row r="4367" spans="1:9" s="1" customFormat="1" thickBot="1" x14ac:dyDescent="0.35">
      <c r="A4367" s="9">
        <v>44379</v>
      </c>
      <c r="B4367" s="3">
        <v>124.59</v>
      </c>
      <c r="C4367" s="3">
        <v>171.26</v>
      </c>
      <c r="D4367" s="3">
        <v>1.1180000000000001</v>
      </c>
      <c r="E4367" s="10">
        <v>147.30000000000001</v>
      </c>
      <c r="F4367" s="16">
        <f t="shared" si="140"/>
        <v>1.9087298877487058E-3</v>
      </c>
      <c r="G4367" s="16">
        <f t="shared" si="140"/>
        <v>8.0839417921585444E-4</v>
      </c>
      <c r="H4367" s="16">
        <f t="shared" si="140"/>
        <v>8.8566098264940107E-2</v>
      </c>
      <c r="I4367" s="16">
        <f t="shared" si="141"/>
        <v>8.1822764003391946E-4</v>
      </c>
    </row>
    <row r="4368" spans="1:9" s="1" customFormat="1" thickBot="1" x14ac:dyDescent="0.35">
      <c r="A4368" s="9">
        <v>44382</v>
      </c>
      <c r="B4368" s="3">
        <v>123.99</v>
      </c>
      <c r="C4368" s="3">
        <v>171.73</v>
      </c>
      <c r="D4368" s="3">
        <v>1.1180000000000001</v>
      </c>
      <c r="E4368" s="10">
        <v>147.1</v>
      </c>
      <c r="F4368" s="16">
        <f t="shared" si="140"/>
        <v>-1.0004975665504068E-3</v>
      </c>
      <c r="G4368" s="16">
        <f t="shared" si="140"/>
        <v>5.3286193923329783E-4</v>
      </c>
      <c r="H4368" s="16">
        <f t="shared" si="140"/>
        <v>0</v>
      </c>
      <c r="I4368" s="16">
        <f t="shared" si="141"/>
        <v>-2.7214895653093762E-4</v>
      </c>
    </row>
    <row r="4369" spans="1:9" s="1" customFormat="1" thickBot="1" x14ac:dyDescent="0.35">
      <c r="A4369" s="9">
        <v>44383</v>
      </c>
      <c r="B4369" s="3">
        <v>124.27</v>
      </c>
      <c r="C4369" s="3">
        <v>172.14</v>
      </c>
      <c r="D4369" s="3">
        <v>1.1229</v>
      </c>
      <c r="E4369" s="10">
        <v>147.1</v>
      </c>
      <c r="F4369" s="16">
        <f t="shared" si="140"/>
        <v>4.6796817495864396E-4</v>
      </c>
      <c r="G4369" s="16">
        <f t="shared" si="140"/>
        <v>4.6340044438686334E-4</v>
      </c>
      <c r="H4369" s="16">
        <f t="shared" si="140"/>
        <v>3.9207423020564569E-2</v>
      </c>
      <c r="I4369" s="16">
        <f t="shared" si="141"/>
        <v>0</v>
      </c>
    </row>
    <row r="4370" spans="1:9" s="1" customFormat="1" thickBot="1" x14ac:dyDescent="0.35">
      <c r="A4370" s="9">
        <v>44384</v>
      </c>
      <c r="B4370" s="3">
        <v>123.65</v>
      </c>
      <c r="C4370" s="3">
        <v>171.12</v>
      </c>
      <c r="D4370" s="3">
        <v>1.1182000000000001</v>
      </c>
      <c r="E4370" s="10">
        <v>146.30000000000001</v>
      </c>
      <c r="F4370" s="16">
        <f t="shared" si="140"/>
        <v>-1.0371526893571126E-3</v>
      </c>
      <c r="G4370" s="16">
        <f t="shared" si="140"/>
        <v>-1.1543665088880051E-3</v>
      </c>
      <c r="H4370" s="16">
        <f t="shared" si="140"/>
        <v>-3.6185037052519076E-2</v>
      </c>
      <c r="I4370" s="16">
        <f t="shared" si="141"/>
        <v>-1.0926059955348455E-3</v>
      </c>
    </row>
    <row r="4371" spans="1:9" s="1" customFormat="1" thickBot="1" x14ac:dyDescent="0.35">
      <c r="A4371" s="9">
        <v>44385</v>
      </c>
      <c r="B4371" s="3">
        <v>123.57</v>
      </c>
      <c r="C4371" s="3">
        <v>169.93</v>
      </c>
      <c r="D4371" s="3">
        <v>1.1266</v>
      </c>
      <c r="E4371" s="10">
        <v>146.30000000000001</v>
      </c>
      <c r="F4371" s="16">
        <f t="shared" si="140"/>
        <v>-1.3434414065860434E-4</v>
      </c>
      <c r="G4371" s="16">
        <f t="shared" si="140"/>
        <v>-1.3570559733184773E-3</v>
      </c>
      <c r="H4371" s="16">
        <f t="shared" si="140"/>
        <v>6.6988732071105339E-2</v>
      </c>
      <c r="I4371" s="16">
        <f t="shared" si="141"/>
        <v>0</v>
      </c>
    </row>
    <row r="4372" spans="1:9" s="1" customFormat="1" thickBot="1" x14ac:dyDescent="0.35">
      <c r="A4372" s="9">
        <v>44386</v>
      </c>
      <c r="B4372" s="3">
        <v>123.36</v>
      </c>
      <c r="C4372" s="3">
        <v>170.63</v>
      </c>
      <c r="D4372" s="3">
        <v>1.1214999999999999</v>
      </c>
      <c r="E4372" s="10">
        <v>146.30000000000001</v>
      </c>
      <c r="F4372" s="16">
        <f t="shared" si="140"/>
        <v>-3.5311504480173284E-4</v>
      </c>
      <c r="G4372" s="16">
        <f t="shared" si="140"/>
        <v>8.0050097944495135E-4</v>
      </c>
      <c r="H4372" s="16">
        <f t="shared" si="140"/>
        <v>-3.806217141020829E-2</v>
      </c>
      <c r="I4372" s="16">
        <f t="shared" si="141"/>
        <v>0</v>
      </c>
    </row>
    <row r="4373" spans="1:9" s="1" customFormat="1" thickBot="1" x14ac:dyDescent="0.35">
      <c r="A4373" s="9">
        <v>44389</v>
      </c>
      <c r="B4373" s="3">
        <v>123.45</v>
      </c>
      <c r="C4373" s="3">
        <v>170.97</v>
      </c>
      <c r="D4373" s="3">
        <v>1.1208</v>
      </c>
      <c r="E4373" s="10">
        <v>146.30000000000001</v>
      </c>
      <c r="F4373" s="16">
        <f t="shared" si="140"/>
        <v>1.5146205262506207E-4</v>
      </c>
      <c r="G4373" s="16">
        <f t="shared" si="140"/>
        <v>3.8732054790235892E-4</v>
      </c>
      <c r="H4373" s="16">
        <f t="shared" si="140"/>
        <v>-5.4449713449549186E-3</v>
      </c>
      <c r="I4373" s="16">
        <f t="shared" si="141"/>
        <v>0</v>
      </c>
    </row>
    <row r="4374" spans="1:9" s="1" customFormat="1" thickBot="1" x14ac:dyDescent="0.35">
      <c r="A4374" s="9">
        <v>44390</v>
      </c>
      <c r="B4374" s="3">
        <v>123.71</v>
      </c>
      <c r="C4374" s="3">
        <v>171.32</v>
      </c>
      <c r="D4374" s="3">
        <v>1.1222000000000001</v>
      </c>
      <c r="E4374" s="10">
        <v>146.5</v>
      </c>
      <c r="F4374" s="16">
        <f t="shared" si="140"/>
        <v>4.3687139455728108E-4</v>
      </c>
      <c r="G4374" s="16">
        <f t="shared" si="140"/>
        <v>3.9775453942070271E-4</v>
      </c>
      <c r="H4374" s="16">
        <f t="shared" si="140"/>
        <v>1.0946146649377875E-2</v>
      </c>
      <c r="I4374" s="16">
        <f t="shared" si="141"/>
        <v>2.740099847666766E-4</v>
      </c>
    </row>
    <row r="4375" spans="1:9" s="1" customFormat="1" thickBot="1" x14ac:dyDescent="0.35">
      <c r="A4375" s="9">
        <v>44391</v>
      </c>
      <c r="B4375" s="3">
        <v>123.87</v>
      </c>
      <c r="C4375" s="3">
        <v>171.79</v>
      </c>
      <c r="D4375" s="3">
        <v>1.1228</v>
      </c>
      <c r="E4375" s="10">
        <v>146.30000000000001</v>
      </c>
      <c r="F4375" s="16">
        <f t="shared" si="140"/>
        <v>2.6827060113121526E-4</v>
      </c>
      <c r="G4375" s="16">
        <f t="shared" si="140"/>
        <v>5.3263929867375381E-4</v>
      </c>
      <c r="H4375" s="16">
        <f t="shared" si="140"/>
        <v>4.6362765984133691E-3</v>
      </c>
      <c r="I4375" s="16">
        <f t="shared" si="141"/>
        <v>-2.7393492386229568E-4</v>
      </c>
    </row>
    <row r="4376" spans="1:9" s="1" customFormat="1" thickBot="1" x14ac:dyDescent="0.35">
      <c r="A4376" s="9">
        <v>44392</v>
      </c>
      <c r="B4376" s="3">
        <v>123.71</v>
      </c>
      <c r="C4376" s="3">
        <v>171.49</v>
      </c>
      <c r="D4376" s="3">
        <v>1.1243000000000001</v>
      </c>
      <c r="E4376" s="10">
        <v>146.1</v>
      </c>
      <c r="F4376" s="16">
        <f t="shared" si="140"/>
        <v>-2.6819865131788578E-4</v>
      </c>
      <c r="G4376" s="16">
        <f t="shared" si="140"/>
        <v>-3.3963313605955836E-4</v>
      </c>
      <c r="H4376" s="16">
        <f t="shared" si="140"/>
        <v>1.1526421322951563E-2</v>
      </c>
      <c r="I4376" s="16">
        <f t="shared" si="141"/>
        <v>-2.7438482754371663E-4</v>
      </c>
    </row>
    <row r="4377" spans="1:9" s="1" customFormat="1" thickBot="1" x14ac:dyDescent="0.35">
      <c r="A4377" s="9">
        <v>44393</v>
      </c>
      <c r="B4377" s="3">
        <v>123.61</v>
      </c>
      <c r="C4377" s="3">
        <v>171.05</v>
      </c>
      <c r="D4377" s="3">
        <v>1.1220000000000001</v>
      </c>
      <c r="E4377" s="10">
        <v>145.9</v>
      </c>
      <c r="F4377" s="16">
        <f t="shared" si="140"/>
        <v>-1.6784537694369828E-4</v>
      </c>
      <c r="G4377" s="16">
        <f t="shared" si="140"/>
        <v>-4.9937447412140568E-4</v>
      </c>
      <c r="H4377" s="16">
        <f t="shared" si="140"/>
        <v>-1.7478677366420947E-2</v>
      </c>
      <c r="I4377" s="16">
        <f t="shared" si="141"/>
        <v>-2.7483610814615922E-4</v>
      </c>
    </row>
    <row r="4378" spans="1:9" s="1" customFormat="1" thickBot="1" x14ac:dyDescent="0.35">
      <c r="A4378" s="9">
        <v>44396</v>
      </c>
      <c r="B4378" s="3">
        <v>124.19</v>
      </c>
      <c r="C4378" s="3">
        <v>170.02</v>
      </c>
      <c r="D4378" s="3">
        <v>1.1332</v>
      </c>
      <c r="E4378" s="10">
        <v>146.1</v>
      </c>
      <c r="F4378" s="16">
        <f t="shared" si="140"/>
        <v>9.7178229633976265E-4</v>
      </c>
      <c r="G4378" s="16">
        <f t="shared" si="140"/>
        <v>-1.1746180516606364E-3</v>
      </c>
      <c r="H4378" s="16">
        <f t="shared" si="140"/>
        <v>8.6286505593140106E-2</v>
      </c>
      <c r="I4378" s="16">
        <f t="shared" si="141"/>
        <v>2.7491166379789433E-4</v>
      </c>
    </row>
    <row r="4379" spans="1:9" s="1" customFormat="1" thickBot="1" x14ac:dyDescent="0.35">
      <c r="A4379" s="9">
        <v>44397</v>
      </c>
      <c r="B4379" s="3">
        <v>124.76</v>
      </c>
      <c r="C4379" s="3">
        <v>169.75</v>
      </c>
      <c r="D4379" s="3">
        <v>1.1385000000000001</v>
      </c>
      <c r="E4379" s="10">
        <v>146.9</v>
      </c>
      <c r="F4379" s="16">
        <f t="shared" si="140"/>
        <v>9.4969280458223615E-4</v>
      </c>
      <c r="G4379" s="16">
        <f t="shared" si="140"/>
        <v>-3.0945029601758822E-4</v>
      </c>
      <c r="H4379" s="16">
        <f t="shared" si="140"/>
        <v>3.731536087954912E-2</v>
      </c>
      <c r="I4379" s="16">
        <f t="shared" si="141"/>
        <v>1.095594955019763E-3</v>
      </c>
    </row>
    <row r="4380" spans="1:9" s="1" customFormat="1" thickBot="1" x14ac:dyDescent="0.35">
      <c r="A4380" s="9">
        <v>44398</v>
      </c>
      <c r="B4380" s="3">
        <v>125.73</v>
      </c>
      <c r="C4380" s="3">
        <v>171.37</v>
      </c>
      <c r="D4380" s="3">
        <v>1.1413</v>
      </c>
      <c r="E4380" s="10">
        <v>148</v>
      </c>
      <c r="F4380" s="16">
        <f t="shared" si="140"/>
        <v>1.6046891838068511E-3</v>
      </c>
      <c r="G4380" s="16">
        <f t="shared" si="140"/>
        <v>1.8499397615356905E-3</v>
      </c>
      <c r="H4380" s="16">
        <f t="shared" si="140"/>
        <v>1.8937064474256138E-2</v>
      </c>
      <c r="I4380" s="16">
        <f t="shared" si="141"/>
        <v>1.4951024539737734E-3</v>
      </c>
    </row>
    <row r="4381" spans="1:9" s="1" customFormat="1" thickBot="1" x14ac:dyDescent="0.35">
      <c r="A4381" s="9">
        <v>44399</v>
      </c>
      <c r="B4381" s="3">
        <v>125.85</v>
      </c>
      <c r="C4381" s="3">
        <v>173.21</v>
      </c>
      <c r="D4381" s="3">
        <v>1.1415999999999999</v>
      </c>
      <c r="E4381" s="10">
        <v>148.19999999999999</v>
      </c>
      <c r="F4381" s="16">
        <f t="shared" si="140"/>
        <v>1.9734050264830216E-4</v>
      </c>
      <c r="G4381" s="16">
        <f t="shared" si="140"/>
        <v>2.0762311293651692E-3</v>
      </c>
      <c r="H4381" s="16">
        <f t="shared" si="140"/>
        <v>1.9885575593237004E-3</v>
      </c>
      <c r="I4381" s="16">
        <f t="shared" si="141"/>
        <v>2.7023848975993303E-4</v>
      </c>
    </row>
    <row r="4382" spans="1:9" s="1" customFormat="1" thickBot="1" x14ac:dyDescent="0.35">
      <c r="A4382" s="9">
        <v>44400</v>
      </c>
      <c r="B4382" s="3">
        <v>126.6</v>
      </c>
      <c r="C4382" s="3">
        <v>174.14</v>
      </c>
      <c r="D4382" s="3">
        <v>1.1451</v>
      </c>
      <c r="E4382" s="10">
        <v>149</v>
      </c>
      <c r="F4382" s="16">
        <f t="shared" si="140"/>
        <v>1.2288886539875143E-3</v>
      </c>
      <c r="G4382" s="16">
        <f t="shared" si="140"/>
        <v>1.0388664862186481E-3</v>
      </c>
      <c r="H4382" s="16">
        <f t="shared" si="140"/>
        <v>2.3115336862681746E-2</v>
      </c>
      <c r="I4382" s="16">
        <f t="shared" si="141"/>
        <v>1.077028216455167E-3</v>
      </c>
    </row>
    <row r="4383" spans="1:9" s="1" customFormat="1" thickBot="1" x14ac:dyDescent="0.35">
      <c r="A4383" s="9">
        <v>44403</v>
      </c>
      <c r="B4383" s="3">
        <v>126.07</v>
      </c>
      <c r="C4383" s="3">
        <v>173.86</v>
      </c>
      <c r="D4383" s="3">
        <v>1.1426000000000001</v>
      </c>
      <c r="E4383" s="10">
        <v>148.6</v>
      </c>
      <c r="F4383" s="16">
        <f t="shared" si="140"/>
        <v>-8.6659229378938107E-4</v>
      </c>
      <c r="G4383" s="16">
        <f t="shared" si="140"/>
        <v>-3.118681287077596E-4</v>
      </c>
      <c r="H4383" s="16">
        <f t="shared" si="140"/>
        <v>-1.6130861024536647E-2</v>
      </c>
      <c r="I4383" s="16">
        <f t="shared" si="141"/>
        <v>-5.3721073277834819E-4</v>
      </c>
    </row>
    <row r="4384" spans="1:9" s="1" customFormat="1" thickBot="1" x14ac:dyDescent="0.35">
      <c r="A4384" s="9">
        <v>44404</v>
      </c>
      <c r="B4384" s="3">
        <v>126.16</v>
      </c>
      <c r="C4384" s="3">
        <v>174.22</v>
      </c>
      <c r="D4384" s="3">
        <v>1.1463000000000001</v>
      </c>
      <c r="E4384" s="10">
        <v>149</v>
      </c>
      <c r="F4384" s="16">
        <f t="shared" si="140"/>
        <v>1.4754153719187535E-4</v>
      </c>
      <c r="G4384" s="16">
        <f t="shared" si="140"/>
        <v>4.0100626925565486E-4</v>
      </c>
      <c r="H4384" s="16">
        <f t="shared" si="140"/>
        <v>2.4252381156907976E-2</v>
      </c>
      <c r="I4384" s="16">
        <f t="shared" si="141"/>
        <v>5.3749948326964336E-4</v>
      </c>
    </row>
    <row r="4385" spans="1:9" s="1" customFormat="1" thickBot="1" x14ac:dyDescent="0.35">
      <c r="A4385" s="9">
        <v>44405</v>
      </c>
      <c r="B4385" s="3">
        <v>125.69</v>
      </c>
      <c r="C4385" s="3">
        <v>174.4</v>
      </c>
      <c r="D4385" s="3">
        <v>1.1418999999999999</v>
      </c>
      <c r="E4385" s="10">
        <v>148.4</v>
      </c>
      <c r="F4385" s="16">
        <f t="shared" si="140"/>
        <v>-7.7154427152925642E-4</v>
      </c>
      <c r="G4385" s="16">
        <f t="shared" si="140"/>
        <v>2.001122625305829E-4</v>
      </c>
      <c r="H4385" s="16">
        <f t="shared" si="140"/>
        <v>-2.8166400492765642E-2</v>
      </c>
      <c r="I4385" s="16">
        <f t="shared" si="141"/>
        <v>-8.0635861487665661E-4</v>
      </c>
    </row>
    <row r="4386" spans="1:9" s="1" customFormat="1" thickBot="1" x14ac:dyDescent="0.35">
      <c r="A4386" s="9">
        <v>44406</v>
      </c>
      <c r="B4386" s="3">
        <v>123.88</v>
      </c>
      <c r="C4386" s="3">
        <v>173.05</v>
      </c>
      <c r="D4386" s="3">
        <v>1.1301000000000001</v>
      </c>
      <c r="E4386" s="10">
        <v>147.19999999999999</v>
      </c>
      <c r="F4386" s="16">
        <f t="shared" si="140"/>
        <v>-3.0007751962325413E-3</v>
      </c>
      <c r="G4386" s="16">
        <f t="shared" si="140"/>
        <v>-1.5056020455590513E-3</v>
      </c>
      <c r="H4386" s="16">
        <f t="shared" si="140"/>
        <v>-7.8281257749439281E-2</v>
      </c>
      <c r="I4386" s="16">
        <f t="shared" si="141"/>
        <v>-1.6238536848838248E-3</v>
      </c>
    </row>
    <row r="4387" spans="1:9" s="1" customFormat="1" thickBot="1" x14ac:dyDescent="0.35">
      <c r="A4387" s="9">
        <v>44407</v>
      </c>
      <c r="B4387" s="3">
        <v>123.31</v>
      </c>
      <c r="C4387" s="3">
        <v>172.19</v>
      </c>
      <c r="D4387" s="3">
        <v>1.1244000000000001</v>
      </c>
      <c r="E4387" s="10">
        <v>146.6</v>
      </c>
      <c r="F4387" s="16">
        <f t="shared" si="140"/>
        <v>-9.5695068627932312E-4</v>
      </c>
      <c r="G4387" s="16">
        <f t="shared" si="140"/>
        <v>-9.667165799602806E-4</v>
      </c>
      <c r="H4387" s="16">
        <f t="shared" si="140"/>
        <v>-4.1343508832425435E-2</v>
      </c>
      <c r="I4387" s="16">
        <f t="shared" si="141"/>
        <v>-8.1822653536633982E-4</v>
      </c>
    </row>
    <row r="4388" spans="1:9" s="1" customFormat="1" thickBot="1" x14ac:dyDescent="0.35">
      <c r="A4388" s="9">
        <v>44411</v>
      </c>
      <c r="B4388" s="3">
        <v>123.35</v>
      </c>
      <c r="C4388" s="3">
        <v>171.75</v>
      </c>
      <c r="D4388" s="3">
        <v>1.1302000000000001</v>
      </c>
      <c r="E4388" s="10">
        <v>146.6</v>
      </c>
      <c r="F4388" s="16">
        <f t="shared" si="140"/>
        <v>6.7363073756654401E-5</v>
      </c>
      <c r="G4388" s="16">
        <f t="shared" si="140"/>
        <v>-4.9694828341007025E-4</v>
      </c>
      <c r="H4388" s="16">
        <f t="shared" si="140"/>
        <v>4.388117244245171E-2</v>
      </c>
      <c r="I4388" s="16">
        <f t="shared" si="141"/>
        <v>0</v>
      </c>
    </row>
    <row r="4389" spans="1:9" s="1" customFormat="1" thickBot="1" x14ac:dyDescent="0.35">
      <c r="A4389" s="9">
        <v>44412</v>
      </c>
      <c r="B4389" s="3">
        <v>124.31</v>
      </c>
      <c r="C4389" s="3">
        <v>173.24</v>
      </c>
      <c r="D4389" s="3">
        <v>1.1416999999999999</v>
      </c>
      <c r="E4389" s="10">
        <v>147.6</v>
      </c>
      <c r="F4389" s="16">
        <f t="shared" si="140"/>
        <v>1.6100854037095491E-3</v>
      </c>
      <c r="G4389" s="16">
        <f t="shared" si="140"/>
        <v>1.6785694164087595E-3</v>
      </c>
      <c r="H4389" s="16">
        <f t="shared" si="140"/>
        <v>8.2714194965763044E-2</v>
      </c>
      <c r="I4389" s="16">
        <f t="shared" si="141"/>
        <v>1.3629753387311982E-3</v>
      </c>
    </row>
    <row r="4390" spans="1:9" s="1" customFormat="1" thickBot="1" x14ac:dyDescent="0.35">
      <c r="A4390" s="9">
        <v>44413</v>
      </c>
      <c r="B4390" s="3">
        <v>124.91</v>
      </c>
      <c r="C4390" s="3">
        <v>173.97</v>
      </c>
      <c r="D4390" s="3">
        <v>1.1403000000000001</v>
      </c>
      <c r="E4390" s="10">
        <v>148</v>
      </c>
      <c r="F4390" s="16">
        <f t="shared" si="140"/>
        <v>9.9839381557820239E-4</v>
      </c>
      <c r="G4390" s="16">
        <f t="shared" si="140"/>
        <v>8.1575498571861971E-4</v>
      </c>
      <c r="H4390" s="16">
        <f t="shared" si="140"/>
        <v>-9.2590478524186004E-3</v>
      </c>
      <c r="I4390" s="16">
        <f t="shared" si="141"/>
        <v>5.4186773333286808E-4</v>
      </c>
    </row>
    <row r="4391" spans="1:9" s="1" customFormat="1" thickBot="1" x14ac:dyDescent="0.35">
      <c r="A4391" s="9">
        <v>44414</v>
      </c>
      <c r="B4391" s="3">
        <v>125.17</v>
      </c>
      <c r="C4391" s="3">
        <v>174.19</v>
      </c>
      <c r="D4391" s="3">
        <v>1.1399999999999999</v>
      </c>
      <c r="E4391" s="10">
        <v>147.80000000000001</v>
      </c>
      <c r="F4391" s="16">
        <f t="shared" si="140"/>
        <v>4.3071881913836485E-4</v>
      </c>
      <c r="G4391" s="16">
        <f t="shared" si="140"/>
        <v>2.4497298438852511E-4</v>
      </c>
      <c r="H4391" s="16">
        <f t="shared" si="140"/>
        <v>-2.0041168231000883E-3</v>
      </c>
      <c r="I4391" s="16">
        <f t="shared" si="141"/>
        <v>-2.7060392393418731E-4</v>
      </c>
    </row>
    <row r="4392" spans="1:9" s="1" customFormat="1" thickBot="1" x14ac:dyDescent="0.35">
      <c r="A4392" s="9">
        <v>44417</v>
      </c>
      <c r="B4392" s="3">
        <v>125.67</v>
      </c>
      <c r="C4392" s="3">
        <v>174.35</v>
      </c>
      <c r="D4392" s="3">
        <v>1.1414</v>
      </c>
      <c r="E4392" s="10">
        <v>147.80000000000001</v>
      </c>
      <c r="F4392" s="16">
        <f t="shared" si="140"/>
        <v>8.2544106841164755E-4</v>
      </c>
      <c r="G4392" s="16">
        <f t="shared" si="140"/>
        <v>1.779243291384347E-4</v>
      </c>
      <c r="H4392" s="16">
        <f t="shared" si="140"/>
        <v>9.3668090496379364E-3</v>
      </c>
      <c r="I4392" s="16">
        <f t="shared" si="141"/>
        <v>0</v>
      </c>
    </row>
    <row r="4393" spans="1:9" s="1" customFormat="1" thickBot="1" x14ac:dyDescent="0.35">
      <c r="A4393" s="9">
        <v>44418</v>
      </c>
      <c r="B4393" s="3">
        <v>126.43</v>
      </c>
      <c r="C4393" s="3">
        <v>175.21</v>
      </c>
      <c r="D4393" s="3">
        <v>1.1447000000000001</v>
      </c>
      <c r="E4393" s="10">
        <v>148.19999999999999</v>
      </c>
      <c r="F4393" s="16">
        <f t="shared" si="140"/>
        <v>1.2473720567240942E-3</v>
      </c>
      <c r="G4393" s="16">
        <f t="shared" si="140"/>
        <v>9.533849299780961E-4</v>
      </c>
      <c r="H4393" s="16">
        <f t="shared" si="140"/>
        <v>2.1829058864830442E-2</v>
      </c>
      <c r="I4393" s="16">
        <f t="shared" si="141"/>
        <v>5.4098880738817634E-4</v>
      </c>
    </row>
    <row r="4394" spans="1:9" s="1" customFormat="1" thickBot="1" x14ac:dyDescent="0.35">
      <c r="A4394" s="9">
        <v>44419</v>
      </c>
      <c r="B4394" s="3">
        <v>126.17</v>
      </c>
      <c r="C4394" s="3">
        <v>174.71</v>
      </c>
      <c r="D4394" s="3">
        <v>1.1414</v>
      </c>
      <c r="E4394" s="10">
        <v>148</v>
      </c>
      <c r="F4394" s="16">
        <f t="shared" si="140"/>
        <v>-4.2535614813610234E-4</v>
      </c>
      <c r="G4394" s="16">
        <f t="shared" si="140"/>
        <v>-5.5319515481666581E-4</v>
      </c>
      <c r="H4394" s="16">
        <f t="shared" si="140"/>
        <v>-2.1362730561881649E-2</v>
      </c>
      <c r="I4394" s="16">
        <f t="shared" si="141"/>
        <v>-2.7016548064839885E-4</v>
      </c>
    </row>
    <row r="4395" spans="1:9" s="1" customFormat="1" thickBot="1" x14ac:dyDescent="0.35">
      <c r="A4395" s="9">
        <v>44420</v>
      </c>
      <c r="B4395" s="3">
        <v>126.07</v>
      </c>
      <c r="C4395" s="3">
        <v>174.64</v>
      </c>
      <c r="D4395" s="3">
        <v>1.1417999999999999</v>
      </c>
      <c r="E4395" s="10">
        <v>148</v>
      </c>
      <c r="F4395" s="16">
        <f t="shared" si="140"/>
        <v>-1.639016756234124E-4</v>
      </c>
      <c r="G4395" s="16">
        <f t="shared" si="140"/>
        <v>-7.7616570197447388E-5</v>
      </c>
      <c r="H4395" s="16">
        <f t="shared" si="140"/>
        <v>2.6493054575178476E-3</v>
      </c>
      <c r="I4395" s="16">
        <f t="shared" si="141"/>
        <v>0</v>
      </c>
    </row>
    <row r="4396" spans="1:9" s="1" customFormat="1" thickBot="1" x14ac:dyDescent="0.35">
      <c r="A4396" s="9">
        <v>44421</v>
      </c>
      <c r="B4396" s="3">
        <v>125.81</v>
      </c>
      <c r="C4396" s="3">
        <v>173.91</v>
      </c>
      <c r="D4396" s="3">
        <v>1.1414</v>
      </c>
      <c r="E4396" s="10">
        <v>148</v>
      </c>
      <c r="F4396" s="16">
        <f t="shared" si="140"/>
        <v>-4.2682351060674417E-4</v>
      </c>
      <c r="G4396" s="16">
        <f t="shared" si="140"/>
        <v>-8.113519183582385E-4</v>
      </c>
      <c r="H4396" s="16">
        <f t="shared" si="140"/>
        <v>-2.6423051839735701E-3</v>
      </c>
      <c r="I4396" s="16">
        <f t="shared" si="141"/>
        <v>0</v>
      </c>
    </row>
    <row r="4397" spans="1:9" s="1" customFormat="1" thickBot="1" x14ac:dyDescent="0.35">
      <c r="A4397" s="9">
        <v>44424</v>
      </c>
      <c r="B4397" s="3">
        <v>125.9</v>
      </c>
      <c r="C4397" s="3">
        <v>174.61</v>
      </c>
      <c r="D4397" s="3">
        <v>1.151</v>
      </c>
      <c r="E4397" s="10">
        <v>148.19999999999999</v>
      </c>
      <c r="F4397" s="16">
        <f t="shared" si="140"/>
        <v>1.4790947001164234E-4</v>
      </c>
      <c r="G4397" s="16">
        <f t="shared" si="140"/>
        <v>7.7870737279650548E-4</v>
      </c>
      <c r="H4397" s="16">
        <f t="shared" si="140"/>
        <v>6.3328524021249333E-2</v>
      </c>
      <c r="I4397" s="16">
        <f t="shared" si="141"/>
        <v>2.7023848975993303E-4</v>
      </c>
    </row>
    <row r="4398" spans="1:9" s="1" customFormat="1" thickBot="1" x14ac:dyDescent="0.35">
      <c r="A4398" s="9">
        <v>44425</v>
      </c>
      <c r="B4398" s="3">
        <v>126.13</v>
      </c>
      <c r="C4398" s="3">
        <v>173.94</v>
      </c>
      <c r="D4398" s="3">
        <v>1.1544000000000001</v>
      </c>
      <c r="E4398" s="10">
        <v>148.4</v>
      </c>
      <c r="F4398" s="16">
        <f t="shared" si="140"/>
        <v>3.7745519605270061E-4</v>
      </c>
      <c r="G4398" s="16">
        <f t="shared" si="140"/>
        <v>-7.4469006825461648E-4</v>
      </c>
      <c r="H4398" s="16">
        <f t="shared" si="140"/>
        <v>2.0974010115947461E-2</v>
      </c>
      <c r="I4398" s="16">
        <f t="shared" si="141"/>
        <v>2.6980113059771327E-4</v>
      </c>
    </row>
    <row r="4399" spans="1:9" s="1" customFormat="1" thickBot="1" x14ac:dyDescent="0.35">
      <c r="A4399" s="9">
        <v>44426</v>
      </c>
      <c r="B4399" s="3">
        <v>126.59</v>
      </c>
      <c r="C4399" s="3">
        <v>174.18</v>
      </c>
      <c r="D4399" s="3">
        <v>1.1535</v>
      </c>
      <c r="E4399" s="10">
        <v>148.4</v>
      </c>
      <c r="F4399" s="16">
        <f t="shared" si="140"/>
        <v>7.5256582704086306E-4</v>
      </c>
      <c r="G4399" s="16">
        <f t="shared" si="140"/>
        <v>2.6728290460442672E-4</v>
      </c>
      <c r="H4399" s="16">
        <f t="shared" si="140"/>
        <v>-5.4319953250199227E-3</v>
      </c>
      <c r="I4399" s="16">
        <f t="shared" si="141"/>
        <v>0</v>
      </c>
    </row>
    <row r="4400" spans="1:9" s="1" customFormat="1" thickBot="1" x14ac:dyDescent="0.35">
      <c r="A4400" s="9">
        <v>44427</v>
      </c>
      <c r="B4400" s="3">
        <v>127.21</v>
      </c>
      <c r="C4400" s="3">
        <v>173.98</v>
      </c>
      <c r="D4400" s="3">
        <v>1.1605000000000001</v>
      </c>
      <c r="E4400" s="10">
        <v>148.80000000000001</v>
      </c>
      <c r="F4400" s="16">
        <f t="shared" si="140"/>
        <v>1.0092529295251396E-3</v>
      </c>
      <c r="G4400" s="16">
        <f t="shared" si="140"/>
        <v>-2.2265064229431974E-4</v>
      </c>
      <c r="H4400" s="16">
        <f t="shared" si="140"/>
        <v>4.2367746949992346E-2</v>
      </c>
      <c r="I4400" s="16">
        <f t="shared" si="141"/>
        <v>5.3836788047956219E-4</v>
      </c>
    </row>
    <row r="4401" spans="1:9" s="1" customFormat="1" thickBot="1" x14ac:dyDescent="0.35">
      <c r="A4401" s="9">
        <v>44428</v>
      </c>
      <c r="B4401" s="3">
        <v>128</v>
      </c>
      <c r="C4401" s="3">
        <v>174.22</v>
      </c>
      <c r="D4401" s="3">
        <v>1.1672</v>
      </c>
      <c r="E4401" s="10">
        <v>149.4</v>
      </c>
      <c r="F4401" s="16">
        <f t="shared" si="140"/>
        <v>1.2775908184319285E-3</v>
      </c>
      <c r="G4401" s="16">
        <f t="shared" si="140"/>
        <v>2.6720958526516014E-4</v>
      </c>
      <c r="H4401" s="16">
        <f t="shared" si="140"/>
        <v>3.867473886098427E-2</v>
      </c>
      <c r="I4401" s="16">
        <f t="shared" si="141"/>
        <v>8.0441126374930505E-4</v>
      </c>
    </row>
    <row r="4402" spans="1:9" s="1" customFormat="1" thickBot="1" x14ac:dyDescent="0.35">
      <c r="A4402" s="9">
        <v>44431</v>
      </c>
      <c r="B4402" s="3">
        <v>128.16</v>
      </c>
      <c r="C4402" s="3">
        <v>175.38</v>
      </c>
      <c r="D4402" s="3">
        <v>1.1639999999999999</v>
      </c>
      <c r="E4402" s="10">
        <v>150.19999999999999</v>
      </c>
      <c r="F4402" s="16">
        <f t="shared" si="140"/>
        <v>2.574632334266802E-4</v>
      </c>
      <c r="G4402" s="16">
        <f t="shared" si="140"/>
        <v>1.2860019176554882E-3</v>
      </c>
      <c r="H4402" s="16">
        <f t="shared" si="140"/>
        <v>-1.7756997830935872E-2</v>
      </c>
      <c r="I4402" s="16">
        <f t="shared" si="141"/>
        <v>1.0666794910894062E-3</v>
      </c>
    </row>
    <row r="4403" spans="1:9" s="1" customFormat="1" thickBot="1" x14ac:dyDescent="0.35">
      <c r="A4403" s="9">
        <v>44432</v>
      </c>
      <c r="B4403" s="3">
        <v>127.76</v>
      </c>
      <c r="C4403" s="3">
        <v>175.3</v>
      </c>
      <c r="D4403" s="3">
        <v>1.1651</v>
      </c>
      <c r="E4403" s="10">
        <v>150</v>
      </c>
      <c r="F4403" s="16">
        <f t="shared" si="140"/>
        <v>-6.4409631137785084E-4</v>
      </c>
      <c r="G4403" s="16">
        <f t="shared" si="140"/>
        <v>-8.8302766281467271E-5</v>
      </c>
      <c r="H4403" s="16">
        <f t="shared" si="140"/>
        <v>6.2199151982622602E-3</v>
      </c>
      <c r="I4403" s="16">
        <f t="shared" si="141"/>
        <v>-2.6585271555568113E-4</v>
      </c>
    </row>
    <row r="4404" spans="1:9" s="1" customFormat="1" thickBot="1" x14ac:dyDescent="0.35">
      <c r="A4404" s="9">
        <v>44433</v>
      </c>
      <c r="B4404" s="3">
        <v>126.61</v>
      </c>
      <c r="C4404" s="3">
        <v>173.62</v>
      </c>
      <c r="D4404" s="3">
        <v>1.1517999999999999</v>
      </c>
      <c r="E4404" s="10">
        <v>148.6</v>
      </c>
      <c r="F4404" s="16">
        <f t="shared" si="140"/>
        <v>-1.8642726188587977E-3</v>
      </c>
      <c r="G4404" s="16">
        <f t="shared" si="140"/>
        <v>-1.8638906832947333E-3</v>
      </c>
      <c r="H4404" s="16">
        <f t="shared" si="140"/>
        <v>-7.5133928064311406E-2</v>
      </c>
      <c r="I4404" s="16">
        <f t="shared" si="141"/>
        <v>-1.871451674729796E-3</v>
      </c>
    </row>
    <row r="4405" spans="1:9" s="1" customFormat="1" thickBot="1" x14ac:dyDescent="0.35">
      <c r="A4405" s="9">
        <v>44434</v>
      </c>
      <c r="B4405" s="3">
        <v>126.26</v>
      </c>
      <c r="C4405" s="3">
        <v>173.35</v>
      </c>
      <c r="D4405" s="3">
        <v>1.1466000000000001</v>
      </c>
      <c r="E4405" s="10">
        <v>148.6</v>
      </c>
      <c r="F4405" s="16">
        <f t="shared" si="140"/>
        <v>-5.7181550047680219E-4</v>
      </c>
      <c r="G4405" s="16">
        <f t="shared" si="140"/>
        <v>-3.0179762792792442E-4</v>
      </c>
      <c r="H4405" s="16">
        <f t="shared" si="140"/>
        <v>-3.2017439427353467E-2</v>
      </c>
      <c r="I4405" s="16">
        <f t="shared" si="141"/>
        <v>0</v>
      </c>
    </row>
    <row r="4406" spans="1:9" s="1" customFormat="1" thickBot="1" x14ac:dyDescent="0.35">
      <c r="A4406" s="9">
        <v>44435</v>
      </c>
      <c r="B4406" s="3">
        <v>126.87</v>
      </c>
      <c r="C4406" s="3">
        <v>174.1</v>
      </c>
      <c r="D4406" s="3">
        <v>1.1513</v>
      </c>
      <c r="E4406" s="10">
        <v>149.19999999999999</v>
      </c>
      <c r="F4406" s="16">
        <f t="shared" si="140"/>
        <v>9.9613998865755171E-4</v>
      </c>
      <c r="G4406" s="16">
        <f t="shared" si="140"/>
        <v>8.3742246448981206E-4</v>
      </c>
      <c r="H4406" s="16">
        <f t="shared" si="140"/>
        <v>2.9902529693615065E-2</v>
      </c>
      <c r="I4406" s="16">
        <f t="shared" si="141"/>
        <v>8.0570835966065069E-4</v>
      </c>
    </row>
    <row r="4407" spans="1:9" s="1" customFormat="1" thickBot="1" x14ac:dyDescent="0.35">
      <c r="A4407" s="9">
        <v>44438</v>
      </c>
      <c r="B4407" s="3">
        <v>126.95</v>
      </c>
      <c r="C4407" s="3">
        <v>174.72</v>
      </c>
      <c r="D4407" s="3">
        <v>1.1554</v>
      </c>
      <c r="E4407" s="10">
        <v>149.80000000000001</v>
      </c>
      <c r="F4407" s="16">
        <f t="shared" si="140"/>
        <v>1.3015626481505116E-4</v>
      </c>
      <c r="G4407" s="16">
        <f t="shared" si="140"/>
        <v>6.8897302480319667E-4</v>
      </c>
      <c r="H4407" s="16">
        <f t="shared" si="140"/>
        <v>2.5231186018502383E-2</v>
      </c>
      <c r="I4407" s="16">
        <f t="shared" si="141"/>
        <v>8.0182869873102192E-4</v>
      </c>
    </row>
    <row r="4408" spans="1:9" s="1" customFormat="1" thickBot="1" x14ac:dyDescent="0.35">
      <c r="A4408" s="9">
        <v>44439</v>
      </c>
      <c r="B4408" s="3">
        <v>126.41</v>
      </c>
      <c r="C4408" s="3">
        <v>174.21</v>
      </c>
      <c r="D4408" s="3">
        <v>1.1512</v>
      </c>
      <c r="E4408" s="10">
        <v>149.6</v>
      </c>
      <c r="F4408" s="16">
        <f t="shared" si="140"/>
        <v>-8.8003665145020005E-4</v>
      </c>
      <c r="G4408" s="16">
        <f t="shared" si="140"/>
        <v>-5.6616694511935073E-4</v>
      </c>
      <c r="H4408" s="16">
        <f t="shared" si="140"/>
        <v>-2.5211584516062091E-2</v>
      </c>
      <c r="I4408" s="16">
        <f t="shared" si="141"/>
        <v>-2.6670498015279875E-4</v>
      </c>
    </row>
    <row r="4409" spans="1:9" s="1" customFormat="1" thickBot="1" x14ac:dyDescent="0.35">
      <c r="A4409" s="9">
        <v>44440</v>
      </c>
      <c r="B4409" s="3">
        <v>126</v>
      </c>
      <c r="C4409" s="3">
        <v>173.57</v>
      </c>
      <c r="D4409" s="3">
        <v>1.1431</v>
      </c>
      <c r="E4409" s="10">
        <v>149</v>
      </c>
      <c r="F4409" s="16">
        <f t="shared" si="140"/>
        <v>-6.7128112817749219E-4</v>
      </c>
      <c r="G4409" s="16">
        <f t="shared" si="140"/>
        <v>-7.132374671446895E-4</v>
      </c>
      <c r="H4409" s="16">
        <f t="shared" si="140"/>
        <v>-5.0147457335121937E-2</v>
      </c>
      <c r="I4409" s="16">
        <f t="shared" si="141"/>
        <v>-8.0247356807072734E-4</v>
      </c>
    </row>
    <row r="4410" spans="1:9" s="1" customFormat="1" thickBot="1" x14ac:dyDescent="0.35">
      <c r="A4410" s="9">
        <v>44441</v>
      </c>
      <c r="B4410" s="3">
        <v>127.13</v>
      </c>
      <c r="C4410" s="3">
        <v>175.29</v>
      </c>
      <c r="D4410" s="3">
        <v>1.1556999999999999</v>
      </c>
      <c r="E4410" s="10">
        <v>150.6</v>
      </c>
      <c r="F4410" s="16">
        <f t="shared" si="140"/>
        <v>1.8461037181725093E-3</v>
      </c>
      <c r="G4410" s="16">
        <f t="shared" si="140"/>
        <v>1.9122688167050317E-3</v>
      </c>
      <c r="H4410" s="16">
        <f t="shared" si="140"/>
        <v>8.196525901035856E-2</v>
      </c>
      <c r="I4410" s="16">
        <f t="shared" si="141"/>
        <v>2.1345171924893602E-3</v>
      </c>
    </row>
    <row r="4411" spans="1:9" s="1" customFormat="1" thickBot="1" x14ac:dyDescent="0.35">
      <c r="A4411" s="9">
        <v>44442</v>
      </c>
      <c r="B4411" s="3">
        <v>126.84</v>
      </c>
      <c r="C4411" s="3">
        <v>175.44</v>
      </c>
      <c r="D4411" s="3">
        <v>1.1536</v>
      </c>
      <c r="E4411" s="10">
        <v>150.6</v>
      </c>
      <c r="F4411" s="16">
        <f t="shared" si="140"/>
        <v>-4.7133874583449309E-4</v>
      </c>
      <c r="G4411" s="16">
        <f t="shared" si="140"/>
        <v>1.6556053805616422E-4</v>
      </c>
      <c r="H4411" s="16">
        <f t="shared" si="140"/>
        <v>-1.2568453782787259E-2</v>
      </c>
      <c r="I4411" s="16">
        <f t="shared" si="141"/>
        <v>0</v>
      </c>
    </row>
    <row r="4412" spans="1:9" s="1" customFormat="1" thickBot="1" x14ac:dyDescent="0.35">
      <c r="A4412" s="9">
        <v>44445</v>
      </c>
      <c r="B4412" s="3">
        <v>126.94</v>
      </c>
      <c r="C4412" s="3">
        <v>175.69</v>
      </c>
      <c r="D4412" s="3">
        <v>1.1555</v>
      </c>
      <c r="E4412" s="10">
        <v>150.6</v>
      </c>
      <c r="F4412" s="16">
        <f t="shared" si="140"/>
        <v>1.6272892358948354E-4</v>
      </c>
      <c r="G4412" s="16">
        <f t="shared" si="140"/>
        <v>2.7557429709212933E-4</v>
      </c>
      <c r="H4412" s="16">
        <f t="shared" si="140"/>
        <v>1.1517195885970333E-2</v>
      </c>
      <c r="I4412" s="16">
        <f t="shared" si="141"/>
        <v>0</v>
      </c>
    </row>
    <row r="4413" spans="1:9" s="1" customFormat="1" thickBot="1" x14ac:dyDescent="0.35">
      <c r="A4413" s="9">
        <v>44446</v>
      </c>
      <c r="B4413" s="3">
        <v>127.16</v>
      </c>
      <c r="C4413" s="3">
        <v>175.11</v>
      </c>
      <c r="D4413" s="3">
        <v>1.1555</v>
      </c>
      <c r="E4413" s="10">
        <v>150.80000000000001</v>
      </c>
      <c r="F4413" s="16">
        <f t="shared" si="140"/>
        <v>3.5749467731149842E-4</v>
      </c>
      <c r="G4413" s="16">
        <f t="shared" si="140"/>
        <v>-6.3975796778581451E-4</v>
      </c>
      <c r="H4413" s="16">
        <f t="shared" si="140"/>
        <v>0</v>
      </c>
      <c r="I4413" s="16">
        <f t="shared" si="141"/>
        <v>2.6465380667395344E-4</v>
      </c>
    </row>
    <row r="4414" spans="1:9" s="1" customFormat="1" thickBot="1" x14ac:dyDescent="0.35">
      <c r="A4414" s="9">
        <v>44447</v>
      </c>
      <c r="B4414" s="3">
        <v>127.37</v>
      </c>
      <c r="C4414" s="3">
        <v>175.41</v>
      </c>
      <c r="D4414" s="3">
        <v>1.1561999999999999</v>
      </c>
      <c r="E4414" s="10">
        <v>150.6</v>
      </c>
      <c r="F4414" s="16">
        <f t="shared" si="140"/>
        <v>3.4054667263605509E-4</v>
      </c>
      <c r="G4414" s="16">
        <f t="shared" si="140"/>
        <v>3.3138541394661658E-4</v>
      </c>
      <c r="H4414" s="16">
        <f t="shared" si="140"/>
        <v>4.1901455193622539E-3</v>
      </c>
      <c r="I4414" s="16">
        <f t="shared" si="141"/>
        <v>-2.6458378356841727E-4</v>
      </c>
    </row>
    <row r="4415" spans="1:9" s="1" customFormat="1" thickBot="1" x14ac:dyDescent="0.35">
      <c r="A4415" s="9">
        <v>44448</v>
      </c>
      <c r="B4415" s="3">
        <v>127.38</v>
      </c>
      <c r="C4415" s="3">
        <v>176.26</v>
      </c>
      <c r="D4415" s="3">
        <v>1.1591</v>
      </c>
      <c r="E4415" s="10">
        <v>150.80000000000001</v>
      </c>
      <c r="F4415" s="16">
        <f t="shared" si="140"/>
        <v>1.6196984280680837E-5</v>
      </c>
      <c r="G4415" s="16">
        <f t="shared" si="140"/>
        <v>9.3554651673399825E-4</v>
      </c>
      <c r="H4415" s="16">
        <f t="shared" si="140"/>
        <v>1.7259870130660993E-2</v>
      </c>
      <c r="I4415" s="16">
        <f t="shared" si="141"/>
        <v>2.6465380667395344E-4</v>
      </c>
    </row>
    <row r="4416" spans="1:9" s="1" customFormat="1" thickBot="1" x14ac:dyDescent="0.35">
      <c r="A4416" s="9">
        <v>44449</v>
      </c>
      <c r="B4416" s="3">
        <v>127.87</v>
      </c>
      <c r="C4416" s="3">
        <v>177.59</v>
      </c>
      <c r="D4416" s="3">
        <v>1.1644000000000001</v>
      </c>
      <c r="E4416" s="10">
        <v>151.4</v>
      </c>
      <c r="F4416" s="16">
        <f t="shared" si="140"/>
        <v>7.9208571629529878E-4</v>
      </c>
      <c r="G4416" s="16">
        <f t="shared" si="140"/>
        <v>1.4534808344897066E-3</v>
      </c>
      <c r="H4416" s="16">
        <f t="shared" si="140"/>
        <v>3.0899297374493262E-2</v>
      </c>
      <c r="I4416" s="16">
        <f t="shared" si="141"/>
        <v>7.9165101371292401E-4</v>
      </c>
    </row>
    <row r="4417" spans="1:9" s="1" customFormat="1" thickBot="1" x14ac:dyDescent="0.35">
      <c r="A4417" s="9">
        <v>44452</v>
      </c>
      <c r="B4417" s="3">
        <v>128.53</v>
      </c>
      <c r="C4417" s="3">
        <v>177.85</v>
      </c>
      <c r="D4417" s="3">
        <v>1.1678999999999999</v>
      </c>
      <c r="E4417" s="10">
        <v>151.4</v>
      </c>
      <c r="F4417" s="16">
        <f t="shared" si="140"/>
        <v>1.0612661947821955E-3</v>
      </c>
      <c r="G4417" s="16">
        <f t="shared" si="140"/>
        <v>2.8245623647515927E-4</v>
      </c>
      <c r="H4417" s="16">
        <f t="shared" si="140"/>
        <v>1.9718885828410526E-2</v>
      </c>
      <c r="I4417" s="16">
        <f t="shared" si="141"/>
        <v>0</v>
      </c>
    </row>
    <row r="4418" spans="1:9" s="1" customFormat="1" thickBot="1" x14ac:dyDescent="0.35">
      <c r="A4418" s="9">
        <v>44453</v>
      </c>
      <c r="B4418" s="3">
        <v>127.99</v>
      </c>
      <c r="C4418" s="3">
        <v>177.35</v>
      </c>
      <c r="D4418" s="3">
        <v>1.1623000000000001</v>
      </c>
      <c r="E4418" s="10">
        <v>151.19999999999999</v>
      </c>
      <c r="F4418" s="16">
        <f t="shared" si="140"/>
        <v>-8.6698177685595734E-4</v>
      </c>
      <c r="G4418" s="16">
        <f t="shared" si="140"/>
        <v>-5.4339886275578397E-4</v>
      </c>
      <c r="H4418" s="16">
        <f t="shared" si="140"/>
        <v>-3.096803269138948E-2</v>
      </c>
      <c r="I4418" s="16">
        <f t="shared" si="141"/>
        <v>-2.6332607919854478E-4</v>
      </c>
    </row>
    <row r="4419" spans="1:9" s="1" customFormat="1" thickBot="1" x14ac:dyDescent="0.35">
      <c r="A4419" s="9">
        <v>44454</v>
      </c>
      <c r="B4419" s="3">
        <v>127.87</v>
      </c>
      <c r="C4419" s="3">
        <v>176.81</v>
      </c>
      <c r="D4419" s="3">
        <v>1.1711</v>
      </c>
      <c r="E4419" s="10">
        <v>151.19999999999999</v>
      </c>
      <c r="F4419" s="16">
        <f t="shared" si="140"/>
        <v>-1.9332693694329439E-4</v>
      </c>
      <c r="G4419" s="16">
        <f t="shared" si="140"/>
        <v>-5.8891421564954971E-4</v>
      </c>
      <c r="H4419" s="16">
        <f t="shared" si="140"/>
        <v>5.0150513594027002E-2</v>
      </c>
      <c r="I4419" s="16">
        <f t="shared" si="141"/>
        <v>0</v>
      </c>
    </row>
    <row r="4420" spans="1:9" s="1" customFormat="1" thickBot="1" x14ac:dyDescent="0.35">
      <c r="A4420" s="9">
        <v>44455</v>
      </c>
      <c r="B4420" s="3">
        <v>128.56</v>
      </c>
      <c r="C4420" s="3">
        <v>177.85</v>
      </c>
      <c r="D4420" s="3">
        <v>1.1752</v>
      </c>
      <c r="E4420" s="10">
        <v>151.19999999999999</v>
      </c>
      <c r="F4420" s="16">
        <f t="shared" si="140"/>
        <v>1.1093759923024304E-3</v>
      </c>
      <c r="G4420" s="16">
        <f t="shared" si="140"/>
        <v>1.1332759235742618E-3</v>
      </c>
      <c r="H4420" s="16">
        <f t="shared" si="140"/>
        <v>2.2127332222711571E-2</v>
      </c>
      <c r="I4420" s="16">
        <f t="shared" si="141"/>
        <v>0</v>
      </c>
    </row>
    <row r="4421" spans="1:9" s="1" customFormat="1" thickBot="1" x14ac:dyDescent="0.35">
      <c r="A4421" s="9">
        <v>44456</v>
      </c>
      <c r="B4421" s="3">
        <v>128.51</v>
      </c>
      <c r="C4421" s="3">
        <v>177.38</v>
      </c>
      <c r="D4421" s="3">
        <v>1.1681999999999999</v>
      </c>
      <c r="E4421" s="10">
        <v>151.4</v>
      </c>
      <c r="F4421" s="16">
        <f t="shared" ref="F4421:H4484" si="142">LN(B4421)/LN(B4420)-1</f>
        <v>-8.0100373305747041E-5</v>
      </c>
      <c r="G4421" s="16">
        <f t="shared" si="142"/>
        <v>-5.1075175385195681E-4</v>
      </c>
      <c r="H4421" s="16">
        <f t="shared" si="142"/>
        <v>-3.7006345803312302E-2</v>
      </c>
      <c r="I4421" s="16">
        <f t="shared" ref="I4421:I4484" si="143">LN(E4421)/LN(E4420)-1</f>
        <v>2.6339543808662214E-4</v>
      </c>
    </row>
    <row r="4422" spans="1:9" s="1" customFormat="1" thickBot="1" x14ac:dyDescent="0.35">
      <c r="A4422" s="9">
        <v>44459</v>
      </c>
      <c r="B4422" s="3">
        <v>129.80000000000001</v>
      </c>
      <c r="C4422" s="3">
        <v>177.35</v>
      </c>
      <c r="D4422" s="3">
        <v>1.1859</v>
      </c>
      <c r="E4422" s="10">
        <v>152</v>
      </c>
      <c r="F4422" s="16">
        <f t="shared" si="142"/>
        <v>2.056850931658083E-3</v>
      </c>
      <c r="G4422" s="16">
        <f t="shared" si="142"/>
        <v>-3.2663791992959545E-5</v>
      </c>
      <c r="H4422" s="16">
        <f t="shared" si="142"/>
        <v>9.6728936845978497E-2</v>
      </c>
      <c r="I4422" s="16">
        <f t="shared" si="143"/>
        <v>7.878961486980085E-4</v>
      </c>
    </row>
    <row r="4423" spans="1:9" s="1" customFormat="1" thickBot="1" x14ac:dyDescent="0.35">
      <c r="A4423" s="9">
        <v>44460</v>
      </c>
      <c r="B4423" s="3">
        <v>129.76</v>
      </c>
      <c r="C4423" s="3">
        <v>177.45</v>
      </c>
      <c r="D4423" s="3">
        <v>1.1863999999999999</v>
      </c>
      <c r="E4423" s="10">
        <v>152.30000000000001</v>
      </c>
      <c r="F4423" s="16">
        <f t="shared" si="142"/>
        <v>-6.3340368266828762E-5</v>
      </c>
      <c r="G4423" s="16">
        <f t="shared" si="142"/>
        <v>1.0886138383048305E-4</v>
      </c>
      <c r="H4423" s="16">
        <f t="shared" si="142"/>
        <v>2.4722988730154771E-3</v>
      </c>
      <c r="I4423" s="16">
        <f t="shared" si="143"/>
        <v>3.9247331751979253E-4</v>
      </c>
    </row>
    <row r="4424" spans="1:9" s="1" customFormat="1" thickBot="1" x14ac:dyDescent="0.35">
      <c r="A4424" s="9">
        <v>44461</v>
      </c>
      <c r="B4424" s="3">
        <v>129.66999999999999</v>
      </c>
      <c r="C4424" s="3">
        <v>176.86</v>
      </c>
      <c r="D4424" s="3">
        <v>1.1835</v>
      </c>
      <c r="E4424" s="10">
        <v>152.1</v>
      </c>
      <c r="F4424" s="16">
        <f t="shared" si="142"/>
        <v>-1.4259627976931366E-4</v>
      </c>
      <c r="G4424" s="16">
        <f t="shared" si="142"/>
        <v>-6.431009899748874E-4</v>
      </c>
      <c r="H4424" s="16">
        <f t="shared" si="142"/>
        <v>-1.4318462353803407E-2</v>
      </c>
      <c r="I4424" s="16">
        <f t="shared" si="143"/>
        <v>-2.614602594576132E-4</v>
      </c>
    </row>
    <row r="4425" spans="1:9" s="1" customFormat="1" thickBot="1" x14ac:dyDescent="0.35">
      <c r="A4425" s="9">
        <v>44462</v>
      </c>
      <c r="B4425" s="3">
        <v>129.46</v>
      </c>
      <c r="C4425" s="3">
        <v>177.45</v>
      </c>
      <c r="D4425" s="3">
        <v>1.1766000000000001</v>
      </c>
      <c r="E4425" s="10">
        <v>151.69999999999999</v>
      </c>
      <c r="F4425" s="16">
        <f t="shared" si="142"/>
        <v>-3.3315742137063342E-4</v>
      </c>
      <c r="G4425" s="16">
        <f t="shared" si="142"/>
        <v>6.4351483500235673E-4</v>
      </c>
      <c r="H4425" s="16">
        <f t="shared" si="142"/>
        <v>-3.4706553566532516E-2</v>
      </c>
      <c r="I4425" s="16">
        <f t="shared" si="143"/>
        <v>-5.2409053455793053E-4</v>
      </c>
    </row>
    <row r="4426" spans="1:9" s="1" customFormat="1" thickBot="1" x14ac:dyDescent="0.35">
      <c r="A4426" s="9">
        <v>44463</v>
      </c>
      <c r="B4426" s="3">
        <v>128.76</v>
      </c>
      <c r="C4426" s="3">
        <v>176.08</v>
      </c>
      <c r="D4426" s="3">
        <v>1.1652</v>
      </c>
      <c r="E4426" s="10">
        <v>150.9</v>
      </c>
      <c r="F4426" s="16">
        <f t="shared" si="142"/>
        <v>-1.1148122617439249E-3</v>
      </c>
      <c r="G4426" s="16">
        <f t="shared" si="142"/>
        <v>-1.496603108479766E-3</v>
      </c>
      <c r="H4426" s="16">
        <f t="shared" si="142"/>
        <v>-5.9867440173863917E-2</v>
      </c>
      <c r="I4426" s="16">
        <f t="shared" si="143"/>
        <v>-1.0528914227448949E-3</v>
      </c>
    </row>
    <row r="4427" spans="1:9" s="1" customFormat="1" thickBot="1" x14ac:dyDescent="0.35">
      <c r="A4427" s="9">
        <v>44466</v>
      </c>
      <c r="B4427" s="3">
        <v>128.32</v>
      </c>
      <c r="C4427" s="3">
        <v>175.74</v>
      </c>
      <c r="D4427" s="3">
        <v>1.1569</v>
      </c>
      <c r="E4427" s="10">
        <v>150.1</v>
      </c>
      <c r="F4427" s="16">
        <f t="shared" si="142"/>
        <v>-7.0463100010198509E-4</v>
      </c>
      <c r="G4427" s="16">
        <f t="shared" si="142"/>
        <v>-3.7378266517307246E-4</v>
      </c>
      <c r="H4427" s="16">
        <f t="shared" si="142"/>
        <v>-4.6756515483172167E-2</v>
      </c>
      <c r="I4427" s="16">
        <f t="shared" si="143"/>
        <v>-1.0596038618878589E-3</v>
      </c>
    </row>
    <row r="4428" spans="1:9" s="1" customFormat="1" thickBot="1" x14ac:dyDescent="0.35">
      <c r="A4428" s="9">
        <v>44467</v>
      </c>
      <c r="B4428" s="3">
        <v>128.19</v>
      </c>
      <c r="C4428" s="3">
        <v>174.17</v>
      </c>
      <c r="D4428" s="3">
        <v>1.1499999999999999</v>
      </c>
      <c r="E4428" s="10">
        <v>149.69999999999999</v>
      </c>
      <c r="F4428" s="16">
        <f t="shared" si="142"/>
        <v>-2.0879598858336568E-4</v>
      </c>
      <c r="G4428" s="16">
        <f t="shared" si="142"/>
        <v>-1.7360778776875918E-3</v>
      </c>
      <c r="H4428" s="16">
        <f t="shared" si="142"/>
        <v>-4.1045059149971364E-2</v>
      </c>
      <c r="I4428" s="16">
        <f t="shared" si="143"/>
        <v>-5.3248583960885387E-4</v>
      </c>
    </row>
    <row r="4429" spans="1:9" s="1" customFormat="1" thickBot="1" x14ac:dyDescent="0.35">
      <c r="A4429" s="9">
        <v>44468</v>
      </c>
      <c r="B4429" s="3">
        <v>129.32</v>
      </c>
      <c r="C4429" s="3">
        <v>174.37</v>
      </c>
      <c r="D4429" s="3">
        <v>1.1603000000000001</v>
      </c>
      <c r="E4429" s="10">
        <v>150.69999999999999</v>
      </c>
      <c r="F4429" s="16">
        <f t="shared" si="142"/>
        <v>1.8082600293352069E-3</v>
      </c>
      <c r="G4429" s="16">
        <f t="shared" si="142"/>
        <v>2.2241036929337987E-4</v>
      </c>
      <c r="H4429" s="16">
        <f t="shared" si="142"/>
        <v>6.3798841406121021E-2</v>
      </c>
      <c r="I4429" s="16">
        <f t="shared" si="143"/>
        <v>1.3292676503717793E-3</v>
      </c>
    </row>
    <row r="4430" spans="1:9" s="1" customFormat="1" thickBot="1" x14ac:dyDescent="0.35">
      <c r="A4430" s="9">
        <v>44469</v>
      </c>
      <c r="B4430" s="3">
        <v>130.32</v>
      </c>
      <c r="C4430" s="3">
        <v>175.36</v>
      </c>
      <c r="D4430" s="3">
        <v>1.1637999999999999</v>
      </c>
      <c r="E4430" s="10">
        <v>150.9</v>
      </c>
      <c r="F4430" s="16">
        <f t="shared" si="142"/>
        <v>1.5842353111894525E-3</v>
      </c>
      <c r="G4430" s="16">
        <f t="shared" si="142"/>
        <v>1.096944110163145E-3</v>
      </c>
      <c r="H4430" s="16">
        <f t="shared" si="142"/>
        <v>2.0257932369621923E-2</v>
      </c>
      <c r="I4430" s="16">
        <f t="shared" si="143"/>
        <v>2.6444330217723078E-4</v>
      </c>
    </row>
    <row r="4431" spans="1:9" s="1" customFormat="1" thickBot="1" x14ac:dyDescent="0.35">
      <c r="A4431" s="9">
        <v>44470</v>
      </c>
      <c r="B4431" s="3">
        <v>129.05000000000001</v>
      </c>
      <c r="C4431" s="3">
        <v>174.78</v>
      </c>
      <c r="D4431" s="3">
        <v>1.1609</v>
      </c>
      <c r="E4431" s="10">
        <v>149.69999999999999</v>
      </c>
      <c r="F4431" s="16">
        <f t="shared" si="142"/>
        <v>-2.0108936914217113E-3</v>
      </c>
      <c r="G4431" s="16">
        <f t="shared" si="142"/>
        <v>-6.4119711789900613E-4</v>
      </c>
      <c r="H4431" s="16">
        <f t="shared" si="142"/>
        <v>-1.644761313863341E-2</v>
      </c>
      <c r="I4431" s="16">
        <f t="shared" si="143"/>
        <v>-1.5915254774446774E-3</v>
      </c>
    </row>
    <row r="4432" spans="1:9" s="1" customFormat="1" thickBot="1" x14ac:dyDescent="0.35">
      <c r="A4432" s="9">
        <v>44473</v>
      </c>
      <c r="B4432" s="3">
        <v>129</v>
      </c>
      <c r="C4432" s="3">
        <v>175.49</v>
      </c>
      <c r="D4432" s="3">
        <v>1.1617999999999999</v>
      </c>
      <c r="E4432" s="10">
        <v>150.1</v>
      </c>
      <c r="F4432" s="16">
        <f t="shared" si="142"/>
        <v>-7.9733716480401284E-5</v>
      </c>
      <c r="G4432" s="16">
        <f t="shared" si="142"/>
        <v>7.8512617624149073E-4</v>
      </c>
      <c r="H4432" s="16">
        <f t="shared" si="142"/>
        <v>5.1942576668959628E-3</v>
      </c>
      <c r="I4432" s="16">
        <f t="shared" si="143"/>
        <v>5.3276953184044906E-4</v>
      </c>
    </row>
    <row r="4433" spans="1:9" s="1" customFormat="1" thickBot="1" x14ac:dyDescent="0.35">
      <c r="A4433" s="9">
        <v>44474</v>
      </c>
      <c r="B4433" s="3">
        <v>127.58</v>
      </c>
      <c r="C4433" s="3">
        <v>173.78</v>
      </c>
      <c r="D4433" s="3">
        <v>1.1474</v>
      </c>
      <c r="E4433" s="10">
        <v>148</v>
      </c>
      <c r="F4433" s="16">
        <f t="shared" si="142"/>
        <v>-2.2776158063074758E-3</v>
      </c>
      <c r="G4433" s="16">
        <f t="shared" si="142"/>
        <v>-1.8948765009323409E-3</v>
      </c>
      <c r="H4433" s="16">
        <f t="shared" si="142"/>
        <v>-8.3163096612296594E-2</v>
      </c>
      <c r="I4433" s="16">
        <f t="shared" si="143"/>
        <v>-2.8115379217070746E-3</v>
      </c>
    </row>
    <row r="4434" spans="1:9" s="1" customFormat="1" thickBot="1" x14ac:dyDescent="0.35">
      <c r="A4434" s="9">
        <v>44475</v>
      </c>
      <c r="B4434" s="3">
        <v>128.78</v>
      </c>
      <c r="C4434" s="3">
        <v>174.83</v>
      </c>
      <c r="D4434" s="3">
        <v>1.1560999999999999</v>
      </c>
      <c r="E4434" s="10">
        <v>148.6</v>
      </c>
      <c r="F4434" s="16">
        <f t="shared" si="142"/>
        <v>1.9307895059459401E-3</v>
      </c>
      <c r="G4434" s="16">
        <f t="shared" si="142"/>
        <v>1.167930769771397E-3</v>
      </c>
      <c r="H4434" s="16">
        <f t="shared" si="142"/>
        <v>5.4937019597492531E-2</v>
      </c>
      <c r="I4434" s="16">
        <f t="shared" si="143"/>
        <v>8.0962310542331828E-4</v>
      </c>
    </row>
    <row r="4435" spans="1:9" s="1" customFormat="1" thickBot="1" x14ac:dyDescent="0.35">
      <c r="A4435" s="9">
        <v>44476</v>
      </c>
      <c r="B4435" s="3">
        <v>128.69</v>
      </c>
      <c r="C4435" s="3">
        <v>175.01</v>
      </c>
      <c r="D4435" s="3">
        <v>1.1556</v>
      </c>
      <c r="E4435" s="10">
        <v>148.80000000000001</v>
      </c>
      <c r="F4435" s="16">
        <f t="shared" si="142"/>
        <v>-1.4390601465563702E-4</v>
      </c>
      <c r="G4435" s="16">
        <f t="shared" si="142"/>
        <v>1.9927943258957193E-4</v>
      </c>
      <c r="H4435" s="16">
        <f t="shared" si="142"/>
        <v>-2.9822496685401045E-3</v>
      </c>
      <c r="I4435" s="16">
        <f t="shared" si="143"/>
        <v>2.6893035307473667E-4</v>
      </c>
    </row>
    <row r="4436" spans="1:9" s="1" customFormat="1" thickBot="1" x14ac:dyDescent="0.35">
      <c r="A4436" s="9">
        <v>44477</v>
      </c>
      <c r="B4436" s="3">
        <v>129.15</v>
      </c>
      <c r="C4436" s="3">
        <v>175.98</v>
      </c>
      <c r="D4436" s="3">
        <v>1.1553</v>
      </c>
      <c r="E4436" s="10">
        <v>149.4</v>
      </c>
      <c r="F4436" s="16">
        <f t="shared" si="142"/>
        <v>7.3457061937909351E-4</v>
      </c>
      <c r="G4436" s="16">
        <f t="shared" si="142"/>
        <v>1.0701655299341084E-3</v>
      </c>
      <c r="H4436" s="16">
        <f t="shared" si="142"/>
        <v>-1.7953233325802564E-3</v>
      </c>
      <c r="I4436" s="16">
        <f t="shared" si="143"/>
        <v>8.0441126374930505E-4</v>
      </c>
    </row>
    <row r="4437" spans="1:9" s="1" customFormat="1" thickBot="1" x14ac:dyDescent="0.35">
      <c r="A4437" s="9">
        <v>44480</v>
      </c>
      <c r="B4437" s="3">
        <v>129.61000000000001</v>
      </c>
      <c r="C4437" s="3">
        <v>176.75</v>
      </c>
      <c r="D4437" s="3">
        <v>1.1476</v>
      </c>
      <c r="E4437" s="10">
        <v>150</v>
      </c>
      <c r="F4437" s="16">
        <f t="shared" si="142"/>
        <v>7.3142162731798521E-4</v>
      </c>
      <c r="G4437" s="16">
        <f t="shared" si="142"/>
        <v>8.4441776156229942E-4</v>
      </c>
      <c r="H4437" s="16">
        <f t="shared" si="142"/>
        <v>-4.6323379344111237E-2</v>
      </c>
      <c r="I4437" s="16">
        <f t="shared" si="143"/>
        <v>8.0054319589439871E-4</v>
      </c>
    </row>
    <row r="4438" spans="1:9" s="1" customFormat="1" thickBot="1" x14ac:dyDescent="0.35">
      <c r="A4438" s="9">
        <v>44481</v>
      </c>
      <c r="B4438" s="3">
        <v>129.81</v>
      </c>
      <c r="C4438" s="3">
        <v>176.97</v>
      </c>
      <c r="D4438" s="3">
        <v>1.1446000000000001</v>
      </c>
      <c r="E4438" s="10">
        <v>150</v>
      </c>
      <c r="F4438" s="16">
        <f t="shared" si="142"/>
        <v>3.1696823499549609E-4</v>
      </c>
      <c r="G4438" s="16">
        <f t="shared" si="142"/>
        <v>2.403836317732555E-4</v>
      </c>
      <c r="H4438" s="16">
        <f t="shared" si="142"/>
        <v>-1.9013007905444468E-2</v>
      </c>
      <c r="I4438" s="16">
        <f t="shared" si="143"/>
        <v>0</v>
      </c>
    </row>
    <row r="4439" spans="1:9" s="1" customFormat="1" thickBot="1" x14ac:dyDescent="0.35">
      <c r="A4439" s="9">
        <v>44482</v>
      </c>
      <c r="B4439" s="3">
        <v>129.75</v>
      </c>
      <c r="C4439" s="3">
        <v>176.68</v>
      </c>
      <c r="D4439" s="3">
        <v>1.1425000000000001</v>
      </c>
      <c r="E4439" s="10">
        <v>150</v>
      </c>
      <c r="F4439" s="16">
        <f t="shared" si="142"/>
        <v>-9.5009049153160774E-5</v>
      </c>
      <c r="G4439" s="16">
        <f t="shared" si="142"/>
        <v>-3.1685591577668148E-4</v>
      </c>
      <c r="H4439" s="16">
        <f t="shared" si="142"/>
        <v>-1.359730528867209E-2</v>
      </c>
      <c r="I4439" s="16">
        <f t="shared" si="143"/>
        <v>0</v>
      </c>
    </row>
    <row r="4440" spans="1:9" s="1" customFormat="1" thickBot="1" x14ac:dyDescent="0.35">
      <c r="A4440" s="9">
        <v>44483</v>
      </c>
      <c r="B4440" s="3">
        <v>128.97999999999999</v>
      </c>
      <c r="C4440" s="3">
        <v>176.79</v>
      </c>
      <c r="D4440" s="3">
        <v>1.1361000000000001</v>
      </c>
      <c r="E4440" s="10">
        <v>149.6</v>
      </c>
      <c r="F4440" s="16">
        <f t="shared" si="142"/>
        <v>-1.2233140445810919E-3</v>
      </c>
      <c r="G4440" s="16">
        <f t="shared" si="142"/>
        <v>1.2028602046743053E-4</v>
      </c>
      <c r="H4440" s="16">
        <f t="shared" si="142"/>
        <v>-4.2167451937320077E-2</v>
      </c>
      <c r="I4440" s="16">
        <f t="shared" si="143"/>
        <v>-5.3291217563256055E-4</v>
      </c>
    </row>
    <row r="4441" spans="1:9" s="1" customFormat="1" thickBot="1" x14ac:dyDescent="0.35">
      <c r="A4441" s="9">
        <v>44484</v>
      </c>
      <c r="B4441" s="3">
        <v>128.93</v>
      </c>
      <c r="C4441" s="3">
        <v>177.3</v>
      </c>
      <c r="D4441" s="3">
        <v>1.1276999999999999</v>
      </c>
      <c r="E4441" s="10">
        <v>149.6</v>
      </c>
      <c r="F4441" s="16">
        <f t="shared" si="142"/>
        <v>-7.9785904905205207E-5</v>
      </c>
      <c r="G4441" s="16">
        <f t="shared" si="142"/>
        <v>5.5664664497845351E-4</v>
      </c>
      <c r="H4441" s="16">
        <f t="shared" si="142"/>
        <v>-5.8159139006299543E-2</v>
      </c>
      <c r="I4441" s="16">
        <f t="shared" si="143"/>
        <v>0</v>
      </c>
    </row>
    <row r="4442" spans="1:9" s="1" customFormat="1" thickBot="1" x14ac:dyDescent="0.35">
      <c r="A4442" s="9">
        <v>44487</v>
      </c>
      <c r="B4442" s="3">
        <v>129.26</v>
      </c>
      <c r="C4442" s="3">
        <v>177.63</v>
      </c>
      <c r="D4442" s="3">
        <v>1.1325000000000001</v>
      </c>
      <c r="E4442" s="10">
        <v>150</v>
      </c>
      <c r="F4442" s="16">
        <f t="shared" si="142"/>
        <v>5.2605815506368003E-4</v>
      </c>
      <c r="G4442" s="16">
        <f t="shared" si="142"/>
        <v>3.5913063704473558E-4</v>
      </c>
      <c r="H4442" s="16">
        <f t="shared" si="142"/>
        <v>3.5342090657026315E-2</v>
      </c>
      <c r="I4442" s="16">
        <f t="shared" si="143"/>
        <v>5.3319632244486215E-4</v>
      </c>
    </row>
    <row r="4443" spans="1:9" s="1" customFormat="1" thickBot="1" x14ac:dyDescent="0.35">
      <c r="A4443" s="9">
        <v>44488</v>
      </c>
      <c r="B4443" s="3">
        <v>128.71</v>
      </c>
      <c r="C4443" s="3">
        <v>178</v>
      </c>
      <c r="D4443" s="3">
        <v>1.1267</v>
      </c>
      <c r="E4443" s="10">
        <v>150</v>
      </c>
      <c r="F4443" s="16">
        <f t="shared" si="142"/>
        <v>-8.7705077862809677E-4</v>
      </c>
      <c r="G4443" s="16">
        <f t="shared" si="142"/>
        <v>4.0172480674338651E-4</v>
      </c>
      <c r="H4443" s="16">
        <f t="shared" si="142"/>
        <v>-4.1265547832106342E-2</v>
      </c>
      <c r="I4443" s="16">
        <f t="shared" si="143"/>
        <v>0</v>
      </c>
    </row>
    <row r="4444" spans="1:9" s="1" customFormat="1" thickBot="1" x14ac:dyDescent="0.35">
      <c r="A4444" s="9">
        <v>44489</v>
      </c>
      <c r="B4444" s="3">
        <v>129.05000000000001</v>
      </c>
      <c r="C4444" s="3">
        <v>177.5</v>
      </c>
      <c r="D4444" s="3">
        <v>1.1295999999999999</v>
      </c>
      <c r="E4444" s="10">
        <v>150</v>
      </c>
      <c r="F4444" s="16">
        <f t="shared" si="142"/>
        <v>5.4309437648392134E-4</v>
      </c>
      <c r="G4444" s="16">
        <f t="shared" si="142"/>
        <v>-5.4285196386794077E-4</v>
      </c>
      <c r="H4444" s="16">
        <f t="shared" si="142"/>
        <v>2.1548468355358175E-2</v>
      </c>
      <c r="I4444" s="16">
        <f t="shared" si="143"/>
        <v>0</v>
      </c>
    </row>
    <row r="4445" spans="1:9" s="1" customFormat="1" thickBot="1" x14ac:dyDescent="0.35">
      <c r="A4445" s="9">
        <v>44490</v>
      </c>
      <c r="B4445" s="3">
        <v>128.75</v>
      </c>
      <c r="C4445" s="3">
        <v>177.71</v>
      </c>
      <c r="D4445" s="3">
        <v>1.1275999999999999</v>
      </c>
      <c r="E4445" s="10">
        <v>149.80000000000001</v>
      </c>
      <c r="F4445" s="16">
        <f t="shared" si="142"/>
        <v>-4.7886643679984076E-4</v>
      </c>
      <c r="G4445" s="16">
        <f t="shared" si="142"/>
        <v>2.2830777990678897E-4</v>
      </c>
      <c r="H4445" s="16">
        <f t="shared" si="142"/>
        <v>-1.4541730894679583E-2</v>
      </c>
      <c r="I4445" s="16">
        <f t="shared" si="143"/>
        <v>-2.6627821320546197E-4</v>
      </c>
    </row>
    <row r="4446" spans="1:9" s="1" customFormat="1" thickBot="1" x14ac:dyDescent="0.35">
      <c r="A4446" s="9">
        <v>44491</v>
      </c>
      <c r="B4446" s="3">
        <v>129.15</v>
      </c>
      <c r="C4446" s="3">
        <v>178.03</v>
      </c>
      <c r="D4446" s="3">
        <v>1.1342000000000001</v>
      </c>
      <c r="E4446" s="10">
        <v>150.19999999999999</v>
      </c>
      <c r="F4446" s="16">
        <f t="shared" si="142"/>
        <v>6.3854701265886327E-4</v>
      </c>
      <c r="G4446" s="16">
        <f t="shared" si="142"/>
        <v>3.4730001537219835E-4</v>
      </c>
      <c r="H4446" s="16">
        <f t="shared" si="142"/>
        <v>4.8596922341543447E-2</v>
      </c>
      <c r="I4446" s="16">
        <f t="shared" si="143"/>
        <v>5.3234337666552278E-4</v>
      </c>
    </row>
    <row r="4447" spans="1:9" s="1" customFormat="1" thickBot="1" x14ac:dyDescent="0.35">
      <c r="A4447" s="9">
        <v>44494</v>
      </c>
      <c r="B4447" s="3">
        <v>129.09</v>
      </c>
      <c r="C4447" s="3">
        <v>177.53</v>
      </c>
      <c r="D4447" s="3">
        <v>1.1356999999999999</v>
      </c>
      <c r="E4447" s="10">
        <v>149.80000000000001</v>
      </c>
      <c r="F4447" s="16">
        <f t="shared" si="142"/>
        <v>-9.5594828025347134E-5</v>
      </c>
      <c r="G4447" s="16">
        <f t="shared" si="142"/>
        <v>-5.4274270721399454E-4</v>
      </c>
      <c r="H4447" s="16">
        <f t="shared" si="142"/>
        <v>1.049527484992141E-2</v>
      </c>
      <c r="I4447" s="16">
        <f t="shared" si="143"/>
        <v>-5.3206013797502116E-4</v>
      </c>
    </row>
    <row r="4448" spans="1:9" s="1" customFormat="1" thickBot="1" x14ac:dyDescent="0.35">
      <c r="A4448" s="9">
        <v>44495</v>
      </c>
      <c r="B4448" s="3">
        <v>129.13</v>
      </c>
      <c r="C4448" s="3">
        <v>178.16</v>
      </c>
      <c r="D4448" s="3">
        <v>1.1325000000000001</v>
      </c>
      <c r="E4448" s="10">
        <v>150</v>
      </c>
      <c r="F4448" s="16">
        <f t="shared" si="142"/>
        <v>6.3740914106880098E-5</v>
      </c>
      <c r="G4448" s="16">
        <f t="shared" si="142"/>
        <v>6.8397735879566213E-4</v>
      </c>
      <c r="H4448" s="16">
        <f t="shared" si="142"/>
        <v>-2.2173990249934383E-2</v>
      </c>
      <c r="I4448" s="16">
        <f t="shared" si="143"/>
        <v>2.6634913617740175E-4</v>
      </c>
    </row>
    <row r="4449" spans="1:9" s="1" customFormat="1" thickBot="1" x14ac:dyDescent="0.35">
      <c r="A4449" s="9">
        <v>44496</v>
      </c>
      <c r="B4449" s="3">
        <v>128.94999999999999</v>
      </c>
      <c r="C4449" s="3">
        <v>177.21</v>
      </c>
      <c r="D4449" s="3">
        <v>1.1347</v>
      </c>
      <c r="E4449" s="10">
        <v>149.80000000000001</v>
      </c>
      <c r="F4449" s="16">
        <f t="shared" si="142"/>
        <v>-2.8697146406853058E-4</v>
      </c>
      <c r="G4449" s="16">
        <f t="shared" si="142"/>
        <v>-1.0316189452069802E-3</v>
      </c>
      <c r="H4449" s="16">
        <f t="shared" si="142"/>
        <v>1.5597188863588407E-2</v>
      </c>
      <c r="I4449" s="16">
        <f t="shared" si="143"/>
        <v>-2.6627821320546197E-4</v>
      </c>
    </row>
    <row r="4450" spans="1:9" s="1" customFormat="1" thickBot="1" x14ac:dyDescent="0.35">
      <c r="A4450" s="9">
        <v>44497</v>
      </c>
      <c r="B4450" s="3">
        <v>129.05000000000001</v>
      </c>
      <c r="C4450" s="3">
        <v>177.31</v>
      </c>
      <c r="D4450" s="3">
        <v>1.1358999999999999</v>
      </c>
      <c r="E4450" s="10">
        <v>149.6</v>
      </c>
      <c r="F4450" s="16">
        <f t="shared" si="142"/>
        <v>1.5952378727290828E-4</v>
      </c>
      <c r="G4450" s="16">
        <f t="shared" si="142"/>
        <v>1.0896398058690693E-4</v>
      </c>
      <c r="H4450" s="16">
        <f t="shared" si="142"/>
        <v>8.3643560160691077E-3</v>
      </c>
      <c r="I4450" s="16">
        <f t="shared" si="143"/>
        <v>-2.6670498015279875E-4</v>
      </c>
    </row>
    <row r="4451" spans="1:9" s="1" customFormat="1" thickBot="1" x14ac:dyDescent="0.35">
      <c r="A4451" s="9">
        <v>44498</v>
      </c>
      <c r="B4451" s="3">
        <v>128.66999999999999</v>
      </c>
      <c r="C4451" s="3">
        <v>177.31</v>
      </c>
      <c r="D4451" s="3">
        <v>1.1299999999999999</v>
      </c>
      <c r="E4451" s="10">
        <v>149.80000000000001</v>
      </c>
      <c r="F4451" s="16">
        <f t="shared" si="142"/>
        <v>-6.0675260535036912E-4</v>
      </c>
      <c r="G4451" s="16">
        <f t="shared" si="142"/>
        <v>0</v>
      </c>
      <c r="H4451" s="16">
        <f t="shared" si="142"/>
        <v>-4.0868304889045914E-2</v>
      </c>
      <c r="I4451" s="16">
        <f t="shared" si="143"/>
        <v>2.6677613067538353E-4</v>
      </c>
    </row>
    <row r="4452" spans="1:9" s="1" customFormat="1" thickBot="1" x14ac:dyDescent="0.35">
      <c r="A4452" s="9">
        <v>44501</v>
      </c>
      <c r="B4452" s="3">
        <v>129.71</v>
      </c>
      <c r="C4452" s="3">
        <v>177.55</v>
      </c>
      <c r="D4452" s="3">
        <v>1.1358999999999999</v>
      </c>
      <c r="E4452" s="10">
        <v>150.19999999999999</v>
      </c>
      <c r="F4452" s="16">
        <f t="shared" si="142"/>
        <v>1.6573576652518796E-3</v>
      </c>
      <c r="G4452" s="16">
        <f t="shared" si="142"/>
        <v>2.6123455865878498E-4</v>
      </c>
      <c r="H4452" s="16">
        <f t="shared" si="142"/>
        <v>4.2609690720645244E-2</v>
      </c>
      <c r="I4452" s="16">
        <f t="shared" si="143"/>
        <v>5.3234337666552278E-4</v>
      </c>
    </row>
    <row r="4453" spans="1:9" s="1" customFormat="1" thickBot="1" x14ac:dyDescent="0.35">
      <c r="A4453" s="9">
        <v>44502</v>
      </c>
      <c r="B4453" s="3">
        <v>129.97999999999999</v>
      </c>
      <c r="C4453" s="3">
        <v>177.51</v>
      </c>
      <c r="D4453" s="3">
        <v>1.1426000000000001</v>
      </c>
      <c r="E4453" s="10">
        <v>150.80000000000001</v>
      </c>
      <c r="F4453" s="16">
        <f t="shared" si="142"/>
        <v>4.2739452968953984E-4</v>
      </c>
      <c r="G4453" s="16">
        <f t="shared" si="142"/>
        <v>-4.3503197199146193E-5</v>
      </c>
      <c r="H4453" s="16">
        <f t="shared" si="142"/>
        <v>4.6153154789858597E-2</v>
      </c>
      <c r="I4453" s="16">
        <f t="shared" si="143"/>
        <v>7.9543932666159556E-4</v>
      </c>
    </row>
    <row r="4454" spans="1:9" s="1" customFormat="1" thickBot="1" x14ac:dyDescent="0.35">
      <c r="A4454" s="9">
        <v>44503</v>
      </c>
      <c r="B4454" s="3">
        <v>129.78</v>
      </c>
      <c r="C4454" s="3">
        <v>177.1</v>
      </c>
      <c r="D4454" s="3">
        <v>1.139</v>
      </c>
      <c r="E4454" s="10">
        <v>150.19999999999999</v>
      </c>
      <c r="F4454" s="16">
        <f t="shared" si="142"/>
        <v>-3.1636796094480779E-4</v>
      </c>
      <c r="G4454" s="16">
        <f t="shared" si="142"/>
        <v>-4.4649324908374588E-4</v>
      </c>
      <c r="H4454" s="16">
        <f t="shared" si="142"/>
        <v>-2.3672408954657165E-2</v>
      </c>
      <c r="I4454" s="16">
        <f t="shared" si="143"/>
        <v>-7.9480710583246239E-4</v>
      </c>
    </row>
    <row r="4455" spans="1:9" s="1" customFormat="1" thickBot="1" x14ac:dyDescent="0.35">
      <c r="A4455" s="9">
        <v>44504</v>
      </c>
      <c r="B4455" s="3">
        <v>129.81</v>
      </c>
      <c r="C4455" s="3">
        <v>176.04</v>
      </c>
      <c r="D4455" s="3">
        <v>1.1395999999999999</v>
      </c>
      <c r="E4455" s="10">
        <v>150.19999999999999</v>
      </c>
      <c r="F4455" s="16">
        <f t="shared" si="142"/>
        <v>4.750129025898886E-5</v>
      </c>
      <c r="G4455" s="16">
        <f t="shared" si="142"/>
        <v>-1.1596743057700198E-3</v>
      </c>
      <c r="H4455" s="16">
        <f t="shared" si="142"/>
        <v>4.0463803839039247E-3</v>
      </c>
      <c r="I4455" s="16">
        <f t="shared" si="143"/>
        <v>0</v>
      </c>
    </row>
    <row r="4456" spans="1:9" s="1" customFormat="1" thickBot="1" x14ac:dyDescent="0.35">
      <c r="A4456" s="9">
        <v>44505</v>
      </c>
      <c r="B4456" s="3">
        <v>130.38999999999999</v>
      </c>
      <c r="C4456" s="3">
        <v>175.59</v>
      </c>
      <c r="D4456" s="3">
        <v>1.1468</v>
      </c>
      <c r="E4456" s="10">
        <v>150.19999999999999</v>
      </c>
      <c r="F4456" s="16">
        <f t="shared" si="142"/>
        <v>9.1616331907995452E-4</v>
      </c>
      <c r="G4456" s="16">
        <f t="shared" si="142"/>
        <v>-4.9500152916870377E-4</v>
      </c>
      <c r="H4456" s="16">
        <f t="shared" si="142"/>
        <v>4.8196054295803537E-2</v>
      </c>
      <c r="I4456" s="16">
        <f t="shared" si="143"/>
        <v>0</v>
      </c>
    </row>
    <row r="4457" spans="1:9" s="1" customFormat="1" thickBot="1" x14ac:dyDescent="0.35">
      <c r="A4457" s="9">
        <v>44508</v>
      </c>
      <c r="B4457" s="3">
        <v>129.87</v>
      </c>
      <c r="C4457" s="3">
        <v>175.96</v>
      </c>
      <c r="D4457" s="3">
        <v>1.1457999999999999</v>
      </c>
      <c r="E4457" s="10">
        <v>150.4</v>
      </c>
      <c r="F4457" s="16">
        <f t="shared" si="142"/>
        <v>-8.2044651129598023E-4</v>
      </c>
      <c r="G4457" s="16">
        <f t="shared" si="142"/>
        <v>4.0729541593331753E-4</v>
      </c>
      <c r="H4457" s="16">
        <f t="shared" si="142"/>
        <v>-6.3688201259487487E-3</v>
      </c>
      <c r="I4457" s="16">
        <f t="shared" si="143"/>
        <v>2.6549895268956902E-4</v>
      </c>
    </row>
    <row r="4458" spans="1:9" s="1" customFormat="1" thickBot="1" x14ac:dyDescent="0.35">
      <c r="A4458" s="9">
        <v>44509</v>
      </c>
      <c r="B4458" s="3">
        <v>129.91</v>
      </c>
      <c r="C4458" s="3">
        <v>176.15</v>
      </c>
      <c r="D4458" s="3">
        <v>1.149</v>
      </c>
      <c r="E4458" s="10">
        <v>150.4</v>
      </c>
      <c r="F4458" s="16">
        <f t="shared" si="142"/>
        <v>6.3279715871278341E-5</v>
      </c>
      <c r="G4458" s="16">
        <f t="shared" si="142"/>
        <v>2.0873398944831756E-4</v>
      </c>
      <c r="H4458" s="16">
        <f t="shared" si="142"/>
        <v>2.0491202792484176E-2</v>
      </c>
      <c r="I4458" s="16">
        <f t="shared" si="143"/>
        <v>0</v>
      </c>
    </row>
    <row r="4459" spans="1:9" s="1" customFormat="1" thickBot="1" x14ac:dyDescent="0.35">
      <c r="A4459" s="9">
        <v>44510</v>
      </c>
      <c r="B4459" s="3">
        <v>130.13</v>
      </c>
      <c r="C4459" s="3">
        <v>175.81</v>
      </c>
      <c r="D4459" s="3">
        <v>1.149</v>
      </c>
      <c r="E4459" s="10">
        <v>150.4</v>
      </c>
      <c r="F4459" s="16">
        <f t="shared" si="142"/>
        <v>3.4766853223211491E-4</v>
      </c>
      <c r="G4459" s="16">
        <f t="shared" si="142"/>
        <v>-3.7360526721152976E-4</v>
      </c>
      <c r="H4459" s="16">
        <f t="shared" si="142"/>
        <v>0</v>
      </c>
      <c r="I4459" s="16">
        <f t="shared" si="143"/>
        <v>0</v>
      </c>
    </row>
    <row r="4460" spans="1:9" s="1" customFormat="1" thickBot="1" x14ac:dyDescent="0.35">
      <c r="A4460" s="9">
        <v>44511</v>
      </c>
      <c r="B4460" s="3">
        <v>131.24</v>
      </c>
      <c r="C4460" s="3">
        <v>175.83</v>
      </c>
      <c r="D4460" s="3">
        <v>1.1516999999999999</v>
      </c>
      <c r="E4460" s="10">
        <v>150.4</v>
      </c>
      <c r="F4460" s="16">
        <f t="shared" si="142"/>
        <v>1.7446232048683452E-3</v>
      </c>
      <c r="G4460" s="16">
        <f t="shared" si="142"/>
        <v>2.2004994132407418E-5</v>
      </c>
      <c r="H4460" s="16">
        <f t="shared" si="142"/>
        <v>1.6898833951982883E-2</v>
      </c>
      <c r="I4460" s="16">
        <f t="shared" si="143"/>
        <v>0</v>
      </c>
    </row>
    <row r="4461" spans="1:9" s="1" customFormat="1" thickBot="1" x14ac:dyDescent="0.35">
      <c r="A4461" s="9">
        <v>44512</v>
      </c>
      <c r="B4461" s="3">
        <v>131.38</v>
      </c>
      <c r="C4461" s="3">
        <v>175.9</v>
      </c>
      <c r="D4461" s="3">
        <v>1.1525000000000001</v>
      </c>
      <c r="E4461" s="10">
        <v>150.4</v>
      </c>
      <c r="F4461" s="16">
        <f t="shared" si="142"/>
        <v>2.1861253108257372E-4</v>
      </c>
      <c r="G4461" s="16">
        <f t="shared" si="142"/>
        <v>7.6996079013014196E-5</v>
      </c>
      <c r="H4461" s="16">
        <f t="shared" si="142"/>
        <v>4.9163732879646815E-3</v>
      </c>
      <c r="I4461" s="16">
        <f t="shared" si="143"/>
        <v>0</v>
      </c>
    </row>
    <row r="4462" spans="1:9" s="1" customFormat="1" thickBot="1" x14ac:dyDescent="0.35">
      <c r="A4462" s="9">
        <v>44515</v>
      </c>
      <c r="B4462" s="3">
        <v>131.41999999999999</v>
      </c>
      <c r="C4462" s="3">
        <v>176.6</v>
      </c>
      <c r="D4462" s="3">
        <v>1.1540999999999999</v>
      </c>
      <c r="E4462" s="10">
        <v>150.4</v>
      </c>
      <c r="F4462" s="16">
        <f t="shared" si="142"/>
        <v>6.2404294057794019E-5</v>
      </c>
      <c r="G4462" s="16">
        <f t="shared" si="142"/>
        <v>7.6822073973437099E-4</v>
      </c>
      <c r="H4462" s="16">
        <f t="shared" si="142"/>
        <v>9.7744619539534838E-3</v>
      </c>
      <c r="I4462" s="16">
        <f t="shared" si="143"/>
        <v>0</v>
      </c>
    </row>
    <row r="4463" spans="1:9" s="1" customFormat="1" thickBot="1" x14ac:dyDescent="0.35">
      <c r="A4463" s="9">
        <v>44516</v>
      </c>
      <c r="B4463" s="3">
        <v>132.30000000000001</v>
      </c>
      <c r="C4463" s="3">
        <v>177.92</v>
      </c>
      <c r="D4463" s="3">
        <v>1.1578999999999999</v>
      </c>
      <c r="E4463" s="10">
        <v>150.4</v>
      </c>
      <c r="F4463" s="16">
        <f t="shared" si="142"/>
        <v>1.3680247570555526E-3</v>
      </c>
      <c r="G4463" s="16">
        <f t="shared" si="142"/>
        <v>1.4392897404984506E-3</v>
      </c>
      <c r="H4463" s="16">
        <f t="shared" si="142"/>
        <v>2.2935957278332308E-2</v>
      </c>
      <c r="I4463" s="16">
        <f t="shared" si="143"/>
        <v>0</v>
      </c>
    </row>
    <row r="4464" spans="1:9" s="1" customFormat="1" thickBot="1" x14ac:dyDescent="0.35">
      <c r="A4464" s="9">
        <v>44517</v>
      </c>
      <c r="B4464" s="3">
        <v>132.38</v>
      </c>
      <c r="C4464" s="3">
        <v>178.14</v>
      </c>
      <c r="D4464" s="3">
        <v>1.1543000000000001</v>
      </c>
      <c r="E4464" s="10">
        <v>149.80000000000001</v>
      </c>
      <c r="F4464" s="16">
        <f t="shared" si="142"/>
        <v>1.2374506682100161E-4</v>
      </c>
      <c r="G4464" s="16">
        <f t="shared" si="142"/>
        <v>2.3849976451395527E-4</v>
      </c>
      <c r="H4464" s="16">
        <f t="shared" si="142"/>
        <v>-2.1239765771954633E-2</v>
      </c>
      <c r="I4464" s="16">
        <f t="shared" si="143"/>
        <v>-7.9734739576597935E-4</v>
      </c>
    </row>
    <row r="4465" spans="1:9" s="1" customFormat="1" thickBot="1" x14ac:dyDescent="0.35">
      <c r="A4465" s="9">
        <v>44518</v>
      </c>
      <c r="B4465" s="3">
        <v>131.16</v>
      </c>
      <c r="C4465" s="3">
        <v>176.78</v>
      </c>
      <c r="D4465" s="3">
        <v>1.1483000000000001</v>
      </c>
      <c r="E4465" s="10">
        <v>148.80000000000001</v>
      </c>
      <c r="F4465" s="16">
        <f t="shared" si="142"/>
        <v>-1.8950543640754436E-3</v>
      </c>
      <c r="G4465" s="16">
        <f t="shared" si="142"/>
        <v>-1.4787521883494747E-3</v>
      </c>
      <c r="H4465" s="16">
        <f t="shared" si="142"/>
        <v>-3.6318649002598402E-2</v>
      </c>
      <c r="I4465" s="16">
        <f t="shared" si="143"/>
        <v>-1.3371024398578513E-3</v>
      </c>
    </row>
    <row r="4466" spans="1:9" s="1" customFormat="1" thickBot="1" x14ac:dyDescent="0.35">
      <c r="A4466" s="9">
        <v>44519</v>
      </c>
      <c r="B4466" s="3">
        <v>131.13</v>
      </c>
      <c r="C4466" s="3">
        <v>176.1</v>
      </c>
      <c r="D4466" s="3">
        <v>1.1527000000000001</v>
      </c>
      <c r="E4466" s="10">
        <v>147.80000000000001</v>
      </c>
      <c r="F4466" s="16">
        <f t="shared" si="142"/>
        <v>-4.691034184678422E-5</v>
      </c>
      <c r="G4466" s="16">
        <f t="shared" si="142"/>
        <v>-7.4474900887688822E-4</v>
      </c>
      <c r="H4466" s="16">
        <f t="shared" si="142"/>
        <v>2.7656618853231008E-2</v>
      </c>
      <c r="I4466" s="16">
        <f t="shared" si="143"/>
        <v>-1.3479210163001021E-3</v>
      </c>
    </row>
    <row r="4467" spans="1:9" s="1" customFormat="1" thickBot="1" x14ac:dyDescent="0.35">
      <c r="A4467" s="9">
        <v>44522</v>
      </c>
      <c r="B4467" s="3">
        <v>131.41</v>
      </c>
      <c r="C4467" s="3">
        <v>176.59</v>
      </c>
      <c r="D4467" s="3">
        <v>1.1516</v>
      </c>
      <c r="E4467" s="10">
        <v>148.19999999999999</v>
      </c>
      <c r="F4467" s="16">
        <f t="shared" si="142"/>
        <v>4.3743362404558006E-4</v>
      </c>
      <c r="G4467" s="16">
        <f t="shared" si="142"/>
        <v>5.373463493585362E-4</v>
      </c>
      <c r="H4467" s="16">
        <f t="shared" si="142"/>
        <v>-6.7184358071968875E-3</v>
      </c>
      <c r="I4467" s="16">
        <f t="shared" si="143"/>
        <v>5.4098880738817634E-4</v>
      </c>
    </row>
    <row r="4468" spans="1:9" s="1" customFormat="1" thickBot="1" x14ac:dyDescent="0.35">
      <c r="A4468" s="9">
        <v>44523</v>
      </c>
      <c r="B4468" s="3">
        <v>131.1</v>
      </c>
      <c r="C4468" s="3">
        <v>175.33</v>
      </c>
      <c r="D4468" s="3">
        <v>1.141</v>
      </c>
      <c r="E4468" s="10">
        <v>147.6</v>
      </c>
      <c r="F4468" s="16">
        <f t="shared" si="142"/>
        <v>-4.8414511912941993E-4</v>
      </c>
      <c r="G4468" s="16">
        <f t="shared" si="142"/>
        <v>-1.3840323372746877E-3</v>
      </c>
      <c r="H4468" s="16">
        <f t="shared" si="142"/>
        <v>-6.551228851519586E-2</v>
      </c>
      <c r="I4468" s="16">
        <f t="shared" si="143"/>
        <v>-8.1159343768466563E-4</v>
      </c>
    </row>
    <row r="4469" spans="1:9" s="1" customFormat="1" thickBot="1" x14ac:dyDescent="0.35">
      <c r="A4469" s="9">
        <v>44524</v>
      </c>
      <c r="B4469" s="3">
        <v>130.88999999999999</v>
      </c>
      <c r="C4469" s="3">
        <v>174.74</v>
      </c>
      <c r="D4469" s="3">
        <v>1.1364000000000001</v>
      </c>
      <c r="E4469" s="10">
        <v>146.66999999999999</v>
      </c>
      <c r="F4469" s="16">
        <f t="shared" si="142"/>
        <v>-3.2877932500452456E-4</v>
      </c>
      <c r="G4469" s="16">
        <f t="shared" si="142"/>
        <v>-6.5240428925905647E-4</v>
      </c>
      <c r="H4469" s="16">
        <f t="shared" si="142"/>
        <v>-3.0625811844032125E-2</v>
      </c>
      <c r="I4469" s="16">
        <f t="shared" si="143"/>
        <v>-1.2655399791019484E-3</v>
      </c>
    </row>
    <row r="4470" spans="1:9" s="1" customFormat="1" thickBot="1" x14ac:dyDescent="0.35">
      <c r="A4470" s="9">
        <v>44525</v>
      </c>
      <c r="B4470" s="3">
        <v>130.97999999999999</v>
      </c>
      <c r="C4470" s="3">
        <v>174.39</v>
      </c>
      <c r="D4470" s="3">
        <v>1.1358999999999999</v>
      </c>
      <c r="E4470" s="10">
        <v>147</v>
      </c>
      <c r="F4470" s="16">
        <f t="shared" si="142"/>
        <v>1.4101633248997381E-4</v>
      </c>
      <c r="G4470" s="16">
        <f t="shared" si="142"/>
        <v>-3.8831460824595432E-4</v>
      </c>
      <c r="H4470" s="16">
        <f t="shared" si="142"/>
        <v>-3.441766439361893E-3</v>
      </c>
      <c r="I4470" s="16">
        <f t="shared" si="143"/>
        <v>4.505489362593984E-4</v>
      </c>
    </row>
    <row r="4471" spans="1:9" s="1" customFormat="1" thickBot="1" x14ac:dyDescent="0.35">
      <c r="A4471" s="9">
        <v>44526</v>
      </c>
      <c r="B4471" s="3">
        <v>130.55000000000001</v>
      </c>
      <c r="C4471" s="3">
        <v>174.19</v>
      </c>
      <c r="D4471" s="3">
        <v>1.1442000000000001</v>
      </c>
      <c r="E4471" s="10">
        <v>147.4</v>
      </c>
      <c r="F4471" s="16">
        <f t="shared" si="142"/>
        <v>-6.745260582702306E-4</v>
      </c>
      <c r="G4471" s="16">
        <f t="shared" si="142"/>
        <v>-2.2233045707464871E-4</v>
      </c>
      <c r="H4471" s="16">
        <f t="shared" si="142"/>
        <v>5.7134770474049246E-2</v>
      </c>
      <c r="I4471" s="16">
        <f t="shared" si="143"/>
        <v>5.4452052587561361E-4</v>
      </c>
    </row>
    <row r="4472" spans="1:9" s="1" customFormat="1" thickBot="1" x14ac:dyDescent="0.35">
      <c r="A4472" s="9">
        <v>44529</v>
      </c>
      <c r="B4472" s="3">
        <v>130.33000000000001</v>
      </c>
      <c r="C4472" s="3">
        <v>173.77</v>
      </c>
      <c r="D4472" s="3">
        <v>1.1466000000000001</v>
      </c>
      <c r="E4472" s="10">
        <v>147</v>
      </c>
      <c r="F4472" s="16">
        <f t="shared" si="142"/>
        <v>-3.461995018491093E-4</v>
      </c>
      <c r="G4472" s="16">
        <f t="shared" si="142"/>
        <v>-4.6783006674899763E-4</v>
      </c>
      <c r="H4472" s="16">
        <f t="shared" si="142"/>
        <v>1.5554936394575281E-2</v>
      </c>
      <c r="I4472" s="16">
        <f t="shared" si="143"/>
        <v>-5.4422418463651034E-4</v>
      </c>
    </row>
    <row r="4473" spans="1:9" s="1" customFormat="1" thickBot="1" x14ac:dyDescent="0.35">
      <c r="A4473" s="9">
        <v>44530</v>
      </c>
      <c r="B4473" s="3">
        <v>129.37</v>
      </c>
      <c r="C4473" s="3">
        <v>172.59</v>
      </c>
      <c r="D4473" s="3">
        <v>1.1466000000000001</v>
      </c>
      <c r="E4473" s="10">
        <v>147</v>
      </c>
      <c r="F4473" s="16">
        <f t="shared" si="142"/>
        <v>-1.5180849710600963E-3</v>
      </c>
      <c r="G4473" s="16">
        <f t="shared" si="142"/>
        <v>-1.3210739559660345E-3</v>
      </c>
      <c r="H4473" s="16">
        <f t="shared" si="142"/>
        <v>0</v>
      </c>
      <c r="I4473" s="16">
        <f t="shared" si="143"/>
        <v>0</v>
      </c>
    </row>
    <row r="4474" spans="1:9" s="1" customFormat="1" thickBot="1" x14ac:dyDescent="0.35">
      <c r="A4474" s="9">
        <v>44531</v>
      </c>
      <c r="B4474" s="3">
        <v>129.57</v>
      </c>
      <c r="C4474" s="3">
        <v>172.47</v>
      </c>
      <c r="D4474" s="3">
        <v>1.1429</v>
      </c>
      <c r="E4474" s="10">
        <v>146.6</v>
      </c>
      <c r="F4474" s="16">
        <f t="shared" si="142"/>
        <v>3.1767684028505272E-4</v>
      </c>
      <c r="G4474" s="16">
        <f t="shared" si="142"/>
        <v>-1.350305181792022E-4</v>
      </c>
      <c r="H4474" s="16">
        <f t="shared" si="142"/>
        <v>-2.3626644471970049E-2</v>
      </c>
      <c r="I4474" s="16">
        <f t="shared" si="143"/>
        <v>-5.4600423486417249E-4</v>
      </c>
    </row>
    <row r="4475" spans="1:9" s="1" customFormat="1" thickBot="1" x14ac:dyDescent="0.35">
      <c r="A4475" s="9">
        <v>44532</v>
      </c>
      <c r="B4475" s="3">
        <v>129.29</v>
      </c>
      <c r="C4475" s="3">
        <v>172.2</v>
      </c>
      <c r="D4475" s="3">
        <v>1.1457999999999999</v>
      </c>
      <c r="E4475" s="10">
        <v>146.6</v>
      </c>
      <c r="F4475" s="16">
        <f t="shared" si="142"/>
        <v>-4.447438246881763E-4</v>
      </c>
      <c r="G4475" s="16">
        <f t="shared" si="142"/>
        <v>-3.0420356864013787E-4</v>
      </c>
      <c r="H4475" s="16">
        <f t="shared" si="142"/>
        <v>1.8972913786063916E-2</v>
      </c>
      <c r="I4475" s="16">
        <f t="shared" si="143"/>
        <v>0</v>
      </c>
    </row>
    <row r="4476" spans="1:9" s="1" customFormat="1" thickBot="1" x14ac:dyDescent="0.35">
      <c r="A4476" s="9">
        <v>44533</v>
      </c>
      <c r="B4476" s="3">
        <v>129.84</v>
      </c>
      <c r="C4476" s="3">
        <v>172.37</v>
      </c>
      <c r="D4476" s="3">
        <v>1.1456</v>
      </c>
      <c r="E4476" s="10">
        <v>146.6</v>
      </c>
      <c r="F4476" s="16">
        <f t="shared" si="142"/>
        <v>8.7308295980981221E-4</v>
      </c>
      <c r="G4476" s="16">
        <f t="shared" si="142"/>
        <v>1.9164944389649108E-4</v>
      </c>
      <c r="H4476" s="16">
        <f t="shared" si="142"/>
        <v>-1.2825996609207024E-3</v>
      </c>
      <c r="I4476" s="16">
        <f t="shared" si="143"/>
        <v>0</v>
      </c>
    </row>
    <row r="4477" spans="1:9" s="1" customFormat="1" thickBot="1" x14ac:dyDescent="0.35">
      <c r="A4477" s="9">
        <v>44536</v>
      </c>
      <c r="B4477" s="3">
        <v>130.41999999999999</v>
      </c>
      <c r="C4477" s="3">
        <v>172.92</v>
      </c>
      <c r="D4477" s="3">
        <v>1.1519999999999999</v>
      </c>
      <c r="E4477" s="10">
        <v>147.19999999999999</v>
      </c>
      <c r="F4477" s="16">
        <f t="shared" si="142"/>
        <v>9.159086125662963E-4</v>
      </c>
      <c r="G4477" s="16">
        <f t="shared" si="142"/>
        <v>6.1863131667538873E-4</v>
      </c>
      <c r="H4477" s="16">
        <f t="shared" si="142"/>
        <v>4.098510866755567E-2</v>
      </c>
      <c r="I4477" s="16">
        <f t="shared" si="143"/>
        <v>8.1889657827649565E-4</v>
      </c>
    </row>
    <row r="4478" spans="1:9" s="1" customFormat="1" thickBot="1" x14ac:dyDescent="0.35">
      <c r="A4478" s="9">
        <v>44537</v>
      </c>
      <c r="B4478" s="3">
        <v>130.94999999999999</v>
      </c>
      <c r="C4478" s="3">
        <v>173.55</v>
      </c>
      <c r="D4478" s="3">
        <v>1.1531</v>
      </c>
      <c r="E4478" s="10">
        <v>147.4</v>
      </c>
      <c r="F4478" s="16">
        <f t="shared" si="142"/>
        <v>8.3263371192621172E-4</v>
      </c>
      <c r="G4478" s="16">
        <f t="shared" si="142"/>
        <v>7.0576424448787201E-4</v>
      </c>
      <c r="H4478" s="16">
        <f t="shared" si="142"/>
        <v>6.7449362096823062E-3</v>
      </c>
      <c r="I4478" s="16">
        <f t="shared" si="143"/>
        <v>2.7200119803616474E-4</v>
      </c>
    </row>
    <row r="4479" spans="1:9" s="1" customFormat="1" thickBot="1" x14ac:dyDescent="0.35">
      <c r="A4479" s="9">
        <v>44538</v>
      </c>
      <c r="B4479" s="3">
        <v>130.44999999999999</v>
      </c>
      <c r="C4479" s="3">
        <v>172.19</v>
      </c>
      <c r="D4479" s="3">
        <v>1.1465000000000001</v>
      </c>
      <c r="E4479" s="10">
        <v>147.4</v>
      </c>
      <c r="F4479" s="16">
        <f t="shared" si="142"/>
        <v>-7.8475981610004464E-4</v>
      </c>
      <c r="G4479" s="16">
        <f t="shared" si="142"/>
        <v>-1.5257008196819521E-3</v>
      </c>
      <c r="H4479" s="16">
        <f t="shared" si="142"/>
        <v>-4.0294732171830105E-2</v>
      </c>
      <c r="I4479" s="16">
        <f t="shared" si="143"/>
        <v>0</v>
      </c>
    </row>
    <row r="4480" spans="1:9" s="1" customFormat="1" thickBot="1" x14ac:dyDescent="0.35">
      <c r="A4480" s="9">
        <v>44539</v>
      </c>
      <c r="B4480" s="3">
        <v>130.32</v>
      </c>
      <c r="C4480" s="3">
        <v>171.92</v>
      </c>
      <c r="D4480" s="3">
        <v>1.1496999999999999</v>
      </c>
      <c r="E4480" s="10">
        <v>147.4</v>
      </c>
      <c r="F4480" s="16">
        <f t="shared" si="142"/>
        <v>-2.046908917030521E-4</v>
      </c>
      <c r="G4480" s="16">
        <f t="shared" si="142"/>
        <v>-3.0479478216505207E-4</v>
      </c>
      <c r="H4480" s="16">
        <f t="shared" si="142"/>
        <v>2.038722489163769E-2</v>
      </c>
      <c r="I4480" s="16">
        <f t="shared" si="143"/>
        <v>0</v>
      </c>
    </row>
    <row r="4481" spans="1:9" s="1" customFormat="1" thickBot="1" x14ac:dyDescent="0.35">
      <c r="A4481" s="9">
        <v>44540</v>
      </c>
      <c r="B4481" s="3">
        <v>131.11000000000001</v>
      </c>
      <c r="C4481" s="3">
        <v>173.16</v>
      </c>
      <c r="D4481" s="3">
        <v>1.1529</v>
      </c>
      <c r="E4481" s="10">
        <v>147.80000000000001</v>
      </c>
      <c r="F4481" s="16">
        <f t="shared" si="142"/>
        <v>1.2410082030576142E-3</v>
      </c>
      <c r="G4481" s="16">
        <f t="shared" si="142"/>
        <v>1.3962948114714102E-3</v>
      </c>
      <c r="H4481" s="16">
        <f t="shared" si="142"/>
        <v>1.9924356861926285E-2</v>
      </c>
      <c r="I4481" s="16">
        <f t="shared" si="143"/>
        <v>5.4274932053988145E-4</v>
      </c>
    </row>
    <row r="4482" spans="1:9" s="1" customFormat="1" thickBot="1" x14ac:dyDescent="0.35">
      <c r="A4482" s="9">
        <v>44543</v>
      </c>
      <c r="B4482" s="3">
        <v>131.22999999999999</v>
      </c>
      <c r="C4482" s="3">
        <v>173.79</v>
      </c>
      <c r="D4482" s="3">
        <v>1.1545000000000001</v>
      </c>
      <c r="E4482" s="10">
        <v>148</v>
      </c>
      <c r="F4482" s="16">
        <f t="shared" si="142"/>
        <v>1.876202866470944E-4</v>
      </c>
      <c r="G4482" s="16">
        <f t="shared" si="142"/>
        <v>7.0459817496137944E-4</v>
      </c>
      <c r="H4482" s="16">
        <f t="shared" si="142"/>
        <v>9.747242137247536E-3</v>
      </c>
      <c r="I4482" s="16">
        <f t="shared" si="143"/>
        <v>2.7067717023854243E-4</v>
      </c>
    </row>
    <row r="4483" spans="1:9" s="1" customFormat="1" thickBot="1" x14ac:dyDescent="0.35">
      <c r="A4483" s="9">
        <v>44544</v>
      </c>
      <c r="B4483" s="3">
        <v>130.34</v>
      </c>
      <c r="C4483" s="3">
        <v>172.71</v>
      </c>
      <c r="D4483" s="3">
        <v>1.1475</v>
      </c>
      <c r="E4483" s="10">
        <v>147.4</v>
      </c>
      <c r="F4483" s="16">
        <f t="shared" si="142"/>
        <v>-1.3953569133363652E-3</v>
      </c>
      <c r="G4483" s="16">
        <f t="shared" si="142"/>
        <v>-1.2086022727092471E-3</v>
      </c>
      <c r="H4483" s="16">
        <f t="shared" si="142"/>
        <v>-4.233172580820066E-2</v>
      </c>
      <c r="I4483" s="16">
        <f t="shared" si="143"/>
        <v>-8.1291203701838732E-4</v>
      </c>
    </row>
    <row r="4484" spans="1:9" s="1" customFormat="1" thickBot="1" x14ac:dyDescent="0.35">
      <c r="A4484" s="9">
        <v>44545</v>
      </c>
      <c r="B4484" s="3">
        <v>130.35</v>
      </c>
      <c r="C4484" s="3">
        <v>172.75</v>
      </c>
      <c r="D4484" s="3">
        <v>1.1446000000000001</v>
      </c>
      <c r="E4484" s="10">
        <v>146.80000000000001</v>
      </c>
      <c r="F4484" s="16">
        <f t="shared" si="142"/>
        <v>1.5753012054808835E-5</v>
      </c>
      <c r="G4484" s="16">
        <f t="shared" si="142"/>
        <v>4.4951989224051303E-5</v>
      </c>
      <c r="H4484" s="16">
        <f t="shared" si="142"/>
        <v>-1.839168344575759E-2</v>
      </c>
      <c r="I4484" s="16">
        <f t="shared" si="143"/>
        <v>-8.1689186012001702E-4</v>
      </c>
    </row>
    <row r="4485" spans="1:9" s="1" customFormat="1" thickBot="1" x14ac:dyDescent="0.35">
      <c r="A4485" s="9">
        <v>44546</v>
      </c>
      <c r="B4485" s="3">
        <v>129.5</v>
      </c>
      <c r="C4485" s="3">
        <v>173.04</v>
      </c>
      <c r="D4485" s="3">
        <v>1.1347</v>
      </c>
      <c r="E4485" s="10">
        <v>146.80000000000001</v>
      </c>
      <c r="F4485" s="16">
        <f t="shared" ref="F4485:H4548" si="144">LN(B4485)/LN(B4484)-1</f>
        <v>-1.3433181707169783E-3</v>
      </c>
      <c r="G4485" s="16">
        <f t="shared" si="144"/>
        <v>3.2557634136831659E-4</v>
      </c>
      <c r="H4485" s="16">
        <f t="shared" si="144"/>
        <v>-6.4321330719260494E-2</v>
      </c>
      <c r="I4485" s="16">
        <f t="shared" ref="I4485:I4548" si="145">LN(E4485)/LN(E4484)-1</f>
        <v>0</v>
      </c>
    </row>
    <row r="4486" spans="1:9" s="1" customFormat="1" thickBot="1" x14ac:dyDescent="0.35">
      <c r="A4486" s="9">
        <v>44547</v>
      </c>
      <c r="B4486" s="3">
        <v>129.21</v>
      </c>
      <c r="C4486" s="3">
        <v>171.81</v>
      </c>
      <c r="D4486" s="3">
        <v>1.1413</v>
      </c>
      <c r="E4486" s="10">
        <v>146.4</v>
      </c>
      <c r="F4486" s="16">
        <f t="shared" si="144"/>
        <v>-4.609458268854949E-4</v>
      </c>
      <c r="G4486" s="16">
        <f t="shared" si="144"/>
        <v>-1.3842117078314287E-3</v>
      </c>
      <c r="H4486" s="16">
        <f t="shared" si="144"/>
        <v>4.5894934228005946E-2</v>
      </c>
      <c r="I4486" s="16">
        <f t="shared" si="145"/>
        <v>-5.4689832829901697E-4</v>
      </c>
    </row>
    <row r="4487" spans="1:9" s="1" customFormat="1" thickBot="1" x14ac:dyDescent="0.35">
      <c r="A4487" s="9">
        <v>44550</v>
      </c>
      <c r="B4487" s="3">
        <v>130.05000000000001</v>
      </c>
      <c r="C4487" s="3">
        <v>172.06</v>
      </c>
      <c r="D4487" s="3">
        <v>1.1455</v>
      </c>
      <c r="E4487" s="10">
        <v>146.6</v>
      </c>
      <c r="F4487" s="16">
        <f t="shared" si="144"/>
        <v>1.3329395219978668E-3</v>
      </c>
      <c r="G4487" s="16">
        <f t="shared" si="144"/>
        <v>2.8253559118063265E-4</v>
      </c>
      <c r="H4487" s="16">
        <f t="shared" si="144"/>
        <v>2.7792357804198309E-2</v>
      </c>
      <c r="I4487" s="16">
        <f t="shared" si="145"/>
        <v>2.7378542439526754E-4</v>
      </c>
    </row>
    <row r="4488" spans="1:9" s="1" customFormat="1" thickBot="1" x14ac:dyDescent="0.35">
      <c r="A4488" s="9">
        <v>44551</v>
      </c>
      <c r="B4488" s="3">
        <v>129.97</v>
      </c>
      <c r="C4488" s="3">
        <v>172.14</v>
      </c>
      <c r="D4488" s="3">
        <v>1.1429</v>
      </c>
      <c r="E4488" s="10">
        <v>146.80000000000001</v>
      </c>
      <c r="F4488" s="16">
        <f t="shared" si="144"/>
        <v>-1.2640664361673881E-4</v>
      </c>
      <c r="G4488" s="16">
        <f t="shared" si="144"/>
        <v>9.0299180698139025E-5</v>
      </c>
      <c r="H4488" s="16">
        <f t="shared" si="144"/>
        <v>-1.6727845504451722E-2</v>
      </c>
      <c r="I4488" s="16">
        <f t="shared" si="145"/>
        <v>2.7333732957401935E-4</v>
      </c>
    </row>
    <row r="4489" spans="1:9" s="1" customFormat="1" thickBot="1" x14ac:dyDescent="0.35">
      <c r="A4489" s="9">
        <v>44552</v>
      </c>
      <c r="B4489" s="3">
        <v>129.9</v>
      </c>
      <c r="C4489" s="3">
        <v>172.91</v>
      </c>
      <c r="D4489" s="3">
        <v>1.1373</v>
      </c>
      <c r="E4489" s="10">
        <v>146.80000000000001</v>
      </c>
      <c r="F4489" s="16">
        <f t="shared" si="144"/>
        <v>-1.1068364646515949E-4</v>
      </c>
      <c r="G4489" s="16">
        <f t="shared" si="144"/>
        <v>8.6691173281661094E-4</v>
      </c>
      <c r="H4489" s="16">
        <f t="shared" si="144"/>
        <v>-3.6773979648220156E-2</v>
      </c>
      <c r="I4489" s="16">
        <f t="shared" si="145"/>
        <v>0</v>
      </c>
    </row>
    <row r="4490" spans="1:9" s="1" customFormat="1" thickBot="1" x14ac:dyDescent="0.35">
      <c r="A4490" s="9">
        <v>44553</v>
      </c>
      <c r="B4490" s="3">
        <v>129.97</v>
      </c>
      <c r="C4490" s="3">
        <v>174.53</v>
      </c>
      <c r="D4490" s="3">
        <v>1.1361000000000001</v>
      </c>
      <c r="E4490" s="10">
        <v>147</v>
      </c>
      <c r="F4490" s="16">
        <f t="shared" si="144"/>
        <v>1.1069589869094898E-4</v>
      </c>
      <c r="G4490" s="16">
        <f t="shared" si="144"/>
        <v>1.809787065554902E-3</v>
      </c>
      <c r="H4490" s="16">
        <f t="shared" si="144"/>
        <v>-8.2054404366409539E-3</v>
      </c>
      <c r="I4490" s="16">
        <f t="shared" si="145"/>
        <v>2.7289059759150192E-4</v>
      </c>
    </row>
    <row r="4491" spans="1:9" s="1" customFormat="1" thickBot="1" x14ac:dyDescent="0.35">
      <c r="A4491" s="9">
        <v>44557</v>
      </c>
      <c r="B4491" s="3">
        <v>130.30000000000001</v>
      </c>
      <c r="C4491" s="3">
        <v>174.79</v>
      </c>
      <c r="D4491" s="3">
        <v>1.1356999999999999</v>
      </c>
      <c r="E4491" s="10">
        <v>147.4</v>
      </c>
      <c r="F4491" s="16">
        <f t="shared" si="144"/>
        <v>5.209926721767566E-4</v>
      </c>
      <c r="G4491" s="16">
        <f t="shared" si="144"/>
        <v>2.8837249903479467E-4</v>
      </c>
      <c r="H4491" s="16">
        <f t="shared" si="144"/>
        <v>-2.7597176141017643E-3</v>
      </c>
      <c r="I4491" s="16">
        <f t="shared" si="145"/>
        <v>5.4452052587561361E-4</v>
      </c>
    </row>
    <row r="4492" spans="1:9" s="1" customFormat="1" thickBot="1" x14ac:dyDescent="0.35">
      <c r="A4492" s="9">
        <v>44558</v>
      </c>
      <c r="B4492" s="3">
        <v>130.09</v>
      </c>
      <c r="C4492" s="3">
        <v>174.96</v>
      </c>
      <c r="D4492" s="3">
        <v>1.1325000000000001</v>
      </c>
      <c r="E4492" s="10">
        <v>147.4</v>
      </c>
      <c r="F4492" s="16">
        <f t="shared" si="144"/>
        <v>-3.3121533524615998E-4</v>
      </c>
      <c r="G4492" s="16">
        <f t="shared" si="144"/>
        <v>1.8826512468006484E-4</v>
      </c>
      <c r="H4492" s="16">
        <f t="shared" si="144"/>
        <v>-2.2173990249934383E-2</v>
      </c>
      <c r="I4492" s="16">
        <f t="shared" si="145"/>
        <v>0</v>
      </c>
    </row>
    <row r="4493" spans="1:9" s="1" customFormat="1" thickBot="1" x14ac:dyDescent="0.35">
      <c r="A4493" s="9">
        <v>44559</v>
      </c>
      <c r="B4493" s="3">
        <v>130.41</v>
      </c>
      <c r="C4493" s="3">
        <v>175.24</v>
      </c>
      <c r="D4493" s="3">
        <v>1.1341000000000001</v>
      </c>
      <c r="E4493" s="10">
        <v>147.4</v>
      </c>
      <c r="F4493" s="16">
        <f t="shared" si="144"/>
        <v>5.0466325795417433E-4</v>
      </c>
      <c r="G4493" s="16">
        <f t="shared" si="144"/>
        <v>3.0962703299652894E-4</v>
      </c>
      <c r="H4493" s="16">
        <f t="shared" si="144"/>
        <v>1.1346411161681891E-2</v>
      </c>
      <c r="I4493" s="16">
        <f t="shared" si="145"/>
        <v>0</v>
      </c>
    </row>
    <row r="4494" spans="1:9" s="1" customFormat="1" thickBot="1" x14ac:dyDescent="0.35">
      <c r="A4494" s="9">
        <v>44560</v>
      </c>
      <c r="B4494" s="3">
        <v>130.22999999999999</v>
      </c>
      <c r="C4494" s="3">
        <v>175.86</v>
      </c>
      <c r="D4494" s="3">
        <v>1.1315999999999999</v>
      </c>
      <c r="E4494" s="10">
        <v>147.6</v>
      </c>
      <c r="F4494" s="16">
        <f t="shared" si="144"/>
        <v>-2.8357739450035613E-4</v>
      </c>
      <c r="G4494" s="16">
        <f t="shared" si="144"/>
        <v>6.8363415442207476E-4</v>
      </c>
      <c r="H4494" s="16">
        <f t="shared" si="144"/>
        <v>-1.7536833930757556E-2</v>
      </c>
      <c r="I4494" s="16">
        <f t="shared" si="145"/>
        <v>2.7155851849713919E-4</v>
      </c>
    </row>
    <row r="4495" spans="1:9" s="1" customFormat="1" thickBot="1" x14ac:dyDescent="0.35">
      <c r="A4495" s="9">
        <v>44561</v>
      </c>
      <c r="B4495" s="3">
        <v>130.38</v>
      </c>
      <c r="C4495" s="3">
        <v>175.73</v>
      </c>
      <c r="D4495" s="3">
        <v>1.1326000000000001</v>
      </c>
      <c r="E4495" s="10">
        <v>147.6</v>
      </c>
      <c r="F4495" s="16">
        <f t="shared" si="144"/>
        <v>2.3640872734720375E-4</v>
      </c>
      <c r="G4495" s="16">
        <f t="shared" si="144"/>
        <v>-1.4304494044248273E-4</v>
      </c>
      <c r="H4495" s="16">
        <f t="shared" si="144"/>
        <v>7.1446732892310738E-3</v>
      </c>
      <c r="I4495" s="16">
        <f t="shared" si="145"/>
        <v>0</v>
      </c>
    </row>
    <row r="4496" spans="1:9" s="1" customFormat="1" thickBot="1" x14ac:dyDescent="0.35">
      <c r="A4496" s="9">
        <v>44564</v>
      </c>
      <c r="B4496" s="3">
        <v>129.99</v>
      </c>
      <c r="C4496" s="3">
        <v>175.43</v>
      </c>
      <c r="D4496" s="3">
        <v>1.1305000000000001</v>
      </c>
      <c r="E4496" s="10">
        <v>147.6</v>
      </c>
      <c r="F4496" s="16">
        <f t="shared" si="144"/>
        <v>-6.1508424665890349E-4</v>
      </c>
      <c r="G4496" s="16">
        <f t="shared" si="144"/>
        <v>-3.3055527461478551E-4</v>
      </c>
      <c r="H4496" s="16">
        <f t="shared" si="144"/>
        <v>-1.4904621327904599E-2</v>
      </c>
      <c r="I4496" s="16">
        <f t="shared" si="145"/>
        <v>0</v>
      </c>
    </row>
    <row r="4497" spans="1:9" s="1" customFormat="1" thickBot="1" x14ac:dyDescent="0.35">
      <c r="A4497" s="9">
        <v>44565</v>
      </c>
      <c r="B4497" s="3">
        <v>131.04</v>
      </c>
      <c r="C4497" s="3">
        <v>176.76</v>
      </c>
      <c r="D4497" s="3">
        <v>1.1268</v>
      </c>
      <c r="E4497" s="10">
        <v>147.80000000000001</v>
      </c>
      <c r="F4497" s="16">
        <f t="shared" si="144"/>
        <v>1.6528332593492845E-3</v>
      </c>
      <c r="G4497" s="16">
        <f t="shared" si="144"/>
        <v>1.4616656418089402E-3</v>
      </c>
      <c r="H4497" s="16">
        <f t="shared" si="144"/>
        <v>-2.6726360471409749E-2</v>
      </c>
      <c r="I4497" s="16">
        <f t="shared" si="145"/>
        <v>2.7111717786354461E-4</v>
      </c>
    </row>
    <row r="4498" spans="1:9" s="1" customFormat="1" thickBot="1" x14ac:dyDescent="0.35">
      <c r="A4498" s="9">
        <v>44566</v>
      </c>
      <c r="B4498" s="3">
        <v>129.69</v>
      </c>
      <c r="C4498" s="3">
        <v>175.71</v>
      </c>
      <c r="D4498" s="3">
        <v>1.1204000000000001</v>
      </c>
      <c r="E4498" s="10">
        <v>146.80000000000001</v>
      </c>
      <c r="F4498" s="16">
        <f t="shared" si="144"/>
        <v>-2.1240133713408271E-3</v>
      </c>
      <c r="G4498" s="16">
        <f t="shared" si="144"/>
        <v>-1.1513449196128844E-3</v>
      </c>
      <c r="H4498" s="16">
        <f t="shared" si="144"/>
        <v>-4.7712420711867654E-2</v>
      </c>
      <c r="I4498" s="16">
        <f t="shared" si="145"/>
        <v>-1.3589036366343787E-3</v>
      </c>
    </row>
    <row r="4499" spans="1:9" s="1" customFormat="1" thickBot="1" x14ac:dyDescent="0.35">
      <c r="A4499" s="9">
        <v>44567</v>
      </c>
      <c r="B4499" s="3">
        <v>129.74</v>
      </c>
      <c r="C4499" s="3">
        <v>175.61</v>
      </c>
      <c r="D4499" s="3">
        <v>1.1202000000000001</v>
      </c>
      <c r="E4499" s="10">
        <v>146.80000000000001</v>
      </c>
      <c r="F4499" s="16">
        <f t="shared" si="144"/>
        <v>7.9228939693365419E-5</v>
      </c>
      <c r="G4499" s="16">
        <f t="shared" si="144"/>
        <v>-1.1013731180919972E-4</v>
      </c>
      <c r="H4499" s="16">
        <f t="shared" si="144"/>
        <v>-1.5703251076132352E-3</v>
      </c>
      <c r="I4499" s="16">
        <f t="shared" si="145"/>
        <v>0</v>
      </c>
    </row>
    <row r="4500" spans="1:9" s="1" customFormat="1" thickBot="1" x14ac:dyDescent="0.35">
      <c r="A4500" s="9">
        <v>44568</v>
      </c>
      <c r="B4500" s="3">
        <v>129.22999999999999</v>
      </c>
      <c r="C4500" s="3">
        <v>175</v>
      </c>
      <c r="D4500" s="3">
        <v>1.1153999999999999</v>
      </c>
      <c r="E4500" s="10">
        <v>146</v>
      </c>
      <c r="F4500" s="16">
        <f t="shared" si="144"/>
        <v>-8.0950754929243196E-4</v>
      </c>
      <c r="G4500" s="16">
        <f t="shared" si="144"/>
        <v>-6.7327291498786579E-4</v>
      </c>
      <c r="H4500" s="16">
        <f t="shared" si="144"/>
        <v>-3.7831558500195928E-2</v>
      </c>
      <c r="I4500" s="16">
        <f t="shared" si="145"/>
        <v>-1.0952929603181838E-3</v>
      </c>
    </row>
    <row r="4501" spans="1:9" s="1" customFormat="1" thickBot="1" x14ac:dyDescent="0.35">
      <c r="A4501" s="9">
        <v>44571</v>
      </c>
      <c r="B4501" s="3">
        <v>129.16999999999999</v>
      </c>
      <c r="C4501" s="3">
        <v>175.3</v>
      </c>
      <c r="D4501" s="3">
        <v>1.1207</v>
      </c>
      <c r="E4501" s="10">
        <v>146.19999999999999</v>
      </c>
      <c r="F4501" s="16">
        <f t="shared" si="144"/>
        <v>-9.5523467377067739E-5</v>
      </c>
      <c r="G4501" s="16">
        <f t="shared" si="144"/>
        <v>3.3163387840695613E-4</v>
      </c>
      <c r="H4501" s="16">
        <f t="shared" si="144"/>
        <v>4.3405102087238578E-2</v>
      </c>
      <c r="I4501" s="16">
        <f t="shared" si="145"/>
        <v>2.7468572687472381E-4</v>
      </c>
    </row>
    <row r="4502" spans="1:9" s="1" customFormat="1" thickBot="1" x14ac:dyDescent="0.35">
      <c r="A4502" s="9">
        <v>44572</v>
      </c>
      <c r="B4502" s="3">
        <v>129.68</v>
      </c>
      <c r="C4502" s="3">
        <v>176.1</v>
      </c>
      <c r="D4502" s="3">
        <v>1.1226</v>
      </c>
      <c r="E4502" s="10">
        <v>147</v>
      </c>
      <c r="F4502" s="16">
        <f t="shared" si="144"/>
        <v>8.1061639932067386E-4</v>
      </c>
      <c r="G4502" s="16">
        <f t="shared" si="144"/>
        <v>8.8129771405065505E-4</v>
      </c>
      <c r="H4502" s="16">
        <f t="shared" si="144"/>
        <v>1.4865130054280806E-2</v>
      </c>
      <c r="I4502" s="16">
        <f t="shared" si="145"/>
        <v>1.0946973382841563E-3</v>
      </c>
    </row>
    <row r="4503" spans="1:9" s="1" customFormat="1" thickBot="1" x14ac:dyDescent="0.35">
      <c r="A4503" s="9">
        <v>44573</v>
      </c>
      <c r="B4503" s="3">
        <v>129.29</v>
      </c>
      <c r="C4503" s="3">
        <v>176.39</v>
      </c>
      <c r="D4503" s="3">
        <v>1.1205000000000001</v>
      </c>
      <c r="E4503" s="10">
        <v>147</v>
      </c>
      <c r="F4503" s="16">
        <f t="shared" si="144"/>
        <v>-6.1909371023294302E-4</v>
      </c>
      <c r="G4503" s="16">
        <f t="shared" si="144"/>
        <v>3.1820161860540708E-4</v>
      </c>
      <c r="H4503" s="16">
        <f t="shared" si="144"/>
        <v>-1.6190669969373683E-2</v>
      </c>
      <c r="I4503" s="16">
        <f t="shared" si="145"/>
        <v>0</v>
      </c>
    </row>
    <row r="4504" spans="1:9" s="1" customFormat="1" thickBot="1" x14ac:dyDescent="0.35">
      <c r="A4504" s="9">
        <v>44574</v>
      </c>
      <c r="B4504" s="3">
        <v>128.24</v>
      </c>
      <c r="C4504" s="3">
        <v>175.95</v>
      </c>
      <c r="D4504" s="3">
        <v>1.1223000000000001</v>
      </c>
      <c r="E4504" s="10">
        <v>147</v>
      </c>
      <c r="F4504" s="16">
        <f t="shared" si="144"/>
        <v>-1.6771570928020285E-3</v>
      </c>
      <c r="G4504" s="16">
        <f t="shared" si="144"/>
        <v>-4.828406993966361E-4</v>
      </c>
      <c r="H4504" s="16">
        <f t="shared" si="144"/>
        <v>1.4107990156579708E-2</v>
      </c>
      <c r="I4504" s="16">
        <f t="shared" si="145"/>
        <v>0</v>
      </c>
    </row>
    <row r="4505" spans="1:9" s="1" customFormat="1" thickBot="1" x14ac:dyDescent="0.35">
      <c r="A4505" s="9">
        <v>44575</v>
      </c>
      <c r="B4505" s="3">
        <v>128.41999999999999</v>
      </c>
      <c r="C4505" s="3">
        <v>176.03</v>
      </c>
      <c r="D4505" s="3">
        <v>1.1293</v>
      </c>
      <c r="E4505" s="10">
        <v>147</v>
      </c>
      <c r="F4505" s="16">
        <f t="shared" si="144"/>
        <v>2.8897032299979308E-4</v>
      </c>
      <c r="G4505" s="16">
        <f t="shared" si="144"/>
        <v>8.7921415470537667E-5</v>
      </c>
      <c r="H4505" s="16">
        <f t="shared" si="144"/>
        <v>5.3889864516252883E-2</v>
      </c>
      <c r="I4505" s="16">
        <f t="shared" si="145"/>
        <v>0</v>
      </c>
    </row>
    <row r="4506" spans="1:9" s="1" customFormat="1" thickBot="1" x14ac:dyDescent="0.35">
      <c r="A4506" s="9">
        <v>44578</v>
      </c>
      <c r="B4506" s="3">
        <v>128.74</v>
      </c>
      <c r="C4506" s="3">
        <v>175.65</v>
      </c>
      <c r="D4506" s="3">
        <v>1.1236999999999999</v>
      </c>
      <c r="E4506" s="10">
        <v>146.80000000000001</v>
      </c>
      <c r="F4506" s="16">
        <f t="shared" si="144"/>
        <v>5.1257823618011678E-4</v>
      </c>
      <c r="G4506" s="16">
        <f t="shared" si="144"/>
        <v>-4.1794638825465302E-4</v>
      </c>
      <c r="H4506" s="16">
        <f t="shared" si="144"/>
        <v>-4.0881930383601661E-2</v>
      </c>
      <c r="I4506" s="16">
        <f t="shared" si="145"/>
        <v>-2.7281614862961767E-4</v>
      </c>
    </row>
    <row r="4507" spans="1:9" s="1" customFormat="1" thickBot="1" x14ac:dyDescent="0.35">
      <c r="A4507" s="9">
        <v>44579</v>
      </c>
      <c r="B4507" s="3">
        <v>128.44</v>
      </c>
      <c r="C4507" s="3">
        <v>174.49</v>
      </c>
      <c r="D4507" s="3">
        <v>1.1196999999999999</v>
      </c>
      <c r="E4507" s="10">
        <v>146</v>
      </c>
      <c r="F4507" s="16">
        <f t="shared" si="144"/>
        <v>-4.8025852618571729E-4</v>
      </c>
      <c r="G4507" s="16">
        <f t="shared" si="144"/>
        <v>-1.2819877701668592E-3</v>
      </c>
      <c r="H4507" s="16">
        <f t="shared" si="144"/>
        <v>-3.0576327935579406E-2</v>
      </c>
      <c r="I4507" s="16">
        <f t="shared" si="145"/>
        <v>-1.0952929603181838E-3</v>
      </c>
    </row>
    <row r="4508" spans="1:9" s="1" customFormat="1" thickBot="1" x14ac:dyDescent="0.35">
      <c r="A4508" s="9">
        <v>44580</v>
      </c>
      <c r="B4508" s="3">
        <v>127.99</v>
      </c>
      <c r="C4508" s="3">
        <v>174.59</v>
      </c>
      <c r="D4508" s="3">
        <v>1.1181000000000001</v>
      </c>
      <c r="E4508" s="10">
        <v>145.19999999999999</v>
      </c>
      <c r="F4508" s="16">
        <f t="shared" si="144"/>
        <v>-7.2284232646557811E-4</v>
      </c>
      <c r="G4508" s="16">
        <f t="shared" si="144"/>
        <v>1.1099366536138078E-4</v>
      </c>
      <c r="H4508" s="16">
        <f t="shared" si="144"/>
        <v>-1.2647851513693076E-2</v>
      </c>
      <c r="I4508" s="16">
        <f t="shared" si="145"/>
        <v>-1.1025186646368423E-3</v>
      </c>
    </row>
    <row r="4509" spans="1:9" s="1" customFormat="1" thickBot="1" x14ac:dyDescent="0.35">
      <c r="A4509" s="9">
        <v>44581</v>
      </c>
      <c r="B4509" s="3">
        <v>128.24</v>
      </c>
      <c r="C4509" s="3">
        <v>174.62</v>
      </c>
      <c r="D4509" s="3">
        <v>1.1225000000000001</v>
      </c>
      <c r="E4509" s="10">
        <v>145.4</v>
      </c>
      <c r="F4509" s="16">
        <f t="shared" si="144"/>
        <v>4.0218295213012567E-4</v>
      </c>
      <c r="G4509" s="16">
        <f t="shared" si="144"/>
        <v>3.3282008842894228E-5</v>
      </c>
      <c r="H4509" s="16">
        <f t="shared" si="144"/>
        <v>3.5183156388143288E-2</v>
      </c>
      <c r="I4509" s="16">
        <f t="shared" si="145"/>
        <v>2.7650295542014369E-4</v>
      </c>
    </row>
    <row r="4510" spans="1:9" s="1" customFormat="1" thickBot="1" x14ac:dyDescent="0.35">
      <c r="A4510" s="9">
        <v>44582</v>
      </c>
      <c r="B4510" s="3">
        <v>128.30000000000001</v>
      </c>
      <c r="C4510" s="3">
        <v>174.09</v>
      </c>
      <c r="D4510" s="3">
        <v>1.1274999999999999</v>
      </c>
      <c r="E4510" s="10">
        <v>145.6</v>
      </c>
      <c r="F4510" s="16">
        <f t="shared" si="144"/>
        <v>9.636848352934102E-5</v>
      </c>
      <c r="G4510" s="16">
        <f t="shared" si="144"/>
        <v>-5.8880609340172807E-4</v>
      </c>
      <c r="H4510" s="16">
        <f t="shared" si="144"/>
        <v>3.8460674807455852E-2</v>
      </c>
      <c r="I4510" s="16">
        <f t="shared" si="145"/>
        <v>2.7604655482105223E-4</v>
      </c>
    </row>
    <row r="4511" spans="1:9" s="1" customFormat="1" thickBot="1" x14ac:dyDescent="0.35">
      <c r="A4511" s="9">
        <v>44585</v>
      </c>
      <c r="B4511" s="3">
        <v>128.80000000000001</v>
      </c>
      <c r="C4511" s="3">
        <v>173.74</v>
      </c>
      <c r="D4511" s="3">
        <v>1.1319999999999999</v>
      </c>
      <c r="E4511" s="10">
        <v>145.6</v>
      </c>
      <c r="F4511" s="16">
        <f t="shared" si="144"/>
        <v>8.0124527586122873E-4</v>
      </c>
      <c r="G4511" s="16">
        <f t="shared" si="144"/>
        <v>-3.9004744582571416E-4</v>
      </c>
      <c r="H4511" s="16">
        <f t="shared" si="144"/>
        <v>3.3192455832143031E-2</v>
      </c>
      <c r="I4511" s="16">
        <f t="shared" si="145"/>
        <v>0</v>
      </c>
    </row>
    <row r="4512" spans="1:9" s="1" customFormat="1" thickBot="1" x14ac:dyDescent="0.35">
      <c r="A4512" s="9">
        <v>44586</v>
      </c>
      <c r="B4512" s="3">
        <v>129.57</v>
      </c>
      <c r="C4512" s="3">
        <v>174.41</v>
      </c>
      <c r="D4512" s="3">
        <v>1.1363000000000001</v>
      </c>
      <c r="E4512" s="10">
        <v>146</v>
      </c>
      <c r="F4512" s="16">
        <f t="shared" si="144"/>
        <v>1.2268715491137172E-3</v>
      </c>
      <c r="G4512" s="16">
        <f t="shared" si="144"/>
        <v>7.4626771223473831E-4</v>
      </c>
      <c r="H4512" s="16">
        <f t="shared" si="144"/>
        <v>3.0579184578227503E-2</v>
      </c>
      <c r="I4512" s="16">
        <f t="shared" si="145"/>
        <v>5.5080532650109149E-4</v>
      </c>
    </row>
    <row r="4513" spans="1:9" s="1" customFormat="1" thickBot="1" x14ac:dyDescent="0.35">
      <c r="A4513" s="9">
        <v>44587</v>
      </c>
      <c r="B4513" s="3">
        <v>129.11000000000001</v>
      </c>
      <c r="C4513" s="3">
        <v>174.46</v>
      </c>
      <c r="D4513" s="3">
        <v>1.1298999999999999</v>
      </c>
      <c r="E4513" s="10">
        <v>145.6</v>
      </c>
      <c r="F4513" s="16">
        <f t="shared" si="144"/>
        <v>-7.3115947086999089E-4</v>
      </c>
      <c r="G4513" s="16">
        <f t="shared" si="144"/>
        <v>5.5535171280984841E-5</v>
      </c>
      <c r="H4513" s="16">
        <f t="shared" si="144"/>
        <v>-4.4203732721486477E-2</v>
      </c>
      <c r="I4513" s="16">
        <f t="shared" si="145"/>
        <v>-5.5050210700824387E-4</v>
      </c>
    </row>
    <row r="4514" spans="1:9" s="1" customFormat="1" thickBot="1" x14ac:dyDescent="0.35">
      <c r="A4514" s="9">
        <v>44588</v>
      </c>
      <c r="B4514" s="3">
        <v>130.11000000000001</v>
      </c>
      <c r="C4514" s="3">
        <v>174.17</v>
      </c>
      <c r="D4514" s="3">
        <v>1.1278999999999999</v>
      </c>
      <c r="E4514" s="10">
        <v>145.19999999999999</v>
      </c>
      <c r="F4514" s="16">
        <f t="shared" si="144"/>
        <v>1.5873327454050123E-3</v>
      </c>
      <c r="G4514" s="16">
        <f t="shared" si="144"/>
        <v>-3.2230790540099807E-4</v>
      </c>
      <c r="H4514" s="16">
        <f t="shared" si="144"/>
        <v>-1.4506256799092787E-2</v>
      </c>
      <c r="I4514" s="16">
        <f t="shared" si="145"/>
        <v>-5.5232061128873688E-4</v>
      </c>
    </row>
    <row r="4515" spans="1:9" s="1" customFormat="1" thickBot="1" x14ac:dyDescent="0.35">
      <c r="A4515" s="9">
        <v>44589</v>
      </c>
      <c r="B4515" s="3">
        <v>129.29</v>
      </c>
      <c r="C4515" s="3">
        <v>173.12</v>
      </c>
      <c r="D4515" s="3">
        <v>1.1191</v>
      </c>
      <c r="E4515" s="10">
        <v>144</v>
      </c>
      <c r="F4515" s="16">
        <f t="shared" si="144"/>
        <v>-1.2986461469290944E-3</v>
      </c>
      <c r="G4515" s="16">
        <f t="shared" si="144"/>
        <v>-1.1718606164470291E-3</v>
      </c>
      <c r="H4515" s="16">
        <f t="shared" si="144"/>
        <v>-6.5078670120344295E-2</v>
      </c>
      <c r="I4515" s="16">
        <f t="shared" si="145"/>
        <v>-1.6670582429650915E-3</v>
      </c>
    </row>
    <row r="4516" spans="1:9" s="1" customFormat="1" thickBot="1" x14ac:dyDescent="0.35">
      <c r="A4516" s="9">
        <v>44592</v>
      </c>
      <c r="B4516" s="3">
        <v>128.36000000000001</v>
      </c>
      <c r="C4516" s="3">
        <v>172.21</v>
      </c>
      <c r="D4516" s="3">
        <v>1.1119000000000001</v>
      </c>
      <c r="E4516" s="10">
        <v>143.19999999999999</v>
      </c>
      <c r="F4516" s="16">
        <f t="shared" si="144"/>
        <v>-1.4847883569143461E-3</v>
      </c>
      <c r="G4516" s="16">
        <f t="shared" si="144"/>
        <v>-1.0225744439977813E-3</v>
      </c>
      <c r="H4516" s="16">
        <f t="shared" si="144"/>
        <v>-5.7360934123839358E-2</v>
      </c>
      <c r="I4516" s="16">
        <f t="shared" si="145"/>
        <v>-1.1209767276229021E-3</v>
      </c>
    </row>
    <row r="4517" spans="1:9" s="1" customFormat="1" thickBot="1" x14ac:dyDescent="0.35">
      <c r="A4517" s="9">
        <v>44593</v>
      </c>
      <c r="B4517" s="3">
        <v>127.71</v>
      </c>
      <c r="C4517" s="3">
        <v>172.22</v>
      </c>
      <c r="D4517" s="3">
        <v>1.1136999999999999</v>
      </c>
      <c r="E4517" s="10">
        <v>143.80000000000001</v>
      </c>
      <c r="F4517" s="16">
        <f t="shared" si="144"/>
        <v>-1.0457088125154224E-3</v>
      </c>
      <c r="G4517" s="16">
        <f t="shared" si="144"/>
        <v>1.1277950910049128E-5</v>
      </c>
      <c r="H4517" s="16">
        <f t="shared" si="144"/>
        <v>1.5249718752589736E-2</v>
      </c>
      <c r="I4517" s="16">
        <f t="shared" si="145"/>
        <v>8.4226162745970612E-4</v>
      </c>
    </row>
    <row r="4518" spans="1:9" s="1" customFormat="1" thickBot="1" x14ac:dyDescent="0.35">
      <c r="A4518" s="9">
        <v>44594</v>
      </c>
      <c r="B4518" s="3">
        <v>126.47</v>
      </c>
      <c r="C4518" s="3">
        <v>171.71</v>
      </c>
      <c r="D4518" s="3">
        <v>1.1069</v>
      </c>
      <c r="E4518" s="10">
        <v>143.19999999999999</v>
      </c>
      <c r="F4518" s="16">
        <f t="shared" si="144"/>
        <v>-2.0118394425249209E-3</v>
      </c>
      <c r="G4518" s="16">
        <f t="shared" si="144"/>
        <v>-5.7600560332560224E-4</v>
      </c>
      <c r="H4518" s="16">
        <f t="shared" si="144"/>
        <v>-5.6872642020746267E-2</v>
      </c>
      <c r="I4518" s="16">
        <f t="shared" si="145"/>
        <v>-8.4155281981201924E-4</v>
      </c>
    </row>
    <row r="4519" spans="1:9" s="1" customFormat="1" thickBot="1" x14ac:dyDescent="0.35">
      <c r="A4519" s="9">
        <v>44595</v>
      </c>
      <c r="B4519" s="3">
        <v>126.17</v>
      </c>
      <c r="C4519" s="3">
        <v>171.14</v>
      </c>
      <c r="D4519" s="3">
        <v>1.0985</v>
      </c>
      <c r="E4519" s="10">
        <v>142.4</v>
      </c>
      <c r="F4519" s="16">
        <f t="shared" si="144"/>
        <v>-4.9068583409761501E-4</v>
      </c>
      <c r="G4519" s="16">
        <f t="shared" si="144"/>
        <v>-6.4617120911625303E-4</v>
      </c>
      <c r="H4519" s="16">
        <f t="shared" si="144"/>
        <v>-7.5004469243677541E-2</v>
      </c>
      <c r="I4519" s="16">
        <f t="shared" si="145"/>
        <v>-1.1285217887103682E-3</v>
      </c>
    </row>
    <row r="4520" spans="1:9" s="1" customFormat="1" thickBot="1" x14ac:dyDescent="0.35">
      <c r="A4520" s="9">
        <v>44596</v>
      </c>
      <c r="B4520" s="3">
        <v>124.56</v>
      </c>
      <c r="C4520" s="3">
        <v>168.81</v>
      </c>
      <c r="D4520" s="3">
        <v>1.0841000000000001</v>
      </c>
      <c r="E4520" s="10">
        <v>142.80000000000001</v>
      </c>
      <c r="F4520" s="16">
        <f t="shared" si="144"/>
        <v>-2.6547453758347661E-3</v>
      </c>
      <c r="G4520" s="16">
        <f t="shared" si="144"/>
        <v>-2.6656608715219798E-3</v>
      </c>
      <c r="H4520" s="16">
        <f t="shared" si="144"/>
        <v>-0.14045853508387995</v>
      </c>
      <c r="I4520" s="16">
        <f t="shared" si="145"/>
        <v>5.65689569758554E-4</v>
      </c>
    </row>
    <row r="4521" spans="1:9" s="1" customFormat="1" thickBot="1" x14ac:dyDescent="0.35">
      <c r="A4521" s="9">
        <v>44599</v>
      </c>
      <c r="B4521" s="3">
        <v>125.27</v>
      </c>
      <c r="C4521" s="3">
        <v>169.33</v>
      </c>
      <c r="D4521" s="3">
        <v>1.0896999999999999</v>
      </c>
      <c r="E4521" s="10">
        <v>143.4</v>
      </c>
      <c r="F4521" s="16">
        <f t="shared" si="144"/>
        <v>1.1780581627545139E-3</v>
      </c>
      <c r="G4521" s="16">
        <f t="shared" si="144"/>
        <v>5.9968555265421664E-4</v>
      </c>
      <c r="H4521" s="16">
        <f t="shared" si="144"/>
        <v>6.3805198327011148E-2</v>
      </c>
      <c r="I4521" s="16">
        <f t="shared" si="145"/>
        <v>8.450921491340857E-4</v>
      </c>
    </row>
    <row r="4522" spans="1:9" s="1" customFormat="1" thickBot="1" x14ac:dyDescent="0.35">
      <c r="A4522" s="9">
        <v>44600</v>
      </c>
      <c r="B4522" s="3">
        <v>124.82</v>
      </c>
      <c r="C4522" s="3">
        <v>168.79</v>
      </c>
      <c r="D4522" s="3">
        <v>1.0813999999999999</v>
      </c>
      <c r="E4522" s="10">
        <v>142.4</v>
      </c>
      <c r="F4522" s="16">
        <f t="shared" si="144"/>
        <v>-7.4500148046641179E-4</v>
      </c>
      <c r="G4522" s="16">
        <f t="shared" si="144"/>
        <v>-6.2241400352769372E-4</v>
      </c>
      <c r="H4522" s="16">
        <f t="shared" si="144"/>
        <v>-8.9007157584255703E-2</v>
      </c>
      <c r="I4522" s="16">
        <f t="shared" si="145"/>
        <v>-1.4092709313241469E-3</v>
      </c>
    </row>
    <row r="4523" spans="1:9" s="1" customFormat="1" thickBot="1" x14ac:dyDescent="0.35">
      <c r="A4523" s="9">
        <v>44601</v>
      </c>
      <c r="B4523" s="3">
        <v>124.36</v>
      </c>
      <c r="C4523" s="3">
        <v>168.77</v>
      </c>
      <c r="D4523" s="3">
        <v>1.0769</v>
      </c>
      <c r="E4523" s="10">
        <v>142.19999999999999</v>
      </c>
      <c r="F4523" s="16">
        <f t="shared" si="144"/>
        <v>-7.6490816004359807E-4</v>
      </c>
      <c r="G4523" s="16">
        <f t="shared" si="144"/>
        <v>-2.3104974816501311E-5</v>
      </c>
      <c r="H4523" s="16">
        <f t="shared" si="144"/>
        <v>-5.3285729894190892E-2</v>
      </c>
      <c r="I4523" s="16">
        <f t="shared" si="145"/>
        <v>-2.8344094530452502E-4</v>
      </c>
    </row>
    <row r="4524" spans="1:9" s="1" customFormat="1" thickBot="1" x14ac:dyDescent="0.35">
      <c r="A4524" s="9">
        <v>44602</v>
      </c>
      <c r="B4524" s="3">
        <v>123.96</v>
      </c>
      <c r="C4524" s="3">
        <v>168.31</v>
      </c>
      <c r="D4524" s="3">
        <v>1.0708</v>
      </c>
      <c r="E4524" s="10">
        <v>141.80000000000001</v>
      </c>
      <c r="F4524" s="16">
        <f t="shared" si="144"/>
        <v>-6.6795182434120637E-4</v>
      </c>
      <c r="G4524" s="16">
        <f t="shared" si="144"/>
        <v>-5.3218377771357961E-4</v>
      </c>
      <c r="H4524" s="16">
        <f t="shared" si="144"/>
        <v>-7.6673987360903362E-2</v>
      </c>
      <c r="I4524" s="16">
        <f t="shared" si="145"/>
        <v>-5.6824087326179384E-4</v>
      </c>
    </row>
    <row r="4525" spans="1:9" s="1" customFormat="1" thickBot="1" x14ac:dyDescent="0.35">
      <c r="A4525" s="9">
        <v>44603</v>
      </c>
      <c r="B4525" s="3">
        <v>124.2</v>
      </c>
      <c r="C4525" s="3">
        <v>168.89</v>
      </c>
      <c r="D4525" s="3">
        <v>1.0723</v>
      </c>
      <c r="E4525" s="10">
        <v>141.80000000000001</v>
      </c>
      <c r="F4525" s="16">
        <f t="shared" si="144"/>
        <v>4.0129731534022106E-4</v>
      </c>
      <c r="G4525" s="16">
        <f t="shared" si="144"/>
        <v>6.711329444684111E-4</v>
      </c>
      <c r="H4525" s="16">
        <f t="shared" si="144"/>
        <v>2.0463715338925548E-2</v>
      </c>
      <c r="I4525" s="16">
        <f t="shared" si="145"/>
        <v>0</v>
      </c>
    </row>
    <row r="4526" spans="1:9" s="1" customFormat="1" thickBot="1" x14ac:dyDescent="0.35">
      <c r="A4526" s="9">
        <v>44606</v>
      </c>
      <c r="B4526" s="3">
        <v>126.02</v>
      </c>
      <c r="C4526" s="3">
        <v>170.33</v>
      </c>
      <c r="D4526" s="3">
        <v>1.0919000000000001</v>
      </c>
      <c r="E4526" s="10">
        <v>142.6</v>
      </c>
      <c r="F4526" s="16">
        <f t="shared" si="144"/>
        <v>3.016959211487702E-3</v>
      </c>
      <c r="G4526" s="16">
        <f t="shared" si="144"/>
        <v>1.6552362216080141E-3</v>
      </c>
      <c r="H4526" s="16">
        <f t="shared" si="144"/>
        <v>0.25948280126993994</v>
      </c>
      <c r="I4526" s="16">
        <f t="shared" si="145"/>
        <v>1.1355308172165124E-3</v>
      </c>
    </row>
    <row r="4527" spans="1:9" s="1" customFormat="1" thickBot="1" x14ac:dyDescent="0.35">
      <c r="A4527" s="9">
        <v>44607</v>
      </c>
      <c r="B4527" s="3">
        <v>124.46</v>
      </c>
      <c r="C4527" s="3">
        <v>168.57</v>
      </c>
      <c r="D4527" s="3">
        <v>1.0764</v>
      </c>
      <c r="E4527" s="10">
        <v>141.19999999999999</v>
      </c>
      <c r="F4527" s="16">
        <f t="shared" si="144"/>
        <v>-2.5754984584536178E-3</v>
      </c>
      <c r="G4527" s="16">
        <f t="shared" si="144"/>
        <v>-2.0216364910639051E-3</v>
      </c>
      <c r="H4527" s="16">
        <f t="shared" si="144"/>
        <v>-0.16261683710337826</v>
      </c>
      <c r="I4527" s="16">
        <f t="shared" si="145"/>
        <v>-1.9891323342587919E-3</v>
      </c>
    </row>
    <row r="4528" spans="1:9" s="1" customFormat="1" thickBot="1" x14ac:dyDescent="0.35">
      <c r="A4528" s="9">
        <v>44608</v>
      </c>
      <c r="B4528" s="3">
        <v>124.34</v>
      </c>
      <c r="C4528" s="3">
        <v>168.45</v>
      </c>
      <c r="D4528" s="3">
        <v>1.0748</v>
      </c>
      <c r="E4528" s="10">
        <v>141.4</v>
      </c>
      <c r="F4528" s="16">
        <f t="shared" si="144"/>
        <v>-1.9996546921907665E-4</v>
      </c>
      <c r="G4528" s="16">
        <f t="shared" si="144"/>
        <v>-1.3888729806643685E-4</v>
      </c>
      <c r="H4528" s="16">
        <f t="shared" si="144"/>
        <v>-2.0205092028415472E-2</v>
      </c>
      <c r="I4528" s="16">
        <f t="shared" si="145"/>
        <v>2.8593488887063145E-4</v>
      </c>
    </row>
    <row r="4529" spans="1:9" s="1" customFormat="1" thickBot="1" x14ac:dyDescent="0.35">
      <c r="A4529" s="9">
        <v>44609</v>
      </c>
      <c r="B4529" s="3">
        <v>124.54</v>
      </c>
      <c r="C4529" s="3">
        <v>169.6</v>
      </c>
      <c r="D4529" s="3">
        <v>1.0822000000000001</v>
      </c>
      <c r="E4529" s="10">
        <v>141.6</v>
      </c>
      <c r="F4529" s="16">
        <f t="shared" si="144"/>
        <v>3.3323533528983873E-4</v>
      </c>
      <c r="G4529" s="16">
        <f t="shared" si="144"/>
        <v>1.3271372424019656E-3</v>
      </c>
      <c r="H4529" s="16">
        <f t="shared" si="144"/>
        <v>9.5119522121737798E-2</v>
      </c>
      <c r="I4529" s="16">
        <f t="shared" si="145"/>
        <v>2.8544912062056227E-4</v>
      </c>
    </row>
    <row r="4530" spans="1:9" s="1" customFormat="1" thickBot="1" x14ac:dyDescent="0.35">
      <c r="A4530" s="9">
        <v>44610</v>
      </c>
      <c r="B4530" s="3">
        <v>124.01</v>
      </c>
      <c r="C4530" s="3">
        <v>168.77</v>
      </c>
      <c r="D4530" s="3">
        <v>1.0782</v>
      </c>
      <c r="E4530" s="10">
        <v>140.80000000000001</v>
      </c>
      <c r="F4530" s="16">
        <f t="shared" si="144"/>
        <v>-8.8395268158825147E-4</v>
      </c>
      <c r="G4530" s="16">
        <f t="shared" si="144"/>
        <v>-9.5567095491044807E-4</v>
      </c>
      <c r="H4530" s="16">
        <f t="shared" si="144"/>
        <v>-4.6876068398308712E-2</v>
      </c>
      <c r="I4530" s="16">
        <f t="shared" si="145"/>
        <v>-1.1438987411551693E-3</v>
      </c>
    </row>
    <row r="4531" spans="1:9" s="1" customFormat="1" thickBot="1" x14ac:dyDescent="0.35">
      <c r="A4531" s="9">
        <v>44613</v>
      </c>
      <c r="B4531" s="3">
        <v>124.71</v>
      </c>
      <c r="C4531" s="3">
        <v>169.75</v>
      </c>
      <c r="D4531" s="3">
        <v>1.0860000000000001</v>
      </c>
      <c r="E4531" s="10">
        <v>141.4</v>
      </c>
      <c r="F4531" s="16">
        <f t="shared" si="144"/>
        <v>1.1677202201112458E-3</v>
      </c>
      <c r="G4531" s="16">
        <f t="shared" si="144"/>
        <v>1.1289623862784648E-3</v>
      </c>
      <c r="H4531" s="16">
        <f t="shared" si="144"/>
        <v>9.5735845360045424E-2</v>
      </c>
      <c r="I4531" s="16">
        <f t="shared" si="145"/>
        <v>8.5951427578123685E-4</v>
      </c>
    </row>
    <row r="4532" spans="1:9" s="1" customFormat="1" thickBot="1" x14ac:dyDescent="0.35">
      <c r="A4532" s="9">
        <v>44614</v>
      </c>
      <c r="B4532" s="3">
        <v>124.49</v>
      </c>
      <c r="C4532" s="3">
        <v>168.73</v>
      </c>
      <c r="D4532" s="3">
        <v>1.0817000000000001</v>
      </c>
      <c r="E4532" s="10">
        <v>141.19999999999999</v>
      </c>
      <c r="F4532" s="16">
        <f t="shared" si="144"/>
        <v>-3.6586278831007846E-4</v>
      </c>
      <c r="G4532" s="16">
        <f t="shared" si="144"/>
        <v>-1.1738563793709522E-3</v>
      </c>
      <c r="H4532" s="16">
        <f t="shared" si="144"/>
        <v>-4.8088304451008645E-2</v>
      </c>
      <c r="I4532" s="16">
        <f t="shared" si="145"/>
        <v>-2.8585315348106377E-4</v>
      </c>
    </row>
    <row r="4533" spans="1:9" s="1" customFormat="1" thickBot="1" x14ac:dyDescent="0.35">
      <c r="A4533" s="9">
        <v>44615</v>
      </c>
      <c r="B4533" s="3">
        <v>124.47</v>
      </c>
      <c r="C4533" s="3">
        <v>169.18</v>
      </c>
      <c r="D4533" s="3">
        <v>1.0812999999999999</v>
      </c>
      <c r="E4533" s="10">
        <v>141.19999999999999</v>
      </c>
      <c r="F4533" s="16">
        <f t="shared" si="144"/>
        <v>-3.3304493006314217E-5</v>
      </c>
      <c r="G4533" s="16">
        <f t="shared" si="144"/>
        <v>5.1935978146899764E-4</v>
      </c>
      <c r="H4533" s="16">
        <f t="shared" si="144"/>
        <v>-4.7095176731453137E-3</v>
      </c>
      <c r="I4533" s="16">
        <f t="shared" si="145"/>
        <v>0</v>
      </c>
    </row>
    <row r="4534" spans="1:9" s="1" customFormat="1" thickBot="1" x14ac:dyDescent="0.35">
      <c r="A4534" s="9">
        <v>44616</v>
      </c>
      <c r="B4534" s="3">
        <v>127.21</v>
      </c>
      <c r="C4534" s="3">
        <v>170.14</v>
      </c>
      <c r="D4534" s="3">
        <v>1.107</v>
      </c>
      <c r="E4534" s="10">
        <v>142</v>
      </c>
      <c r="F4534" s="16">
        <f t="shared" si="144"/>
        <v>4.5137332116129691E-3</v>
      </c>
      <c r="G4534" s="16">
        <f t="shared" si="144"/>
        <v>1.1027930645075568E-3</v>
      </c>
      <c r="H4534" s="16">
        <f t="shared" si="144"/>
        <v>0.3005172004438601</v>
      </c>
      <c r="I4534" s="16">
        <f t="shared" si="145"/>
        <v>1.1413192237617054E-3</v>
      </c>
    </row>
    <row r="4535" spans="1:9" s="1" customFormat="1" thickBot="1" x14ac:dyDescent="0.35">
      <c r="A4535" s="9">
        <v>44617</v>
      </c>
      <c r="B4535" s="3">
        <v>125.83</v>
      </c>
      <c r="C4535" s="3">
        <v>168.53</v>
      </c>
      <c r="D4535" s="3">
        <v>1.0886</v>
      </c>
      <c r="E4535" s="10">
        <v>141.13</v>
      </c>
      <c r="F4535" s="16">
        <f t="shared" si="144"/>
        <v>-2.250894833614514E-3</v>
      </c>
      <c r="G4535" s="16">
        <f t="shared" si="144"/>
        <v>-1.8509932693541176E-3</v>
      </c>
      <c r="H4535" s="16">
        <f t="shared" si="144"/>
        <v>-0.16488523623197393</v>
      </c>
      <c r="I4535" s="16">
        <f t="shared" si="145"/>
        <v>-1.2400768033096199E-3</v>
      </c>
    </row>
    <row r="4536" spans="1:9" s="1" customFormat="1" thickBot="1" x14ac:dyDescent="0.35">
      <c r="A4536" s="9">
        <v>44620</v>
      </c>
      <c r="B4536" s="3">
        <v>126.62</v>
      </c>
      <c r="C4536" s="3">
        <v>169.72</v>
      </c>
      <c r="D4536" s="3">
        <v>1.0966</v>
      </c>
      <c r="E4536" s="10">
        <v>141.80000000000001</v>
      </c>
      <c r="F4536" s="16">
        <f t="shared" si="144"/>
        <v>1.2944723492400723E-3</v>
      </c>
      <c r="G4536" s="16">
        <f t="shared" si="144"/>
        <v>1.3723598020849437E-3</v>
      </c>
      <c r="H4536" s="16">
        <f t="shared" si="144"/>
        <v>8.6250491086554915E-2</v>
      </c>
      <c r="I4536" s="16">
        <f t="shared" si="145"/>
        <v>9.5686211700507506E-4</v>
      </c>
    </row>
    <row r="4537" spans="1:9" s="1" customFormat="1" thickBot="1" x14ac:dyDescent="0.35">
      <c r="A4537" s="9">
        <v>44621</v>
      </c>
      <c r="B4537" s="3">
        <v>127.22</v>
      </c>
      <c r="C4537" s="3">
        <v>170.49</v>
      </c>
      <c r="D4537" s="3">
        <v>1.1081000000000001</v>
      </c>
      <c r="E4537" s="10">
        <v>142</v>
      </c>
      <c r="F4537" s="16">
        <f t="shared" si="144"/>
        <v>9.7649455417569975E-4</v>
      </c>
      <c r="G4537" s="16">
        <f t="shared" si="144"/>
        <v>8.8166953148793858E-4</v>
      </c>
      <c r="H4537" s="16">
        <f t="shared" si="144"/>
        <v>0.11313139239287717</v>
      </c>
      <c r="I4537" s="16">
        <f t="shared" si="145"/>
        <v>2.8448217591181546E-4</v>
      </c>
    </row>
    <row r="4538" spans="1:9" s="1" customFormat="1" thickBot="1" x14ac:dyDescent="0.35">
      <c r="A4538" s="9">
        <v>44622</v>
      </c>
      <c r="B4538" s="3">
        <v>128.76</v>
      </c>
      <c r="C4538" s="3">
        <v>171.64</v>
      </c>
      <c r="D4538" s="3">
        <v>1.1165</v>
      </c>
      <c r="E4538" s="10">
        <v>143</v>
      </c>
      <c r="F4538" s="16">
        <f t="shared" si="144"/>
        <v>2.4829837194173532E-3</v>
      </c>
      <c r="G4538" s="16">
        <f t="shared" si="144"/>
        <v>1.3082387960843267E-3</v>
      </c>
      <c r="H4538" s="16">
        <f t="shared" si="144"/>
        <v>7.3572216753889252E-2</v>
      </c>
      <c r="I4538" s="16">
        <f t="shared" si="145"/>
        <v>1.4160245256908954E-3</v>
      </c>
    </row>
    <row r="4539" spans="1:9" s="1" customFormat="1" thickBot="1" x14ac:dyDescent="0.35">
      <c r="A4539" s="9">
        <v>44623</v>
      </c>
      <c r="B4539" s="3">
        <v>129.47</v>
      </c>
      <c r="C4539" s="3">
        <v>173.24</v>
      </c>
      <c r="D4539" s="3">
        <v>1.1187</v>
      </c>
      <c r="E4539" s="10">
        <v>143.4</v>
      </c>
      <c r="F4539" s="16">
        <f t="shared" si="144"/>
        <v>1.1319563614855532E-3</v>
      </c>
      <c r="G4539" s="16">
        <f t="shared" si="144"/>
        <v>1.8032917863168851E-3</v>
      </c>
      <c r="H4539" s="16">
        <f t="shared" si="144"/>
        <v>1.7863213667057565E-2</v>
      </c>
      <c r="I4539" s="16">
        <f t="shared" si="145"/>
        <v>5.6284210240664656E-4</v>
      </c>
    </row>
    <row r="4540" spans="1:9" s="1" customFormat="1" thickBot="1" x14ac:dyDescent="0.35">
      <c r="A4540" s="9">
        <v>44624</v>
      </c>
      <c r="B4540" s="3">
        <v>131.94</v>
      </c>
      <c r="C4540" s="3">
        <v>175.03</v>
      </c>
      <c r="D4540" s="3">
        <v>1.1429</v>
      </c>
      <c r="E4540" s="10">
        <v>144.19999999999999</v>
      </c>
      <c r="F4540" s="16">
        <f t="shared" si="144"/>
        <v>3.885736021918218E-3</v>
      </c>
      <c r="G4540" s="16">
        <f t="shared" si="144"/>
        <v>1.9942024745562836E-3</v>
      </c>
      <c r="H4540" s="16">
        <f t="shared" si="144"/>
        <v>0.1908006669299418</v>
      </c>
      <c r="I4540" s="16">
        <f t="shared" si="145"/>
        <v>1.1203589077193321E-3</v>
      </c>
    </row>
    <row r="4541" spans="1:9" s="1" customFormat="1" thickBot="1" x14ac:dyDescent="0.35">
      <c r="A4541" s="9">
        <v>44627</v>
      </c>
      <c r="B4541" s="3">
        <v>133.76</v>
      </c>
      <c r="C4541" s="3">
        <v>176.38</v>
      </c>
      <c r="D4541" s="3">
        <v>1.1607000000000001</v>
      </c>
      <c r="E4541" s="10">
        <v>145.72999999999999</v>
      </c>
      <c r="F4541" s="16">
        <f t="shared" si="144"/>
        <v>2.8060018620958971E-3</v>
      </c>
      <c r="G4541" s="16">
        <f t="shared" si="144"/>
        <v>1.487596136888758E-3</v>
      </c>
      <c r="H4541" s="16">
        <f t="shared" si="144"/>
        <v>0.11570343400106431</v>
      </c>
      <c r="I4541" s="16">
        <f t="shared" si="145"/>
        <v>2.1231024891923411E-3</v>
      </c>
    </row>
    <row r="4542" spans="1:9" s="1" customFormat="1" thickBot="1" x14ac:dyDescent="0.35">
      <c r="A4542" s="9">
        <v>44628</v>
      </c>
      <c r="B4542" s="3">
        <v>133.94999999999999</v>
      </c>
      <c r="C4542" s="3">
        <v>175.39</v>
      </c>
      <c r="D4542" s="3">
        <v>1.1577</v>
      </c>
      <c r="E4542" s="10">
        <v>145.9</v>
      </c>
      <c r="F4542" s="16">
        <f t="shared" si="144"/>
        <v>2.8991686781831838E-4</v>
      </c>
      <c r="G4542" s="16">
        <f t="shared" si="144"/>
        <v>-1.0881661713666446E-3</v>
      </c>
      <c r="H4542" s="16">
        <f t="shared" si="144"/>
        <v>-1.7366369283889016E-2</v>
      </c>
      <c r="I4542" s="16">
        <f t="shared" si="145"/>
        <v>2.340261301481128E-4</v>
      </c>
    </row>
    <row r="4543" spans="1:9" s="1" customFormat="1" thickBot="1" x14ac:dyDescent="0.35">
      <c r="A4543" s="9">
        <v>44629</v>
      </c>
      <c r="B4543" s="3">
        <v>132.18</v>
      </c>
      <c r="C4543" s="3">
        <v>173.87</v>
      </c>
      <c r="D4543" s="3">
        <v>1.1413</v>
      </c>
      <c r="E4543" s="10">
        <v>145.30000000000001</v>
      </c>
      <c r="F4543" s="16">
        <f t="shared" si="144"/>
        <v>-2.7160912050325781E-3</v>
      </c>
      <c r="G4543" s="16">
        <f t="shared" si="144"/>
        <v>-1.6845658805425545E-3</v>
      </c>
      <c r="H4543" s="16">
        <f t="shared" si="144"/>
        <v>-9.7430856994470627E-2</v>
      </c>
      <c r="I4543" s="16">
        <f t="shared" si="145"/>
        <v>-8.2700178786287992E-4</v>
      </c>
    </row>
    <row r="4544" spans="1:9" s="1" customFormat="1" thickBot="1" x14ac:dyDescent="0.35">
      <c r="A4544" s="9">
        <v>44630</v>
      </c>
      <c r="B4544" s="3">
        <v>131.27000000000001</v>
      </c>
      <c r="C4544" s="3">
        <v>172.85</v>
      </c>
      <c r="D4544" s="3">
        <v>1.1318999999999999</v>
      </c>
      <c r="E4544" s="10">
        <v>145.5</v>
      </c>
      <c r="F4544" s="16">
        <f t="shared" si="144"/>
        <v>-1.4144402882116935E-3</v>
      </c>
      <c r="G4544" s="16">
        <f t="shared" si="144"/>
        <v>-1.140631248366053E-3</v>
      </c>
      <c r="H4544" s="16">
        <f t="shared" si="144"/>
        <v>-6.2574368987198703E-2</v>
      </c>
      <c r="I4544" s="16">
        <f t="shared" si="145"/>
        <v>2.7627457975309966E-4</v>
      </c>
    </row>
    <row r="4545" spans="1:9" s="1" customFormat="1" thickBot="1" x14ac:dyDescent="0.35">
      <c r="A4545" s="9">
        <v>44631</v>
      </c>
      <c r="B4545" s="3">
        <v>131.85</v>
      </c>
      <c r="C4545" s="3">
        <v>172.56</v>
      </c>
      <c r="D4545" s="3">
        <v>1.1279999999999999</v>
      </c>
      <c r="E4545" s="10">
        <v>144.9</v>
      </c>
      <c r="F4545" s="16">
        <f t="shared" si="144"/>
        <v>9.0391846136106402E-4</v>
      </c>
      <c r="G4545" s="16">
        <f t="shared" si="144"/>
        <v>-3.2589791378057065E-4</v>
      </c>
      <c r="H4545" s="16">
        <f t="shared" si="144"/>
        <v>-2.7857541705550437E-2</v>
      </c>
      <c r="I4545" s="16">
        <f t="shared" si="145"/>
        <v>-8.2973718459877777E-4</v>
      </c>
    </row>
    <row r="4546" spans="1:9" s="1" customFormat="1" thickBot="1" x14ac:dyDescent="0.35">
      <c r="A4546" s="9">
        <v>44634</v>
      </c>
      <c r="B4546" s="3">
        <v>132.38999999999999</v>
      </c>
      <c r="C4546" s="3">
        <v>172.91</v>
      </c>
      <c r="D4546" s="3">
        <v>1.1222000000000001</v>
      </c>
      <c r="E4546" s="10">
        <v>145.1</v>
      </c>
      <c r="F4546" s="16">
        <f t="shared" si="144"/>
        <v>8.372551625888125E-4</v>
      </c>
      <c r="G4546" s="16">
        <f t="shared" si="144"/>
        <v>3.9338500255370334E-4</v>
      </c>
      <c r="H4546" s="16">
        <f t="shared" si="144"/>
        <v>-4.2800111165736454E-2</v>
      </c>
      <c r="I4546" s="16">
        <f t="shared" si="145"/>
        <v>2.7719019471517115E-4</v>
      </c>
    </row>
    <row r="4547" spans="1:9" s="1" customFormat="1" thickBot="1" x14ac:dyDescent="0.35">
      <c r="A4547" s="9">
        <v>44635</v>
      </c>
      <c r="B4547" s="3">
        <v>131.65</v>
      </c>
      <c r="C4547" s="3">
        <v>172.15</v>
      </c>
      <c r="D4547" s="3">
        <v>1.1158999999999999</v>
      </c>
      <c r="E4547" s="10">
        <v>144.69999999999999</v>
      </c>
      <c r="F4547" s="16">
        <f t="shared" si="144"/>
        <v>-1.1472595986885548E-3</v>
      </c>
      <c r="G4547" s="16">
        <f t="shared" si="144"/>
        <v>-8.5488719318638218E-4</v>
      </c>
      <c r="H4547" s="16">
        <f t="shared" si="144"/>
        <v>-4.8831113966413375E-2</v>
      </c>
      <c r="I4547" s="16">
        <f t="shared" si="145"/>
        <v>-5.5460951661678859E-4</v>
      </c>
    </row>
    <row r="4548" spans="1:9" s="1" customFormat="1" thickBot="1" x14ac:dyDescent="0.35">
      <c r="A4548" s="9">
        <v>44636</v>
      </c>
      <c r="B4548" s="3">
        <v>130.53</v>
      </c>
      <c r="C4548" s="3">
        <v>170.86</v>
      </c>
      <c r="D4548" s="3">
        <v>1.1033999999999999</v>
      </c>
      <c r="E4548" s="10">
        <v>143.5</v>
      </c>
      <c r="F4548" s="16">
        <f t="shared" si="144"/>
        <v>-1.750726103394773E-3</v>
      </c>
      <c r="G4548" s="16">
        <f t="shared" si="144"/>
        <v>-1.460984278077393E-3</v>
      </c>
      <c r="H4548" s="16">
        <f t="shared" si="144"/>
        <v>-0.10272481775379261</v>
      </c>
      <c r="I4548" s="16">
        <f t="shared" si="145"/>
        <v>-1.6740026512457318E-3</v>
      </c>
    </row>
    <row r="4549" spans="1:9" s="1" customFormat="1" thickBot="1" x14ac:dyDescent="0.35">
      <c r="A4549" s="9">
        <v>44637</v>
      </c>
      <c r="B4549" s="3">
        <v>128.77000000000001</v>
      </c>
      <c r="C4549" s="3">
        <v>168.77</v>
      </c>
      <c r="D4549" s="3">
        <v>1.0840000000000001</v>
      </c>
      <c r="E4549" s="10">
        <v>142.30000000000001</v>
      </c>
      <c r="F4549" s="16">
        <f t="shared" ref="F4549:H4612" si="146">LN(B4549)/LN(B4548)-1</f>
        <v>-2.7866018386613067E-3</v>
      </c>
      <c r="G4549" s="16">
        <f t="shared" si="146"/>
        <v>-2.3940942887085148E-3</v>
      </c>
      <c r="H4549" s="16">
        <f t="shared" si="146"/>
        <v>-0.18027522273305641</v>
      </c>
      <c r="I4549" s="16">
        <f t="shared" ref="I4549:I4612" si="147">LN(E4549)/LN(E4548)-1</f>
        <v>-1.6908907764681125E-3</v>
      </c>
    </row>
    <row r="4550" spans="1:9" s="1" customFormat="1" thickBot="1" x14ac:dyDescent="0.35">
      <c r="A4550" s="9">
        <v>44638</v>
      </c>
      <c r="B4550" s="3">
        <v>129.81</v>
      </c>
      <c r="C4550" s="3">
        <v>170.27</v>
      </c>
      <c r="D4550" s="3">
        <v>1.0874999999999999</v>
      </c>
      <c r="E4550" s="10">
        <v>142.9</v>
      </c>
      <c r="F4550" s="16">
        <f t="shared" si="146"/>
        <v>1.6558109255360165E-3</v>
      </c>
      <c r="G4550" s="16">
        <f t="shared" si="146"/>
        <v>1.7253597776643037E-3</v>
      </c>
      <c r="H4550" s="16">
        <f t="shared" si="146"/>
        <v>3.9966089405397698E-2</v>
      </c>
      <c r="I4550" s="16">
        <f t="shared" si="147"/>
        <v>8.4865527967847854E-4</v>
      </c>
    </row>
    <row r="4551" spans="1:9" s="1" customFormat="1" thickBot="1" x14ac:dyDescent="0.35">
      <c r="A4551" s="9">
        <v>44641</v>
      </c>
      <c r="B4551" s="3">
        <v>129.28</v>
      </c>
      <c r="C4551" s="3">
        <v>170.34</v>
      </c>
      <c r="D4551" s="3">
        <v>1.0846</v>
      </c>
      <c r="E4551" s="10">
        <v>142.69999999999999</v>
      </c>
      <c r="F4551" s="16">
        <f t="shared" si="146"/>
        <v>-8.4077018675399184E-4</v>
      </c>
      <c r="G4551" s="16">
        <f t="shared" si="146"/>
        <v>8.0007094540368584E-5</v>
      </c>
      <c r="H4551" s="16">
        <f t="shared" si="146"/>
        <v>-3.1833349020066404E-2</v>
      </c>
      <c r="I4551" s="16">
        <f t="shared" si="147"/>
        <v>-2.8224899293705086E-4</v>
      </c>
    </row>
    <row r="4552" spans="1:9" s="1" customFormat="1" thickBot="1" x14ac:dyDescent="0.35">
      <c r="A4552" s="9">
        <v>44642</v>
      </c>
      <c r="B4552" s="3">
        <v>129.44</v>
      </c>
      <c r="C4552" s="3">
        <v>171.46</v>
      </c>
      <c r="D4552" s="3">
        <v>1.0732999999999999</v>
      </c>
      <c r="E4552" s="10">
        <v>142.69999999999999</v>
      </c>
      <c r="F4552" s="16">
        <f t="shared" si="146"/>
        <v>2.5439396831949956E-4</v>
      </c>
      <c r="G4552" s="16">
        <f t="shared" si="146"/>
        <v>1.2755592041402419E-3</v>
      </c>
      <c r="H4552" s="16">
        <f t="shared" si="146"/>
        <v>-0.1289629234851154</v>
      </c>
      <c r="I4552" s="16">
        <f t="shared" si="147"/>
        <v>0</v>
      </c>
    </row>
    <row r="4553" spans="1:9" s="1" customFormat="1" thickBot="1" x14ac:dyDescent="0.35">
      <c r="A4553" s="9">
        <v>44643</v>
      </c>
      <c r="B4553" s="3">
        <v>128.72</v>
      </c>
      <c r="C4553" s="3">
        <v>169.79</v>
      </c>
      <c r="D4553" s="3">
        <v>1.0660000000000001</v>
      </c>
      <c r="E4553" s="10">
        <v>141.4</v>
      </c>
      <c r="F4553" s="16">
        <f t="shared" si="146"/>
        <v>-1.1469671425564654E-3</v>
      </c>
      <c r="G4553" s="16">
        <f t="shared" si="146"/>
        <v>-1.9025968133010718E-3</v>
      </c>
      <c r="H4553" s="16">
        <f t="shared" si="146"/>
        <v>-9.6478376010587508E-2</v>
      </c>
      <c r="I4553" s="16">
        <f t="shared" si="147"/>
        <v>-1.8448382042556277E-3</v>
      </c>
    </row>
    <row r="4554" spans="1:9" s="1" customFormat="1" thickBot="1" x14ac:dyDescent="0.35">
      <c r="A4554" s="9">
        <v>44644</v>
      </c>
      <c r="B4554" s="3">
        <v>128.62</v>
      </c>
      <c r="C4554" s="3">
        <v>169.53</v>
      </c>
      <c r="D4554" s="3">
        <v>1.056</v>
      </c>
      <c r="E4554" s="10">
        <v>141.19999999999999</v>
      </c>
      <c r="F4554" s="16">
        <f t="shared" si="146"/>
        <v>-1.5999169493363663E-4</v>
      </c>
      <c r="G4554" s="16">
        <f t="shared" si="146"/>
        <v>-2.9846302466363106E-4</v>
      </c>
      <c r="H4554" s="16">
        <f t="shared" si="146"/>
        <v>-0.14746753278629188</v>
      </c>
      <c r="I4554" s="16">
        <f t="shared" si="147"/>
        <v>-2.8585315348106377E-4</v>
      </c>
    </row>
    <row r="4555" spans="1:9" s="1" customFormat="1" thickBot="1" x14ac:dyDescent="0.35">
      <c r="A4555" s="9">
        <v>44645</v>
      </c>
      <c r="B4555" s="3">
        <v>129.25</v>
      </c>
      <c r="C4555" s="3">
        <v>170.54</v>
      </c>
      <c r="D4555" s="3">
        <v>1.0606</v>
      </c>
      <c r="E4555" s="10">
        <v>142.19999999999999</v>
      </c>
      <c r="F4555" s="16">
        <f t="shared" si="146"/>
        <v>1.0060389525536895E-3</v>
      </c>
      <c r="G4555" s="16">
        <f t="shared" si="146"/>
        <v>1.1572056109332429E-3</v>
      </c>
      <c r="H4555" s="16">
        <f t="shared" si="146"/>
        <v>7.9771429607393252E-2</v>
      </c>
      <c r="I4555" s="16">
        <f t="shared" si="147"/>
        <v>1.4256443449558454E-3</v>
      </c>
    </row>
    <row r="4556" spans="1:9" s="1" customFormat="1" thickBot="1" x14ac:dyDescent="0.35">
      <c r="A4556" s="9">
        <v>44648</v>
      </c>
      <c r="B4556" s="3">
        <v>130.22</v>
      </c>
      <c r="C4556" s="3">
        <v>170.73</v>
      </c>
      <c r="D4556" s="3">
        <v>1.0505</v>
      </c>
      <c r="E4556" s="10">
        <v>142.80000000000001</v>
      </c>
      <c r="F4556" s="16">
        <f t="shared" si="146"/>
        <v>1.5378858860322087E-3</v>
      </c>
      <c r="G4556" s="16">
        <f t="shared" si="146"/>
        <v>2.1667532534497269E-4</v>
      </c>
      <c r="H4556" s="16">
        <f t="shared" si="146"/>
        <v>-0.16263413388410908</v>
      </c>
      <c r="I4556" s="16">
        <f t="shared" si="147"/>
        <v>8.4937126165640642E-4</v>
      </c>
    </row>
    <row r="4557" spans="1:9" s="1" customFormat="1" thickBot="1" x14ac:dyDescent="0.35">
      <c r="A4557" s="9">
        <v>44649</v>
      </c>
      <c r="B4557" s="3">
        <v>128.28</v>
      </c>
      <c r="C4557" s="3">
        <v>168.4</v>
      </c>
      <c r="D4557" s="3">
        <v>1.0405</v>
      </c>
      <c r="E4557" s="10">
        <v>142.19999999999999</v>
      </c>
      <c r="F4557" s="16">
        <f t="shared" si="146"/>
        <v>-3.082616221935508E-3</v>
      </c>
      <c r="G4557" s="16">
        <f t="shared" si="146"/>
        <v>-2.6733534281602189E-3</v>
      </c>
      <c r="H4557" s="16">
        <f t="shared" si="146"/>
        <v>-0.19414662451221887</v>
      </c>
      <c r="I4557" s="16">
        <f t="shared" si="147"/>
        <v>-8.4865044235948872E-4</v>
      </c>
    </row>
    <row r="4558" spans="1:9" s="1" customFormat="1" thickBot="1" x14ac:dyDescent="0.35">
      <c r="A4558" s="9">
        <v>44650</v>
      </c>
      <c r="B4558" s="3">
        <v>127.81</v>
      </c>
      <c r="C4558" s="3">
        <v>168.16</v>
      </c>
      <c r="D4558" s="3">
        <v>1.0497000000000001</v>
      </c>
      <c r="E4558" s="10">
        <v>142.19999999999999</v>
      </c>
      <c r="F4558" s="16">
        <f t="shared" si="146"/>
        <v>-7.561651879657294E-4</v>
      </c>
      <c r="G4558" s="16">
        <f t="shared" si="146"/>
        <v>-2.7820903311970291E-4</v>
      </c>
      <c r="H4558" s="16">
        <f t="shared" si="146"/>
        <v>0.22173146433417745</v>
      </c>
      <c r="I4558" s="16">
        <f t="shared" si="147"/>
        <v>0</v>
      </c>
    </row>
    <row r="4559" spans="1:9" s="1" customFormat="1" thickBot="1" x14ac:dyDescent="0.35">
      <c r="A4559" s="9">
        <v>44651</v>
      </c>
      <c r="B4559" s="3">
        <v>127.92</v>
      </c>
      <c r="C4559" s="3">
        <v>167.86</v>
      </c>
      <c r="D4559" s="3">
        <v>1.0505</v>
      </c>
      <c r="E4559" s="10">
        <v>142</v>
      </c>
      <c r="F4559" s="16">
        <f t="shared" si="146"/>
        <v>1.7735788865058666E-4</v>
      </c>
      <c r="G4559" s="16">
        <f t="shared" si="146"/>
        <v>-3.4841712650857115E-4</v>
      </c>
      <c r="H4559" s="16">
        <f t="shared" si="146"/>
        <v>1.5706453455945679E-2</v>
      </c>
      <c r="I4559" s="16">
        <f t="shared" si="147"/>
        <v>-2.8392035175006658E-4</v>
      </c>
    </row>
    <row r="4560" spans="1:9" s="1" customFormat="1" thickBot="1" x14ac:dyDescent="0.35">
      <c r="A4560" s="9">
        <v>44652</v>
      </c>
      <c r="B4560" s="3">
        <v>128.47999999999999</v>
      </c>
      <c r="C4560" s="3">
        <v>168.76</v>
      </c>
      <c r="D4560" s="3">
        <v>1.0490999999999999</v>
      </c>
      <c r="E4560" s="10">
        <v>142</v>
      </c>
      <c r="F4560" s="16">
        <f t="shared" si="146"/>
        <v>9.0039516615347814E-4</v>
      </c>
      <c r="G4560" s="16">
        <f t="shared" si="146"/>
        <v>1.0437541678105511E-3</v>
      </c>
      <c r="H4560" s="16">
        <f t="shared" si="146"/>
        <v>-2.7068993134987451E-2</v>
      </c>
      <c r="I4560" s="16">
        <f t="shared" si="147"/>
        <v>0</v>
      </c>
    </row>
    <row r="4561" spans="1:9" s="1" customFormat="1" thickBot="1" x14ac:dyDescent="0.35">
      <c r="A4561" s="9">
        <v>44655</v>
      </c>
      <c r="B4561" s="3">
        <v>128.85</v>
      </c>
      <c r="C4561" s="3">
        <v>169.03</v>
      </c>
      <c r="D4561" s="3">
        <v>1.0497000000000001</v>
      </c>
      <c r="E4561" s="10">
        <v>141.80000000000001</v>
      </c>
      <c r="F4561" s="16">
        <f t="shared" si="146"/>
        <v>5.9222017828042262E-4</v>
      </c>
      <c r="G4561" s="16">
        <f t="shared" si="146"/>
        <v>3.1171564635879001E-4</v>
      </c>
      <c r="H4561" s="16">
        <f t="shared" si="146"/>
        <v>1.1928304809309287E-2</v>
      </c>
      <c r="I4561" s="16">
        <f t="shared" si="147"/>
        <v>-2.8440126881990047E-4</v>
      </c>
    </row>
    <row r="4562" spans="1:9" s="1" customFormat="1" thickBot="1" x14ac:dyDescent="0.35">
      <c r="A4562" s="9">
        <v>44656</v>
      </c>
      <c r="B4562" s="3">
        <v>129.09</v>
      </c>
      <c r="C4562" s="3">
        <v>169.6</v>
      </c>
      <c r="D4562" s="3">
        <v>1.0508</v>
      </c>
      <c r="E4562" s="10">
        <v>141.6</v>
      </c>
      <c r="F4562" s="16">
        <f t="shared" si="146"/>
        <v>3.8300738422059055E-4</v>
      </c>
      <c r="G4562" s="16">
        <f t="shared" si="146"/>
        <v>6.5622989899338791E-4</v>
      </c>
      <c r="H4562" s="16">
        <f t="shared" si="146"/>
        <v>2.1593289969688456E-2</v>
      </c>
      <c r="I4562" s="16">
        <f t="shared" si="147"/>
        <v>-2.8488370346324565E-4</v>
      </c>
    </row>
    <row r="4563" spans="1:9" s="1" customFormat="1" thickBot="1" x14ac:dyDescent="0.35">
      <c r="A4563" s="9">
        <v>44657</v>
      </c>
      <c r="B4563" s="3">
        <v>129.44999999999999</v>
      </c>
      <c r="C4563" s="3">
        <v>169.4</v>
      </c>
      <c r="D4563" s="3">
        <v>1.0450999999999999</v>
      </c>
      <c r="E4563" s="10">
        <v>141.4</v>
      </c>
      <c r="F4563" s="16">
        <f t="shared" si="146"/>
        <v>5.7295855232664117E-4</v>
      </c>
      <c r="G4563" s="16">
        <f t="shared" si="146"/>
        <v>-2.2985376548168013E-4</v>
      </c>
      <c r="H4563" s="16">
        <f t="shared" si="146"/>
        <v>-0.1097680918715348</v>
      </c>
      <c r="I4563" s="16">
        <f t="shared" si="147"/>
        <v>-2.853676626720647E-4</v>
      </c>
    </row>
    <row r="4564" spans="1:9" s="1" customFormat="1" thickBot="1" x14ac:dyDescent="0.35">
      <c r="A4564" s="9">
        <v>44658</v>
      </c>
      <c r="B4564" s="3">
        <v>129.16999999999999</v>
      </c>
      <c r="C4564" s="3">
        <v>168.96</v>
      </c>
      <c r="D4564" s="3">
        <v>1.042</v>
      </c>
      <c r="E4564" s="10">
        <v>141</v>
      </c>
      <c r="F4564" s="16">
        <f t="shared" si="146"/>
        <v>-4.4524136093637701E-4</v>
      </c>
      <c r="G4564" s="16">
        <f t="shared" si="146"/>
        <v>-5.0675146819623151E-4</v>
      </c>
      <c r="H4564" s="16">
        <f t="shared" si="146"/>
        <v>-6.734205184913189E-2</v>
      </c>
      <c r="I4564" s="16">
        <f t="shared" si="147"/>
        <v>-5.7211148520308619E-4</v>
      </c>
    </row>
    <row r="4565" spans="1:9" s="1" customFormat="1" thickBot="1" x14ac:dyDescent="0.35">
      <c r="A4565" s="9">
        <v>44659</v>
      </c>
      <c r="B4565" s="3">
        <v>128.54</v>
      </c>
      <c r="C4565" s="3">
        <v>167.47</v>
      </c>
      <c r="D4565" s="3">
        <v>1.0350999999999999</v>
      </c>
      <c r="E4565" s="10">
        <v>139.6</v>
      </c>
      <c r="F4565" s="16">
        <f t="shared" si="146"/>
        <v>-1.0057799191141026E-3</v>
      </c>
      <c r="G4565" s="16">
        <f t="shared" si="146"/>
        <v>-1.7267745458892092E-3</v>
      </c>
      <c r="H4565" s="16">
        <f t="shared" si="146"/>
        <v>-0.16148733836239215</v>
      </c>
      <c r="I4565" s="16">
        <f t="shared" si="147"/>
        <v>-2.0164041640610142E-3</v>
      </c>
    </row>
    <row r="4566" spans="1:9" s="1" customFormat="1" thickBot="1" x14ac:dyDescent="0.35">
      <c r="A4566" s="9">
        <v>44662</v>
      </c>
      <c r="B4566" s="3">
        <v>128.44</v>
      </c>
      <c r="C4566" s="3">
        <v>167.28</v>
      </c>
      <c r="D4566" s="3">
        <v>1.0218</v>
      </c>
      <c r="E4566" s="10">
        <v>140</v>
      </c>
      <c r="F4566" s="16">
        <f t="shared" si="146"/>
        <v>-1.6026199269392194E-4</v>
      </c>
      <c r="G4566" s="16">
        <f t="shared" si="146"/>
        <v>-2.216791689072517E-4</v>
      </c>
      <c r="H4566" s="16">
        <f t="shared" si="146"/>
        <v>-0.37486948070737369</v>
      </c>
      <c r="I4566" s="16">
        <f t="shared" si="147"/>
        <v>5.793397542364076E-4</v>
      </c>
    </row>
    <row r="4567" spans="1:9" s="1" customFormat="1" thickBot="1" x14ac:dyDescent="0.35">
      <c r="A4567" s="9">
        <v>44663</v>
      </c>
      <c r="B4567" s="3">
        <v>128.53</v>
      </c>
      <c r="C4567" s="3">
        <v>167.28</v>
      </c>
      <c r="D4567" s="3">
        <v>1.0243</v>
      </c>
      <c r="E4567" s="10">
        <v>139.6</v>
      </c>
      <c r="F4567" s="16">
        <f t="shared" si="146"/>
        <v>1.4426452510485355E-4</v>
      </c>
      <c r="G4567" s="16">
        <f t="shared" si="146"/>
        <v>0</v>
      </c>
      <c r="H4567" s="16">
        <f t="shared" si="146"/>
        <v>0.11331260831269963</v>
      </c>
      <c r="I4567" s="16">
        <f t="shared" si="147"/>
        <v>-5.7900431401936014E-4</v>
      </c>
    </row>
    <row r="4568" spans="1:9" s="1" customFormat="1" thickBot="1" x14ac:dyDescent="0.35">
      <c r="A4568" s="9">
        <v>44664</v>
      </c>
      <c r="B4568" s="3">
        <v>129.5</v>
      </c>
      <c r="C4568" s="3">
        <v>168.35</v>
      </c>
      <c r="D4568" s="3">
        <v>1.0288999999999999</v>
      </c>
      <c r="E4568" s="10">
        <v>140.19999999999999</v>
      </c>
      <c r="F4568" s="16">
        <f t="shared" si="146"/>
        <v>1.5482474618762065E-3</v>
      </c>
      <c r="G4568" s="16">
        <f t="shared" si="146"/>
        <v>1.2454106736308201E-3</v>
      </c>
      <c r="H4568" s="16">
        <f t="shared" si="146"/>
        <v>0.18662724386051677</v>
      </c>
      <c r="I4568" s="16">
        <f t="shared" si="147"/>
        <v>8.6838920513754303E-4</v>
      </c>
    </row>
    <row r="4569" spans="1:9" s="1" customFormat="1" thickBot="1" x14ac:dyDescent="0.35">
      <c r="A4569" s="9">
        <v>44670</v>
      </c>
      <c r="B4569" s="3">
        <v>129.41</v>
      </c>
      <c r="C4569" s="3">
        <v>168.53</v>
      </c>
      <c r="D4569" s="3">
        <v>1.0101</v>
      </c>
      <c r="E4569" s="10">
        <v>139.80000000000001</v>
      </c>
      <c r="F4569" s="16">
        <f t="shared" si="146"/>
        <v>-1.4294159567707077E-4</v>
      </c>
      <c r="G4569" s="16">
        <f t="shared" si="146"/>
        <v>2.0847063388851339E-4</v>
      </c>
      <c r="H4569" s="16">
        <f t="shared" si="146"/>
        <v>-0.64727130658848164</v>
      </c>
      <c r="I4569" s="16">
        <f t="shared" si="147"/>
        <v>-5.7801018708236729E-4</v>
      </c>
    </row>
    <row r="4570" spans="1:9" s="1" customFormat="1" thickBot="1" x14ac:dyDescent="0.35">
      <c r="A4570" s="9">
        <v>44671</v>
      </c>
      <c r="B4570" s="3">
        <v>128.53</v>
      </c>
      <c r="C4570" s="3">
        <v>167.78</v>
      </c>
      <c r="D4570" s="3">
        <v>1.0047999999999999</v>
      </c>
      <c r="E4570" s="10">
        <v>139.19999999999999</v>
      </c>
      <c r="F4570" s="16">
        <f t="shared" si="146"/>
        <v>-1.4031130647371715E-3</v>
      </c>
      <c r="G4570" s="16">
        <f t="shared" si="146"/>
        <v>-8.6991985453954701E-4</v>
      </c>
      <c r="H4570" s="16">
        <f t="shared" si="146"/>
        <v>-0.52349918424042863</v>
      </c>
      <c r="I4570" s="16">
        <f t="shared" si="147"/>
        <v>-8.7062684292582571E-4</v>
      </c>
    </row>
    <row r="4571" spans="1:9" s="1" customFormat="1" thickBot="1" x14ac:dyDescent="0.35">
      <c r="A4571" s="9">
        <v>44673</v>
      </c>
      <c r="B4571" s="3">
        <v>129.24</v>
      </c>
      <c r="C4571" s="3">
        <v>166.58</v>
      </c>
      <c r="D4571" s="3">
        <v>1.0069999999999999</v>
      </c>
      <c r="E4571" s="10">
        <v>139.80000000000001</v>
      </c>
      <c r="F4571" s="16">
        <f t="shared" si="146"/>
        <v>1.1343938790395747E-3</v>
      </c>
      <c r="G4571" s="16">
        <f t="shared" si="146"/>
        <v>-1.4012118474245883E-3</v>
      </c>
      <c r="H4571" s="16">
        <f t="shared" si="146"/>
        <v>0.45673788505428137</v>
      </c>
      <c r="I4571" s="16">
        <f t="shared" si="147"/>
        <v>8.7138549452792091E-4</v>
      </c>
    </row>
    <row r="4572" spans="1:9" s="1" customFormat="1" thickBot="1" x14ac:dyDescent="0.35">
      <c r="A4572" s="9">
        <v>44676</v>
      </c>
      <c r="B4572" s="3">
        <v>129.54</v>
      </c>
      <c r="C4572" s="3">
        <v>165.07</v>
      </c>
      <c r="D4572" s="3">
        <v>1.0106999999999999</v>
      </c>
      <c r="E4572" s="10">
        <v>139.19999999999999</v>
      </c>
      <c r="F4572" s="16">
        <f t="shared" si="146"/>
        <v>4.7690860431526261E-4</v>
      </c>
      <c r="G4572" s="16">
        <f t="shared" si="146"/>
        <v>-1.7800980255119336E-3</v>
      </c>
      <c r="H4572" s="16">
        <f t="shared" si="146"/>
        <v>0.52576683581309713</v>
      </c>
      <c r="I4572" s="16">
        <f t="shared" si="147"/>
        <v>-8.7062684292582571E-4</v>
      </c>
    </row>
    <row r="4573" spans="1:9" s="1" customFormat="1" thickBot="1" x14ac:dyDescent="0.35">
      <c r="A4573" s="9">
        <v>44677</v>
      </c>
      <c r="B4573" s="3">
        <v>129.66</v>
      </c>
      <c r="C4573" s="3">
        <v>164.5</v>
      </c>
      <c r="D4573" s="3">
        <v>1.0165</v>
      </c>
      <c r="E4573" s="10">
        <v>138.4</v>
      </c>
      <c r="F4573" s="16">
        <f t="shared" si="146"/>
        <v>1.9036347660428277E-4</v>
      </c>
      <c r="G4573" s="16">
        <f t="shared" si="146"/>
        <v>-6.7740026812146414E-4</v>
      </c>
      <c r="H4573" s="16">
        <f t="shared" si="146"/>
        <v>0.53764050665758689</v>
      </c>
      <c r="I4573" s="16">
        <f t="shared" si="147"/>
        <v>-1.1677082190948429E-3</v>
      </c>
    </row>
    <row r="4574" spans="1:9" s="1" customFormat="1" thickBot="1" x14ac:dyDescent="0.35">
      <c r="A4574" s="9">
        <v>44678</v>
      </c>
      <c r="B4574" s="3">
        <v>130.59</v>
      </c>
      <c r="C4574" s="3">
        <v>164.1</v>
      </c>
      <c r="D4574" s="3">
        <v>1.0194000000000001</v>
      </c>
      <c r="E4574" s="10">
        <v>138.19999999999999</v>
      </c>
      <c r="F4574" s="16">
        <f t="shared" si="146"/>
        <v>1.4690911445771615E-3</v>
      </c>
      <c r="G4574" s="16">
        <f t="shared" si="146"/>
        <v>-4.7709480224800149E-4</v>
      </c>
      <c r="H4574" s="16">
        <f t="shared" si="146"/>
        <v>0.17407902221506166</v>
      </c>
      <c r="I4574" s="16">
        <f t="shared" si="147"/>
        <v>-2.9332422420846882E-4</v>
      </c>
    </row>
    <row r="4575" spans="1:9" s="1" customFormat="1" thickBot="1" x14ac:dyDescent="0.35">
      <c r="A4575" s="9">
        <v>44679</v>
      </c>
      <c r="B4575" s="3">
        <v>131.43</v>
      </c>
      <c r="C4575" s="3">
        <v>163.37</v>
      </c>
      <c r="D4575" s="3">
        <v>1.0048999999999999</v>
      </c>
      <c r="E4575" s="10">
        <v>137.80000000000001</v>
      </c>
      <c r="F4575" s="16">
        <f t="shared" si="146"/>
        <v>1.3160229516324673E-3</v>
      </c>
      <c r="G4575" s="16">
        <f t="shared" si="146"/>
        <v>-8.7412058390090586E-4</v>
      </c>
      <c r="H4575" s="16">
        <f t="shared" si="146"/>
        <v>-0.745603290346603</v>
      </c>
      <c r="I4575" s="16">
        <f t="shared" si="147"/>
        <v>-5.8809658326997027E-4</v>
      </c>
    </row>
    <row r="4576" spans="1:9" s="1" customFormat="1" thickBot="1" x14ac:dyDescent="0.35">
      <c r="A4576" s="9">
        <v>44680</v>
      </c>
      <c r="B4576" s="3">
        <v>130.74</v>
      </c>
      <c r="C4576" s="3">
        <v>164.23</v>
      </c>
      <c r="D4576" s="3">
        <v>1.0058</v>
      </c>
      <c r="E4576" s="10">
        <v>137.80000000000001</v>
      </c>
      <c r="F4576" s="16">
        <f t="shared" si="146"/>
        <v>-1.0789791824242778E-3</v>
      </c>
      <c r="G4576" s="16">
        <f t="shared" si="146"/>
        <v>1.0302784953120092E-3</v>
      </c>
      <c r="H4576" s="16">
        <f t="shared" si="146"/>
        <v>0.18314329843513399</v>
      </c>
      <c r="I4576" s="16">
        <f t="shared" si="147"/>
        <v>0</v>
      </c>
    </row>
    <row r="4577" spans="1:9" s="1" customFormat="1" thickBot="1" x14ac:dyDescent="0.35">
      <c r="A4577" s="9">
        <v>44683</v>
      </c>
      <c r="B4577" s="3">
        <v>130.37</v>
      </c>
      <c r="C4577" s="3">
        <v>163.69999999999999</v>
      </c>
      <c r="D4577" s="3">
        <v>1.0042</v>
      </c>
      <c r="E4577" s="10">
        <v>137.19999999999999</v>
      </c>
      <c r="F4577" s="16">
        <f t="shared" si="146"/>
        <v>-5.8155838767171009E-4</v>
      </c>
      <c r="G4577" s="16">
        <f t="shared" si="146"/>
        <v>-6.3364638863550038E-4</v>
      </c>
      <c r="H4577" s="16">
        <f t="shared" si="146"/>
        <v>-0.27528493164371992</v>
      </c>
      <c r="I4577" s="16">
        <f t="shared" si="147"/>
        <v>-8.8587443917620412E-4</v>
      </c>
    </row>
    <row r="4578" spans="1:9" s="1" customFormat="1" thickBot="1" x14ac:dyDescent="0.35">
      <c r="A4578" s="9">
        <v>44684</v>
      </c>
      <c r="B4578" s="3">
        <v>130.35</v>
      </c>
      <c r="C4578" s="3">
        <v>163.56</v>
      </c>
      <c r="D4578" s="3">
        <v>1.0039</v>
      </c>
      <c r="E4578" s="10">
        <v>137.6</v>
      </c>
      <c r="F4578" s="16">
        <f t="shared" si="146"/>
        <v>-3.1500910295911844E-5</v>
      </c>
      <c r="G4578" s="16">
        <f t="shared" si="146"/>
        <v>-1.6782717250007906E-4</v>
      </c>
      <c r="H4578" s="16">
        <f t="shared" si="146"/>
        <v>-7.1289743718933707E-2</v>
      </c>
      <c r="I4578" s="16">
        <f t="shared" si="147"/>
        <v>5.9153629341701652E-4</v>
      </c>
    </row>
    <row r="4579" spans="1:9" s="1" customFormat="1" thickBot="1" x14ac:dyDescent="0.35">
      <c r="A4579" s="9">
        <v>44685</v>
      </c>
      <c r="B4579" s="3">
        <v>130.28</v>
      </c>
      <c r="C4579" s="3">
        <v>162.96</v>
      </c>
      <c r="D4579" s="3">
        <v>1.0025999999999999</v>
      </c>
      <c r="E4579" s="10">
        <v>137.19999999999999</v>
      </c>
      <c r="F4579" s="16">
        <f t="shared" si="146"/>
        <v>-1.1029473516821486E-4</v>
      </c>
      <c r="G4579" s="16">
        <f t="shared" si="146"/>
        <v>-7.2101115778500091E-4</v>
      </c>
      <c r="H4579" s="16">
        <f t="shared" si="146"/>
        <v>-0.33290103003925942</v>
      </c>
      <c r="I4579" s="16">
        <f t="shared" si="147"/>
        <v>-5.9118658509571542E-4</v>
      </c>
    </row>
    <row r="4580" spans="1:9" s="1" customFormat="1" thickBot="1" x14ac:dyDescent="0.35">
      <c r="A4580" s="9">
        <v>44686</v>
      </c>
      <c r="B4580" s="3">
        <v>130.58000000000001</v>
      </c>
      <c r="C4580" s="3">
        <v>161.99</v>
      </c>
      <c r="D4580" s="3">
        <v>1.006</v>
      </c>
      <c r="E4580" s="10">
        <v>138</v>
      </c>
      <c r="F4580" s="16">
        <f t="shared" si="146"/>
        <v>4.7232724239476553E-4</v>
      </c>
      <c r="G4580" s="16">
        <f t="shared" si="146"/>
        <v>-1.1721137515015023E-3</v>
      </c>
      <c r="H4580" s="16">
        <f t="shared" si="146"/>
        <v>1.3037865404622</v>
      </c>
      <c r="I4580" s="16">
        <f t="shared" si="147"/>
        <v>1.1813554979360763E-3</v>
      </c>
    </row>
    <row r="4581" spans="1:9" s="1" customFormat="1" thickBot="1" x14ac:dyDescent="0.35">
      <c r="A4581" s="9">
        <v>44687</v>
      </c>
      <c r="B4581" s="3">
        <v>130.84</v>
      </c>
      <c r="C4581" s="3">
        <v>161.52000000000001</v>
      </c>
      <c r="D4581" s="3">
        <v>1.0028999999999999</v>
      </c>
      <c r="E4581" s="10">
        <v>138.30000000000001</v>
      </c>
      <c r="F4581" s="16">
        <f t="shared" si="146"/>
        <v>4.0828050098018487E-4</v>
      </c>
      <c r="G4581" s="16">
        <f t="shared" si="146"/>
        <v>-5.7112750145171809E-4</v>
      </c>
      <c r="H4581" s="16">
        <f t="shared" si="146"/>
        <v>-0.51591969001403037</v>
      </c>
      <c r="I4581" s="16">
        <f t="shared" si="147"/>
        <v>4.4072289601193582E-4</v>
      </c>
    </row>
    <row r="4582" spans="1:9" s="1" customFormat="1" thickBot="1" x14ac:dyDescent="0.35">
      <c r="A4582" s="9">
        <v>44690</v>
      </c>
      <c r="B4582" s="3">
        <v>132.11000000000001</v>
      </c>
      <c r="C4582" s="3">
        <v>163.66999999999999</v>
      </c>
      <c r="D4582" s="3">
        <v>1.0101</v>
      </c>
      <c r="E4582" s="10">
        <v>139.5</v>
      </c>
      <c r="F4582" s="16">
        <f t="shared" si="146"/>
        <v>1.9818948226875133E-3</v>
      </c>
      <c r="G4582" s="16">
        <f t="shared" si="146"/>
        <v>2.6006285966615472E-3</v>
      </c>
      <c r="H4582" s="16">
        <f t="shared" si="146"/>
        <v>2.470310468025029</v>
      </c>
      <c r="I4582" s="16">
        <f t="shared" si="147"/>
        <v>1.7526105321432617E-3</v>
      </c>
    </row>
    <row r="4583" spans="1:9" s="1" customFormat="1" thickBot="1" x14ac:dyDescent="0.35">
      <c r="A4583" s="9">
        <v>44691</v>
      </c>
      <c r="B4583" s="3">
        <v>132.18</v>
      </c>
      <c r="C4583" s="3">
        <v>162.97999999999999</v>
      </c>
      <c r="D4583" s="3">
        <v>1.0154000000000001</v>
      </c>
      <c r="E4583" s="10">
        <v>139.5</v>
      </c>
      <c r="F4583" s="16">
        <f t="shared" si="146"/>
        <v>1.0846862264002333E-4</v>
      </c>
      <c r="G4583" s="16">
        <f t="shared" si="146"/>
        <v>-8.2872383415633077E-4</v>
      </c>
      <c r="H4583" s="16">
        <f t="shared" si="146"/>
        <v>0.52075955612454883</v>
      </c>
      <c r="I4583" s="16">
        <f t="shared" si="147"/>
        <v>0</v>
      </c>
    </row>
    <row r="4584" spans="1:9" s="1" customFormat="1" thickBot="1" x14ac:dyDescent="0.35">
      <c r="A4584" s="9">
        <v>44692</v>
      </c>
      <c r="B4584" s="3">
        <v>132</v>
      </c>
      <c r="C4584" s="3">
        <v>163.13</v>
      </c>
      <c r="D4584" s="3">
        <v>1.0163</v>
      </c>
      <c r="E4584" s="10">
        <v>139.30000000000001</v>
      </c>
      <c r="F4584" s="16">
        <f t="shared" si="146"/>
        <v>-2.7900522589963117E-4</v>
      </c>
      <c r="G4584" s="16">
        <f t="shared" si="146"/>
        <v>1.8060509081996301E-4</v>
      </c>
      <c r="H4584" s="16">
        <f t="shared" si="146"/>
        <v>5.7971566768002081E-2</v>
      </c>
      <c r="I4584" s="16">
        <f t="shared" si="147"/>
        <v>-2.9054307537690338E-4</v>
      </c>
    </row>
    <row r="4585" spans="1:9" s="1" customFormat="1" thickBot="1" x14ac:dyDescent="0.35">
      <c r="A4585" s="9">
        <v>44693</v>
      </c>
      <c r="B4585" s="3">
        <v>134.22</v>
      </c>
      <c r="C4585" s="3">
        <v>163.79</v>
      </c>
      <c r="D4585" s="3">
        <v>1.0437000000000001</v>
      </c>
      <c r="E4585" s="10">
        <v>139.69999999999999</v>
      </c>
      <c r="F4585" s="16">
        <f t="shared" si="146"/>
        <v>3.4157277743693815E-3</v>
      </c>
      <c r="G4585" s="16">
        <f t="shared" si="146"/>
        <v>7.9255137034039969E-4</v>
      </c>
      <c r="H4585" s="16">
        <f t="shared" si="146"/>
        <v>1.6453831301842934</v>
      </c>
      <c r="I4585" s="16">
        <f t="shared" si="147"/>
        <v>5.8083865843716609E-4</v>
      </c>
    </row>
    <row r="4586" spans="1:9" s="1" customFormat="1" thickBot="1" x14ac:dyDescent="0.35">
      <c r="A4586" s="9">
        <v>44694</v>
      </c>
      <c r="B4586" s="3">
        <v>134.91</v>
      </c>
      <c r="C4586" s="3">
        <v>164.6</v>
      </c>
      <c r="D4586" s="3">
        <v>1.0462</v>
      </c>
      <c r="E4586" s="10">
        <v>140.1</v>
      </c>
      <c r="F4586" s="16">
        <f t="shared" si="146"/>
        <v>1.0465691184584625E-3</v>
      </c>
      <c r="G4586" s="16">
        <f t="shared" si="146"/>
        <v>9.6755641674373116E-4</v>
      </c>
      <c r="H4586" s="16">
        <f t="shared" si="146"/>
        <v>5.593507372138351E-2</v>
      </c>
      <c r="I4586" s="16">
        <f t="shared" si="147"/>
        <v>5.7884171726829692E-4</v>
      </c>
    </row>
    <row r="4587" spans="1:9" s="1" customFormat="1" thickBot="1" x14ac:dyDescent="0.35">
      <c r="A4587" s="9">
        <v>44697</v>
      </c>
      <c r="B4587" s="3">
        <v>132.69999999999999</v>
      </c>
      <c r="C4587" s="3">
        <v>162.62</v>
      </c>
      <c r="D4587" s="3">
        <v>1.0244</v>
      </c>
      <c r="E4587" s="10">
        <v>138.30000000000001</v>
      </c>
      <c r="F4587" s="16">
        <f t="shared" si="146"/>
        <v>-3.3676388581622696E-3</v>
      </c>
      <c r="G4587" s="16">
        <f t="shared" si="146"/>
        <v>-2.3713244040209913E-3</v>
      </c>
      <c r="H4587" s="16">
        <f t="shared" si="146"/>
        <v>-0.46623902374617454</v>
      </c>
      <c r="I4587" s="16">
        <f t="shared" si="147"/>
        <v>-2.6164067270992852E-3</v>
      </c>
    </row>
    <row r="4588" spans="1:9" s="1" customFormat="1" thickBot="1" x14ac:dyDescent="0.35">
      <c r="A4588" s="9">
        <v>44698</v>
      </c>
      <c r="B4588" s="3">
        <v>131.58000000000001</v>
      </c>
      <c r="C4588" s="3">
        <v>164.34</v>
      </c>
      <c r="D4588" s="3">
        <v>1.0175000000000001</v>
      </c>
      <c r="E4588" s="10">
        <v>138.69999999999999</v>
      </c>
      <c r="F4588" s="16">
        <f t="shared" si="146"/>
        <v>-1.7339918143973732E-3</v>
      </c>
      <c r="G4588" s="16">
        <f t="shared" si="146"/>
        <v>2.0664705710768949E-3</v>
      </c>
      <c r="H4588" s="16">
        <f t="shared" si="146"/>
        <v>-0.28035076476073384</v>
      </c>
      <c r="I4588" s="16">
        <f t="shared" si="147"/>
        <v>5.8588750416910251E-4</v>
      </c>
    </row>
    <row r="4589" spans="1:9" s="1" customFormat="1" thickBot="1" x14ac:dyDescent="0.35">
      <c r="A4589" s="9">
        <v>44699</v>
      </c>
      <c r="B4589" s="3">
        <v>132</v>
      </c>
      <c r="C4589" s="3">
        <v>164.05</v>
      </c>
      <c r="D4589" s="3">
        <v>1.0230999999999999</v>
      </c>
      <c r="E4589" s="10">
        <v>138.9</v>
      </c>
      <c r="F4589" s="16">
        <f t="shared" si="146"/>
        <v>6.5310294108100742E-4</v>
      </c>
      <c r="G4589" s="16">
        <f t="shared" si="146"/>
        <v>-3.4618086018767258E-4</v>
      </c>
      <c r="H4589" s="16">
        <f t="shared" si="146"/>
        <v>0.31637039531762579</v>
      </c>
      <c r="I4589" s="16">
        <f t="shared" si="147"/>
        <v>2.9213927499904813E-4</v>
      </c>
    </row>
    <row r="4590" spans="1:9" s="1" customFormat="1" thickBot="1" x14ac:dyDescent="0.35">
      <c r="A4590" s="9">
        <v>44700</v>
      </c>
      <c r="B4590" s="3">
        <v>132.54</v>
      </c>
      <c r="C4590" s="3">
        <v>164.64</v>
      </c>
      <c r="D4590" s="3">
        <v>1.0375000000000001</v>
      </c>
      <c r="E4590" s="10">
        <v>139.5</v>
      </c>
      <c r="F4590" s="16">
        <f t="shared" si="146"/>
        <v>8.3611093352464749E-4</v>
      </c>
      <c r="G4590" s="16">
        <f t="shared" si="146"/>
        <v>7.0390041746293264E-4</v>
      </c>
      <c r="H4590" s="16">
        <f t="shared" si="146"/>
        <v>0.6120154165549736</v>
      </c>
      <c r="I4590" s="16">
        <f t="shared" si="147"/>
        <v>8.7364535866996107E-4</v>
      </c>
    </row>
    <row r="4591" spans="1:9" s="1" customFormat="1" thickBot="1" x14ac:dyDescent="0.35">
      <c r="A4591" s="9">
        <v>44701</v>
      </c>
      <c r="B4591" s="3">
        <v>130.94</v>
      </c>
      <c r="C4591" s="3">
        <v>163.29</v>
      </c>
      <c r="D4591" s="3">
        <v>1.0233000000000001</v>
      </c>
      <c r="E4591" s="10">
        <v>138.5</v>
      </c>
      <c r="F4591" s="16">
        <f t="shared" si="146"/>
        <v>-2.4852815081446433E-3</v>
      </c>
      <c r="G4591" s="16">
        <f t="shared" si="146"/>
        <v>-1.6132241561831462E-3</v>
      </c>
      <c r="H4591" s="16">
        <f t="shared" si="146"/>
        <v>-0.37434899966392798</v>
      </c>
      <c r="I4591" s="16">
        <f t="shared" si="147"/>
        <v>-1.4569018866600336E-3</v>
      </c>
    </row>
    <row r="4592" spans="1:9" s="1" customFormat="1" thickBot="1" x14ac:dyDescent="0.35">
      <c r="A4592" s="9">
        <v>44704</v>
      </c>
      <c r="B4592" s="3">
        <v>130.5</v>
      </c>
      <c r="C4592" s="3">
        <v>164.07</v>
      </c>
      <c r="D4592" s="3">
        <v>1.0224</v>
      </c>
      <c r="E4592" s="10">
        <v>139.1</v>
      </c>
      <c r="F4592" s="16">
        <f t="shared" si="146"/>
        <v>-6.9049360591766362E-4</v>
      </c>
      <c r="G4592" s="16">
        <f t="shared" si="146"/>
        <v>9.352132175473038E-4</v>
      </c>
      <c r="H4592" s="16">
        <f t="shared" si="146"/>
        <v>-3.8201969522347556E-2</v>
      </c>
      <c r="I4592" s="16">
        <f t="shared" si="147"/>
        <v>8.766755190330322E-4</v>
      </c>
    </row>
    <row r="4593" spans="1:9" s="1" customFormat="1" thickBot="1" x14ac:dyDescent="0.35">
      <c r="A4593" s="9">
        <v>44705</v>
      </c>
      <c r="B4593" s="3">
        <v>129.94</v>
      </c>
      <c r="C4593" s="3">
        <v>162.44999999999999</v>
      </c>
      <c r="D4593" s="3">
        <v>1.0206</v>
      </c>
      <c r="E4593" s="10">
        <v>139.30000000000001</v>
      </c>
      <c r="F4593" s="16">
        <f t="shared" si="146"/>
        <v>-8.8279446270655981E-4</v>
      </c>
      <c r="G4593" s="16">
        <f t="shared" si="146"/>
        <v>-1.9455555962505366E-3</v>
      </c>
      <c r="H4593" s="16">
        <f t="shared" si="146"/>
        <v>-7.9543652460483782E-2</v>
      </c>
      <c r="I4593" s="16">
        <f t="shared" si="147"/>
        <v>2.9112981550305506E-4</v>
      </c>
    </row>
    <row r="4594" spans="1:9" s="1" customFormat="1" thickBot="1" x14ac:dyDescent="0.35">
      <c r="A4594" s="9">
        <v>44706</v>
      </c>
      <c r="B4594" s="3">
        <v>129.79</v>
      </c>
      <c r="C4594" s="3">
        <v>162.13999999999999</v>
      </c>
      <c r="D4594" s="3">
        <v>1.0219</v>
      </c>
      <c r="E4594" s="10">
        <v>138.30000000000001</v>
      </c>
      <c r="F4594" s="16">
        <f t="shared" si="146"/>
        <v>-2.3731836339568879E-4</v>
      </c>
      <c r="G4594" s="16">
        <f t="shared" si="146"/>
        <v>-3.7523843201825446E-4</v>
      </c>
      <c r="H4594" s="16">
        <f t="shared" si="146"/>
        <v>6.2428000733846467E-2</v>
      </c>
      <c r="I4594" s="16">
        <f t="shared" si="147"/>
        <v>-1.4594252129552787E-3</v>
      </c>
    </row>
    <row r="4595" spans="1:9" s="1" customFormat="1" thickBot="1" x14ac:dyDescent="0.35">
      <c r="A4595" s="9">
        <v>44708</v>
      </c>
      <c r="B4595" s="3">
        <v>128.61000000000001</v>
      </c>
      <c r="C4595" s="3">
        <v>162.47</v>
      </c>
      <c r="D4595" s="3">
        <v>1.0136000000000001</v>
      </c>
      <c r="E4595" s="10">
        <v>137.9</v>
      </c>
      <c r="F4595" s="16">
        <f t="shared" si="146"/>
        <v>-1.8769718011500958E-3</v>
      </c>
      <c r="G4595" s="16">
        <f t="shared" si="146"/>
        <v>3.9957270340007511E-4</v>
      </c>
      <c r="H4595" s="16">
        <f t="shared" si="146"/>
        <v>-0.3764505756305101</v>
      </c>
      <c r="I4595" s="16">
        <f t="shared" si="147"/>
        <v>-5.875845014818859E-4</v>
      </c>
    </row>
    <row r="4596" spans="1:9" s="1" customFormat="1" thickBot="1" x14ac:dyDescent="0.35">
      <c r="A4596" s="9">
        <v>44711</v>
      </c>
      <c r="B4596" s="3">
        <v>127.18</v>
      </c>
      <c r="C4596" s="3">
        <v>160.78</v>
      </c>
      <c r="D4596" s="3">
        <v>0.99739999999999995</v>
      </c>
      <c r="E4596" s="10">
        <v>136.9</v>
      </c>
      <c r="F4596" s="16">
        <f t="shared" si="146"/>
        <v>-2.3021740575980276E-3</v>
      </c>
      <c r="G4596" s="16">
        <f t="shared" si="146"/>
        <v>-2.0541031454475167E-3</v>
      </c>
      <c r="H4596" s="16">
        <f t="shared" si="146"/>
        <v>-1.1927241939494351</v>
      </c>
      <c r="I4596" s="16">
        <f t="shared" si="147"/>
        <v>-1.4773185792212873E-3</v>
      </c>
    </row>
    <row r="4597" spans="1:9" s="1" customFormat="1" thickBot="1" x14ac:dyDescent="0.35">
      <c r="A4597" s="9">
        <v>44712</v>
      </c>
      <c r="B4597" s="3">
        <v>127.23</v>
      </c>
      <c r="C4597" s="3">
        <v>160.09</v>
      </c>
      <c r="D4597" s="3">
        <v>0.99229999999999996</v>
      </c>
      <c r="E4597" s="10">
        <v>136.30000000000001</v>
      </c>
      <c r="F4597" s="16">
        <f t="shared" si="146"/>
        <v>8.111813584954497E-5</v>
      </c>
      <c r="G4597" s="16">
        <f t="shared" si="146"/>
        <v>-8.4661073028557965E-4</v>
      </c>
      <c r="H4597" s="16">
        <f t="shared" si="146"/>
        <v>1.9691326785913734</v>
      </c>
      <c r="I4597" s="16">
        <f t="shared" si="147"/>
        <v>-8.9289890492483259E-4</v>
      </c>
    </row>
    <row r="4598" spans="1:9" s="1" customFormat="1" thickBot="1" x14ac:dyDescent="0.35">
      <c r="A4598" s="9">
        <v>44713</v>
      </c>
      <c r="B4598" s="3">
        <v>127.99</v>
      </c>
      <c r="C4598" s="3">
        <v>160.99</v>
      </c>
      <c r="D4598" s="3">
        <v>0.98860000000000003</v>
      </c>
      <c r="E4598" s="10">
        <v>137.1</v>
      </c>
      <c r="F4598" s="16">
        <f t="shared" si="146"/>
        <v>1.2289863905829979E-3</v>
      </c>
      <c r="G4598" s="16">
        <f t="shared" si="146"/>
        <v>1.1044888841136302E-3</v>
      </c>
      <c r="H4598" s="16">
        <f t="shared" si="146"/>
        <v>0.48328300654191292</v>
      </c>
      <c r="I4598" s="16">
        <f t="shared" si="147"/>
        <v>1.1907256450705006E-3</v>
      </c>
    </row>
    <row r="4599" spans="1:9" s="1" customFormat="1" thickBot="1" x14ac:dyDescent="0.35">
      <c r="A4599" s="9">
        <v>44714</v>
      </c>
      <c r="B4599" s="3">
        <v>128.04</v>
      </c>
      <c r="C4599" s="3">
        <v>160.69</v>
      </c>
      <c r="D4599" s="3">
        <v>0.9869</v>
      </c>
      <c r="E4599" s="10">
        <v>136.9</v>
      </c>
      <c r="F4599" s="16">
        <f t="shared" si="146"/>
        <v>8.0499399628175539E-5</v>
      </c>
      <c r="G4599" s="16">
        <f t="shared" si="146"/>
        <v>-3.6706998039359728E-4</v>
      </c>
      <c r="H4599" s="16">
        <f t="shared" si="146"/>
        <v>0.15011006767390955</v>
      </c>
      <c r="I4599" s="16">
        <f t="shared" si="147"/>
        <v>-2.9667550004863763E-4</v>
      </c>
    </row>
    <row r="4600" spans="1:9" s="1" customFormat="1" thickBot="1" x14ac:dyDescent="0.35">
      <c r="A4600" s="9">
        <v>44715</v>
      </c>
      <c r="B4600" s="3">
        <v>128.52000000000001</v>
      </c>
      <c r="C4600" s="3">
        <v>161.44</v>
      </c>
      <c r="D4600" s="3">
        <v>0.9879</v>
      </c>
      <c r="E4600" s="10">
        <v>137.9</v>
      </c>
      <c r="F4600" s="16">
        <f t="shared" si="146"/>
        <v>7.7113661703043235E-4</v>
      </c>
      <c r="G4600" s="16">
        <f t="shared" si="146"/>
        <v>9.1673089811594721E-4</v>
      </c>
      <c r="H4600" s="16">
        <f t="shared" si="146"/>
        <v>-7.6802496928813024E-2</v>
      </c>
      <c r="I4600" s="16">
        <f t="shared" si="147"/>
        <v>1.4795042783797285E-3</v>
      </c>
    </row>
    <row r="4601" spans="1:9" s="1" customFormat="1" thickBot="1" x14ac:dyDescent="0.35">
      <c r="A4601" s="9">
        <v>44719</v>
      </c>
      <c r="B4601" s="3">
        <v>130.28</v>
      </c>
      <c r="C4601" s="3">
        <v>162.71</v>
      </c>
      <c r="D4601" s="3">
        <v>0.98050000000000004</v>
      </c>
      <c r="E4601" s="10">
        <v>138.9</v>
      </c>
      <c r="F4601" s="16">
        <f t="shared" si="146"/>
        <v>2.8009080287729748E-3</v>
      </c>
      <c r="G4601" s="16">
        <f t="shared" si="146"/>
        <v>1.5412495479683042E-3</v>
      </c>
      <c r="H4601" s="16">
        <f t="shared" si="146"/>
        <v>0.61762406467836906</v>
      </c>
      <c r="I4601" s="16">
        <f t="shared" si="147"/>
        <v>1.4666442188131512E-3</v>
      </c>
    </row>
    <row r="4602" spans="1:9" s="1" customFormat="1" thickBot="1" x14ac:dyDescent="0.35">
      <c r="A4602" s="9">
        <v>44720</v>
      </c>
      <c r="B4602" s="3">
        <v>129.34</v>
      </c>
      <c r="C4602" s="3">
        <v>162.31</v>
      </c>
      <c r="D4602" s="3">
        <v>0.96509999999999996</v>
      </c>
      <c r="E4602" s="10">
        <v>138.9</v>
      </c>
      <c r="F4602" s="16">
        <f t="shared" si="146"/>
        <v>-1.4870331308259876E-3</v>
      </c>
      <c r="G4602" s="16">
        <f t="shared" si="146"/>
        <v>-4.8338629016930756E-4</v>
      </c>
      <c r="H4602" s="16">
        <f t="shared" si="146"/>
        <v>0.80390075036554154</v>
      </c>
      <c r="I4602" s="16">
        <f t="shared" si="147"/>
        <v>0</v>
      </c>
    </row>
    <row r="4603" spans="1:9" s="1" customFormat="1" thickBot="1" x14ac:dyDescent="0.35">
      <c r="A4603" s="9">
        <v>44721</v>
      </c>
      <c r="B4603" s="3">
        <v>129.11000000000001</v>
      </c>
      <c r="C4603" s="3">
        <v>161.93</v>
      </c>
      <c r="D4603" s="3">
        <v>0.9637</v>
      </c>
      <c r="E4603" s="10">
        <v>138.69999999999999</v>
      </c>
      <c r="F4603" s="16">
        <f t="shared" si="146"/>
        <v>-3.660384805775907E-4</v>
      </c>
      <c r="G4603" s="16">
        <f t="shared" si="146"/>
        <v>-4.6054427885178217E-4</v>
      </c>
      <c r="H4603" s="16">
        <f t="shared" si="146"/>
        <v>4.0865279732326343E-2</v>
      </c>
      <c r="I4603" s="16">
        <f t="shared" si="147"/>
        <v>-2.9205395456854966E-4</v>
      </c>
    </row>
    <row r="4604" spans="1:9" s="1" customFormat="1" thickBot="1" x14ac:dyDescent="0.35">
      <c r="A4604" s="9">
        <v>44722</v>
      </c>
      <c r="B4604" s="3">
        <v>130.18</v>
      </c>
      <c r="C4604" s="3">
        <v>161.91</v>
      </c>
      <c r="D4604" s="3">
        <v>0.9718</v>
      </c>
      <c r="E4604" s="10">
        <v>137.69999999999999</v>
      </c>
      <c r="F4604" s="16">
        <f t="shared" si="146"/>
        <v>1.6979887268515625E-3</v>
      </c>
      <c r="G4604" s="16">
        <f t="shared" si="146"/>
        <v>-2.4280283325794905E-5</v>
      </c>
      <c r="H4604" s="16">
        <f t="shared" si="146"/>
        <v>-0.22636715790775963</v>
      </c>
      <c r="I4604" s="16">
        <f t="shared" si="147"/>
        <v>-1.4670441851485361E-3</v>
      </c>
    </row>
    <row r="4605" spans="1:9" s="1" customFormat="1" thickBot="1" x14ac:dyDescent="0.35">
      <c r="A4605" s="9">
        <v>44725</v>
      </c>
      <c r="B4605" s="3">
        <v>132.66</v>
      </c>
      <c r="C4605" s="3">
        <v>161.56</v>
      </c>
      <c r="D4605" s="3">
        <v>0.98709999999999998</v>
      </c>
      <c r="E4605" s="10">
        <v>138.69999999999999</v>
      </c>
      <c r="F4605" s="16">
        <f t="shared" si="146"/>
        <v>3.8758828006582036E-3</v>
      </c>
      <c r="G4605" s="16">
        <f t="shared" si="146"/>
        <v>-4.2540147855052446E-4</v>
      </c>
      <c r="H4605" s="16">
        <f t="shared" si="146"/>
        <v>-0.54609995101236164</v>
      </c>
      <c r="I4605" s="16">
        <f t="shared" si="147"/>
        <v>1.4691995658284718E-3</v>
      </c>
    </row>
    <row r="4606" spans="1:9" s="1" customFormat="1" thickBot="1" x14ac:dyDescent="0.35">
      <c r="A4606" s="9">
        <v>44726</v>
      </c>
      <c r="B4606" s="3">
        <v>132.32</v>
      </c>
      <c r="C4606" s="3">
        <v>159.74</v>
      </c>
      <c r="D4606" s="3">
        <v>0.98350000000000004</v>
      </c>
      <c r="E4606" s="10">
        <v>138.30000000000001</v>
      </c>
      <c r="F4606" s="16">
        <f t="shared" si="146"/>
        <v>-5.2502932887743547E-4</v>
      </c>
      <c r="G4606" s="16">
        <f t="shared" si="146"/>
        <v>-2.2279984585467094E-3</v>
      </c>
      <c r="H4606" s="16">
        <f t="shared" si="146"/>
        <v>0.28140280191214462</v>
      </c>
      <c r="I4606" s="16">
        <f t="shared" si="147"/>
        <v>-5.8554444099812031E-4</v>
      </c>
    </row>
    <row r="4607" spans="1:9" s="1" customFormat="1" thickBot="1" x14ac:dyDescent="0.35">
      <c r="A4607" s="9">
        <v>44727</v>
      </c>
      <c r="B4607" s="3">
        <v>131.82</v>
      </c>
      <c r="C4607" s="3">
        <v>159.28</v>
      </c>
      <c r="D4607" s="3">
        <v>0.97870000000000001</v>
      </c>
      <c r="E4607" s="10">
        <v>137.5</v>
      </c>
      <c r="F4607" s="16">
        <f t="shared" si="146"/>
        <v>-7.7496471943605538E-4</v>
      </c>
      <c r="G4607" s="16">
        <f t="shared" si="146"/>
        <v>-5.6840578254213625E-4</v>
      </c>
      <c r="H4607" s="16">
        <f t="shared" si="146"/>
        <v>0.29406075971598566</v>
      </c>
      <c r="I4607" s="16">
        <f t="shared" si="147"/>
        <v>-1.1768758593955209E-3</v>
      </c>
    </row>
    <row r="4608" spans="1:9" s="1" customFormat="1" thickBot="1" x14ac:dyDescent="0.35">
      <c r="A4608" s="9">
        <v>44728</v>
      </c>
      <c r="B4608" s="3">
        <v>132.21</v>
      </c>
      <c r="C4608" s="3">
        <v>160.72</v>
      </c>
      <c r="D4608" s="3">
        <v>0.99460000000000004</v>
      </c>
      <c r="E4608" s="10">
        <v>137.5</v>
      </c>
      <c r="F4608" s="16">
        <f t="shared" si="146"/>
        <v>6.0519303684758441E-4</v>
      </c>
      <c r="G4608" s="16">
        <f t="shared" si="146"/>
        <v>1.7749275745044812E-3</v>
      </c>
      <c r="H4608" s="16">
        <f t="shared" si="146"/>
        <v>-0.74850892303110439</v>
      </c>
      <c r="I4608" s="16">
        <f t="shared" si="147"/>
        <v>0</v>
      </c>
    </row>
    <row r="4609" spans="1:9" s="1" customFormat="1" thickBot="1" x14ac:dyDescent="0.35">
      <c r="A4609" s="9">
        <v>44732</v>
      </c>
      <c r="B4609" s="3">
        <v>130.55000000000001</v>
      </c>
      <c r="C4609" s="3">
        <v>160.12</v>
      </c>
      <c r="D4609" s="3">
        <v>0.96730000000000005</v>
      </c>
      <c r="E4609" s="10">
        <v>137.30000000000001</v>
      </c>
      <c r="F4609" s="16">
        <f t="shared" si="146"/>
        <v>-2.5868672079616406E-3</v>
      </c>
      <c r="G4609" s="16">
        <f t="shared" si="146"/>
        <v>-7.3630590292961262E-4</v>
      </c>
      <c r="H4609" s="16">
        <f t="shared" si="146"/>
        <v>5.1401383300537793</v>
      </c>
      <c r="I4609" s="16">
        <f t="shared" si="147"/>
        <v>-2.9563678242028324E-4</v>
      </c>
    </row>
    <row r="4610" spans="1:9" s="1" customFormat="1" thickBot="1" x14ac:dyDescent="0.35">
      <c r="A4610" s="9">
        <v>44733</v>
      </c>
      <c r="B4610" s="3">
        <v>131.47</v>
      </c>
      <c r="C4610" s="3">
        <v>161.26</v>
      </c>
      <c r="D4610" s="3">
        <v>0.96489999999999998</v>
      </c>
      <c r="E4610" s="10">
        <v>138.69999999999999</v>
      </c>
      <c r="F4610" s="16">
        <f t="shared" si="146"/>
        <v>1.4414500927257823E-3</v>
      </c>
      <c r="G4610" s="16">
        <f t="shared" si="146"/>
        <v>1.3976639097907917E-3</v>
      </c>
      <c r="H4610" s="16">
        <f t="shared" si="146"/>
        <v>7.4720922617907748E-2</v>
      </c>
      <c r="I4610" s="16">
        <f t="shared" si="147"/>
        <v>2.0610864769765591E-3</v>
      </c>
    </row>
    <row r="4611" spans="1:9" s="1" customFormat="1" thickBot="1" x14ac:dyDescent="0.35">
      <c r="A4611" s="9">
        <v>44734</v>
      </c>
      <c r="B4611" s="3">
        <v>131.83000000000001</v>
      </c>
      <c r="C4611" s="3">
        <v>161.5</v>
      </c>
      <c r="D4611" s="3">
        <v>0.96919999999999995</v>
      </c>
      <c r="E4611" s="10">
        <v>138.69999999999999</v>
      </c>
      <c r="F4611" s="16">
        <f t="shared" si="146"/>
        <v>5.6049377023281721E-4</v>
      </c>
      <c r="G4611" s="16">
        <f t="shared" si="146"/>
        <v>2.9257685391437249E-4</v>
      </c>
      <c r="H4611" s="16">
        <f t="shared" si="146"/>
        <v>-0.12444497959976586</v>
      </c>
      <c r="I4611" s="16">
        <f t="shared" si="147"/>
        <v>0</v>
      </c>
    </row>
    <row r="4612" spans="1:9" s="1" customFormat="1" thickBot="1" x14ac:dyDescent="0.35">
      <c r="A4612" s="9">
        <v>44735</v>
      </c>
      <c r="B4612" s="3">
        <v>133.33000000000001</v>
      </c>
      <c r="C4612" s="3">
        <v>163.02000000000001</v>
      </c>
      <c r="D4612" s="3">
        <v>0.98440000000000005</v>
      </c>
      <c r="E4612" s="10">
        <v>139.9</v>
      </c>
      <c r="F4612" s="16">
        <f t="shared" si="146"/>
        <v>2.3177330188461909E-3</v>
      </c>
      <c r="G4612" s="16">
        <f t="shared" si="146"/>
        <v>1.8424113538597631E-3</v>
      </c>
      <c r="H4612" s="16">
        <f t="shared" si="146"/>
        <v>-0.49741674031118333</v>
      </c>
      <c r="I4612" s="16">
        <f t="shared" si="147"/>
        <v>1.746554563541558E-3</v>
      </c>
    </row>
    <row r="4613" spans="1:9" s="1" customFormat="1" thickBot="1" x14ac:dyDescent="0.35">
      <c r="A4613" s="9">
        <v>44736</v>
      </c>
      <c r="B4613" s="3">
        <v>132.74</v>
      </c>
      <c r="C4613" s="3">
        <v>162.87</v>
      </c>
      <c r="D4613" s="3">
        <v>0.98250000000000004</v>
      </c>
      <c r="E4613" s="10">
        <v>139.69999999999999</v>
      </c>
      <c r="F4613" s="16">
        <f t="shared" ref="F4613:H4676" si="148">LN(B4613)/LN(B4612)-1</f>
        <v>-9.0641467103125262E-4</v>
      </c>
      <c r="G4613" s="16">
        <f t="shared" si="148"/>
        <v>-1.8071830613752837E-4</v>
      </c>
      <c r="H4613" s="16">
        <f t="shared" si="148"/>
        <v>0.12287601802193349</v>
      </c>
      <c r="I4613" s="16">
        <f t="shared" ref="I4613:I4676" si="149">LN(E4613)/LN(E4612)-1</f>
        <v>-2.8954387572155404E-4</v>
      </c>
    </row>
    <row r="4614" spans="1:9" s="1" customFormat="1" thickBot="1" x14ac:dyDescent="0.35">
      <c r="A4614" s="9">
        <v>44739</v>
      </c>
      <c r="B4614" s="3">
        <v>132.13999999999999</v>
      </c>
      <c r="C4614" s="3">
        <v>162.06</v>
      </c>
      <c r="D4614" s="3">
        <v>0.97519999999999996</v>
      </c>
      <c r="E4614" s="10">
        <v>139.69999999999999</v>
      </c>
      <c r="F4614" s="16">
        <f t="shared" si="148"/>
        <v>-9.2675890401672234E-4</v>
      </c>
      <c r="G4614" s="16">
        <f t="shared" si="148"/>
        <v>-9.7894094100881013E-4</v>
      </c>
      <c r="H4614" s="16">
        <f t="shared" si="148"/>
        <v>0.42241817800601655</v>
      </c>
      <c r="I4614" s="16">
        <f t="shared" si="149"/>
        <v>0</v>
      </c>
    </row>
    <row r="4615" spans="1:9" s="1" customFormat="1" thickBot="1" x14ac:dyDescent="0.35">
      <c r="A4615" s="9">
        <v>44740</v>
      </c>
      <c r="B4615" s="3">
        <v>132.09</v>
      </c>
      <c r="C4615" s="3">
        <v>161.55000000000001</v>
      </c>
      <c r="D4615" s="3">
        <v>0.97099999999999997</v>
      </c>
      <c r="E4615" s="10">
        <v>139.5</v>
      </c>
      <c r="F4615" s="16">
        <f t="shared" si="148"/>
        <v>-7.7491577066490791E-5</v>
      </c>
      <c r="G4615" s="16">
        <f t="shared" si="148"/>
        <v>-6.1949006094708103E-4</v>
      </c>
      <c r="H4615" s="16">
        <f t="shared" si="148"/>
        <v>0.17186960126351081</v>
      </c>
      <c r="I4615" s="16">
        <f t="shared" si="149"/>
        <v>-2.9004267524979088E-4</v>
      </c>
    </row>
    <row r="4616" spans="1:9" s="1" customFormat="1" thickBot="1" x14ac:dyDescent="0.35">
      <c r="A4616" s="9">
        <v>44741</v>
      </c>
      <c r="B4616" s="3">
        <v>133.02000000000001</v>
      </c>
      <c r="C4616" s="3">
        <v>161.81</v>
      </c>
      <c r="D4616" s="3">
        <v>0.97470000000000001</v>
      </c>
      <c r="E4616" s="10">
        <v>139.9</v>
      </c>
      <c r="F4616" s="16">
        <f t="shared" si="148"/>
        <v>1.4366761776472003E-3</v>
      </c>
      <c r="G4616" s="16">
        <f t="shared" si="148"/>
        <v>3.1625835719317763E-4</v>
      </c>
      <c r="H4616" s="16">
        <f t="shared" si="148"/>
        <v>-0.12923604327057758</v>
      </c>
      <c r="I4616" s="16">
        <f t="shared" si="149"/>
        <v>5.7983858884402828E-4</v>
      </c>
    </row>
    <row r="4617" spans="1:9" s="1" customFormat="1" thickBot="1" x14ac:dyDescent="0.35">
      <c r="A4617" s="9">
        <v>44742</v>
      </c>
      <c r="B4617" s="3">
        <v>133.72</v>
      </c>
      <c r="C4617" s="3">
        <v>161.85</v>
      </c>
      <c r="D4617" s="3">
        <v>0.98129999999999995</v>
      </c>
      <c r="E4617" s="10">
        <v>138.9</v>
      </c>
      <c r="F4617" s="16">
        <f t="shared" si="148"/>
        <v>1.0732173070029383E-3</v>
      </c>
      <c r="G4617" s="16">
        <f t="shared" si="148"/>
        <v>4.8594654808553628E-5</v>
      </c>
      <c r="H4617" s="16">
        <f t="shared" si="148"/>
        <v>-0.26335015213567858</v>
      </c>
      <c r="I4617" s="16">
        <f t="shared" si="149"/>
        <v>-1.4518795017730568E-3</v>
      </c>
    </row>
    <row r="4618" spans="1:9" s="1" customFormat="1" thickBot="1" x14ac:dyDescent="0.35">
      <c r="A4618" s="9">
        <v>44743</v>
      </c>
      <c r="B4618" s="3">
        <v>133.05000000000001</v>
      </c>
      <c r="C4618" s="3">
        <v>160.07</v>
      </c>
      <c r="D4618" s="3">
        <v>0.98329999999999995</v>
      </c>
      <c r="E4618" s="10">
        <v>138.69999999999999</v>
      </c>
      <c r="F4618" s="16">
        <f t="shared" si="148"/>
        <v>-1.0260054367683402E-3</v>
      </c>
      <c r="G4618" s="16">
        <f t="shared" si="148"/>
        <v>-2.1740668956938825E-3</v>
      </c>
      <c r="H4618" s="16">
        <f t="shared" si="148"/>
        <v>-0.10785784597468251</v>
      </c>
      <c r="I4618" s="16">
        <f t="shared" si="149"/>
        <v>-2.9205395456854966E-4</v>
      </c>
    </row>
    <row r="4619" spans="1:9" s="1" customFormat="1" thickBot="1" x14ac:dyDescent="0.35">
      <c r="A4619" s="9">
        <v>44746</v>
      </c>
      <c r="B4619" s="3">
        <v>133.24</v>
      </c>
      <c r="C4619" s="3">
        <v>162.05000000000001</v>
      </c>
      <c r="D4619" s="3">
        <v>0.98440000000000005</v>
      </c>
      <c r="E4619" s="10">
        <v>139.30000000000001</v>
      </c>
      <c r="F4619" s="16">
        <f t="shared" si="148"/>
        <v>2.917800331305731E-4</v>
      </c>
      <c r="G4619" s="16">
        <f t="shared" si="148"/>
        <v>2.4221142040148358E-3</v>
      </c>
      <c r="H4619" s="16">
        <f t="shared" si="148"/>
        <v>-6.6388907378715278E-2</v>
      </c>
      <c r="I4619" s="16">
        <f t="shared" si="149"/>
        <v>8.7515799960713458E-4</v>
      </c>
    </row>
    <row r="4620" spans="1:9" s="1" customFormat="1" thickBot="1" x14ac:dyDescent="0.35">
      <c r="A4620" s="9">
        <v>44747</v>
      </c>
      <c r="B4620" s="3">
        <v>135.18</v>
      </c>
      <c r="C4620" s="3">
        <v>162.04</v>
      </c>
      <c r="D4620" s="3">
        <v>0.99519999999999997</v>
      </c>
      <c r="E4620" s="10">
        <v>139.1</v>
      </c>
      <c r="F4620" s="16">
        <f t="shared" si="148"/>
        <v>2.954775384606867E-3</v>
      </c>
      <c r="G4620" s="16">
        <f t="shared" si="148"/>
        <v>-1.2129010647954352E-5</v>
      </c>
      <c r="H4620" s="16">
        <f t="shared" si="148"/>
        <v>-0.69397894195176946</v>
      </c>
      <c r="I4620" s="16">
        <f t="shared" si="149"/>
        <v>-2.9104508360144887E-4</v>
      </c>
    </row>
    <row r="4621" spans="1:9" s="1" customFormat="1" thickBot="1" x14ac:dyDescent="0.35">
      <c r="A4621" s="9">
        <v>44748</v>
      </c>
      <c r="B4621" s="3">
        <v>136.09</v>
      </c>
      <c r="C4621" s="3">
        <v>161.66</v>
      </c>
      <c r="D4621" s="3">
        <v>1.0057</v>
      </c>
      <c r="E4621" s="10">
        <v>138.5</v>
      </c>
      <c r="F4621" s="16">
        <f t="shared" si="148"/>
        <v>1.3673823059749957E-3</v>
      </c>
      <c r="G4621" s="16">
        <f t="shared" si="148"/>
        <v>-4.61463517651306E-4</v>
      </c>
      <c r="H4621" s="16">
        <f t="shared" si="148"/>
        <v>-2.181284243661505</v>
      </c>
      <c r="I4621" s="16">
        <f t="shared" si="149"/>
        <v>-8.7590763225486867E-4</v>
      </c>
    </row>
    <row r="4622" spans="1:9" s="1" customFormat="1" thickBot="1" x14ac:dyDescent="0.35">
      <c r="A4622" s="9">
        <v>44749</v>
      </c>
      <c r="B4622" s="3">
        <v>136.84</v>
      </c>
      <c r="C4622" s="3">
        <v>163.68</v>
      </c>
      <c r="D4622" s="3">
        <v>1.0085999999999999</v>
      </c>
      <c r="E4622" s="10">
        <v>139.30000000000001</v>
      </c>
      <c r="F4622" s="16">
        <f t="shared" si="148"/>
        <v>1.1185781770255421E-3</v>
      </c>
      <c r="G4622" s="16">
        <f t="shared" si="148"/>
        <v>2.4418344739389752E-3</v>
      </c>
      <c r="H4622" s="16">
        <f t="shared" si="148"/>
        <v>0.50659872785309745</v>
      </c>
      <c r="I4622" s="16">
        <f t="shared" si="149"/>
        <v>1.1680605609181161E-3</v>
      </c>
    </row>
    <row r="4623" spans="1:9" s="1" customFormat="1" thickBot="1" x14ac:dyDescent="0.35">
      <c r="A4623" s="9">
        <v>44750</v>
      </c>
      <c r="B4623" s="3">
        <v>137.26</v>
      </c>
      <c r="C4623" s="3">
        <v>164.92</v>
      </c>
      <c r="D4623" s="3">
        <v>1.0105</v>
      </c>
      <c r="E4623" s="10">
        <v>139.5</v>
      </c>
      <c r="F4623" s="16">
        <f t="shared" si="148"/>
        <v>6.2303197331492477E-4</v>
      </c>
      <c r="G4623" s="16">
        <f t="shared" si="148"/>
        <v>1.4804499778606761E-3</v>
      </c>
      <c r="H4623" s="16">
        <f t="shared" si="148"/>
        <v>0.21978004279795704</v>
      </c>
      <c r="I4623" s="16">
        <f t="shared" si="149"/>
        <v>2.9062751518882379E-4</v>
      </c>
    </row>
    <row r="4624" spans="1:9" s="1" customFormat="1" thickBot="1" x14ac:dyDescent="0.35">
      <c r="A4624" s="9">
        <v>44753</v>
      </c>
      <c r="B4624" s="3">
        <v>137.94999999999999</v>
      </c>
      <c r="C4624" s="3">
        <v>164.77</v>
      </c>
      <c r="D4624" s="3">
        <v>1.0038</v>
      </c>
      <c r="E4624" s="10">
        <v>139.30000000000001</v>
      </c>
      <c r="F4624" s="16">
        <f t="shared" si="148"/>
        <v>1.0187908487961916E-3</v>
      </c>
      <c r="G4624" s="16">
        <f t="shared" si="148"/>
        <v>-1.7822991049720738E-4</v>
      </c>
      <c r="H4624" s="16">
        <f t="shared" si="148"/>
        <v>-0.63688802239511422</v>
      </c>
      <c r="I4624" s="16">
        <f t="shared" si="149"/>
        <v>-2.9054307537690338E-4</v>
      </c>
    </row>
    <row r="4625" spans="1:9" s="1" customFormat="1" thickBot="1" x14ac:dyDescent="0.35">
      <c r="A4625" s="9">
        <v>44754</v>
      </c>
      <c r="B4625" s="3">
        <v>138.52000000000001</v>
      </c>
      <c r="C4625" s="3">
        <v>163.99</v>
      </c>
      <c r="D4625" s="3">
        <v>1.0129999999999999</v>
      </c>
      <c r="E4625" s="10">
        <v>139.1</v>
      </c>
      <c r="F4625" s="16">
        <f t="shared" si="148"/>
        <v>8.3692101556431808E-4</v>
      </c>
      <c r="G4625" s="16">
        <f t="shared" si="148"/>
        <v>-9.2958462381487195E-4</v>
      </c>
      <c r="H4625" s="16">
        <f t="shared" si="148"/>
        <v>2.4054606793389719</v>
      </c>
      <c r="I4625" s="16">
        <f t="shared" si="149"/>
        <v>-2.9104508360144887E-4</v>
      </c>
    </row>
    <row r="4626" spans="1:9" s="1" customFormat="1" thickBot="1" x14ac:dyDescent="0.35">
      <c r="A4626" s="9">
        <v>44755</v>
      </c>
      <c r="B4626" s="3">
        <v>137.38</v>
      </c>
      <c r="C4626" s="3">
        <v>163.92</v>
      </c>
      <c r="D4626" s="3">
        <v>1.002</v>
      </c>
      <c r="E4626" s="10">
        <v>138.30000000000001</v>
      </c>
      <c r="F4626" s="16">
        <f t="shared" si="148"/>
        <v>-1.6759047008615413E-3</v>
      </c>
      <c r="G4626" s="16">
        <f t="shared" si="148"/>
        <v>-8.3718178833791512E-5</v>
      </c>
      <c r="H4626" s="16">
        <f t="shared" si="148"/>
        <v>-0.8453106367037434</v>
      </c>
      <c r="I4626" s="16">
        <f t="shared" si="149"/>
        <v>-1.1687202796453189E-3</v>
      </c>
    </row>
    <row r="4627" spans="1:9" s="1" customFormat="1" thickBot="1" x14ac:dyDescent="0.35">
      <c r="A4627" s="9">
        <v>44756</v>
      </c>
      <c r="B4627" s="3">
        <v>138.83000000000001</v>
      </c>
      <c r="C4627" s="3">
        <v>164.26</v>
      </c>
      <c r="D4627" s="3">
        <v>0.999</v>
      </c>
      <c r="E4627" s="10">
        <v>138.9</v>
      </c>
      <c r="F4627" s="16">
        <f t="shared" si="148"/>
        <v>2.1328226166226205E-3</v>
      </c>
      <c r="G4627" s="16">
        <f t="shared" si="148"/>
        <v>4.0633076752483177E-4</v>
      </c>
      <c r="H4627" s="16">
        <f t="shared" si="148"/>
        <v>-1.5007502503750421</v>
      </c>
      <c r="I4627" s="16">
        <f t="shared" si="149"/>
        <v>8.7819793991905648E-4</v>
      </c>
    </row>
    <row r="4628" spans="1:9" s="1" customFormat="1" thickBot="1" x14ac:dyDescent="0.35">
      <c r="A4628" s="9">
        <v>44757</v>
      </c>
      <c r="B4628" s="3">
        <v>138.09</v>
      </c>
      <c r="C4628" s="3">
        <v>163.43</v>
      </c>
      <c r="D4628" s="3">
        <v>0.99580000000000002</v>
      </c>
      <c r="E4628" s="10">
        <v>138.9</v>
      </c>
      <c r="F4628" s="16">
        <f t="shared" si="148"/>
        <v>-1.0833662135127931E-3</v>
      </c>
      <c r="G4628" s="16">
        <f t="shared" si="148"/>
        <v>-9.9300662998413891E-4</v>
      </c>
      <c r="H4628" s="16">
        <f t="shared" si="148"/>
        <v>3.206740000755107</v>
      </c>
      <c r="I4628" s="16">
        <f t="shared" si="149"/>
        <v>0</v>
      </c>
    </row>
    <row r="4629" spans="1:9" s="1" customFormat="1" thickBot="1" x14ac:dyDescent="0.35">
      <c r="A4629" s="9">
        <v>44760</v>
      </c>
      <c r="B4629" s="3">
        <v>137.1</v>
      </c>
      <c r="C4629" s="3">
        <v>163.98</v>
      </c>
      <c r="D4629" s="3">
        <v>0.99099999999999999</v>
      </c>
      <c r="E4629" s="10">
        <v>138.9</v>
      </c>
      <c r="F4629" s="16">
        <f t="shared" si="148"/>
        <v>-1.4600644665561102E-3</v>
      </c>
      <c r="G4629" s="16">
        <f t="shared" si="148"/>
        <v>6.5923300900050386E-4</v>
      </c>
      <c r="H4629" s="16">
        <f t="shared" si="148"/>
        <v>1.1480347072623145</v>
      </c>
      <c r="I4629" s="16">
        <f t="shared" si="149"/>
        <v>0</v>
      </c>
    </row>
    <row r="4630" spans="1:9" s="1" customFormat="1" thickBot="1" x14ac:dyDescent="0.35">
      <c r="A4630" s="9">
        <v>44761</v>
      </c>
      <c r="B4630" s="3">
        <v>135.58000000000001</v>
      </c>
      <c r="C4630" s="3">
        <v>162.83000000000001</v>
      </c>
      <c r="D4630" s="3">
        <v>0.98499999999999999</v>
      </c>
      <c r="E4630" s="10">
        <v>138.9</v>
      </c>
      <c r="F4630" s="16">
        <f t="shared" si="148"/>
        <v>-2.2656716686164646E-3</v>
      </c>
      <c r="G4630" s="16">
        <f t="shared" si="148"/>
        <v>-1.3800215745026767E-3</v>
      </c>
      <c r="H4630" s="16">
        <f t="shared" si="148"/>
        <v>0.67172488457082236</v>
      </c>
      <c r="I4630" s="16">
        <f t="shared" si="149"/>
        <v>0</v>
      </c>
    </row>
    <row r="4631" spans="1:9" s="1" customFormat="1" thickBot="1" x14ac:dyDescent="0.35">
      <c r="A4631" s="9">
        <v>44762</v>
      </c>
      <c r="B4631" s="3">
        <v>136.78</v>
      </c>
      <c r="C4631" s="3">
        <v>163.77000000000001</v>
      </c>
      <c r="D4631" s="3">
        <v>0.9899</v>
      </c>
      <c r="E4631" s="10">
        <v>139.5</v>
      </c>
      <c r="F4631" s="16">
        <f t="shared" si="148"/>
        <v>1.7948492954904527E-3</v>
      </c>
      <c r="G4631" s="16">
        <f t="shared" si="148"/>
        <v>1.1303012349672681E-3</v>
      </c>
      <c r="H4631" s="16">
        <f t="shared" si="148"/>
        <v>-0.32833172370808639</v>
      </c>
      <c r="I4631" s="16">
        <f t="shared" si="149"/>
        <v>8.7364535866996107E-4</v>
      </c>
    </row>
    <row r="4632" spans="1:9" s="1" customFormat="1" thickBot="1" x14ac:dyDescent="0.35">
      <c r="A4632" s="9">
        <v>44763</v>
      </c>
      <c r="B4632" s="3">
        <v>136.97</v>
      </c>
      <c r="C4632" s="3">
        <v>163.31</v>
      </c>
      <c r="D4632" s="3">
        <v>0.98760000000000003</v>
      </c>
      <c r="E4632" s="10">
        <v>139.69999999999999</v>
      </c>
      <c r="F4632" s="16">
        <f t="shared" si="148"/>
        <v>2.8223313933595229E-4</v>
      </c>
      <c r="G4632" s="16">
        <f t="shared" si="148"/>
        <v>-5.5168967013441428E-4</v>
      </c>
      <c r="H4632" s="16">
        <f t="shared" si="148"/>
        <v>0.2291488533712287</v>
      </c>
      <c r="I4632" s="16">
        <f t="shared" si="149"/>
        <v>2.9012682441020843E-4</v>
      </c>
    </row>
    <row r="4633" spans="1:9" s="1" customFormat="1" thickBot="1" x14ac:dyDescent="0.35">
      <c r="A4633" s="9">
        <v>44764</v>
      </c>
      <c r="B4633" s="3">
        <v>136.9</v>
      </c>
      <c r="C4633" s="3">
        <v>163.85</v>
      </c>
      <c r="D4633" s="3">
        <v>0.99990000000000001</v>
      </c>
      <c r="E4633" s="10">
        <v>139.5</v>
      </c>
      <c r="F4633" s="16">
        <f t="shared" si="148"/>
        <v>-1.0390572963681066E-4</v>
      </c>
      <c r="G4633" s="16">
        <f t="shared" si="148"/>
        <v>6.4783489915387626E-4</v>
      </c>
      <c r="H4633" s="16">
        <f t="shared" si="148"/>
        <v>-0.99198518710272054</v>
      </c>
      <c r="I4633" s="16">
        <f t="shared" si="149"/>
        <v>-2.9004267524979088E-4</v>
      </c>
    </row>
    <row r="4634" spans="1:9" s="1" customFormat="1" thickBot="1" x14ac:dyDescent="0.35">
      <c r="A4634" s="9">
        <v>44767</v>
      </c>
      <c r="B4634" s="3">
        <v>136.28</v>
      </c>
      <c r="C4634" s="3">
        <v>164.48</v>
      </c>
      <c r="D4634" s="3">
        <v>0.99760000000000004</v>
      </c>
      <c r="E4634" s="10">
        <v>139.5</v>
      </c>
      <c r="F4634" s="16">
        <f t="shared" si="148"/>
        <v>-9.227298523002414E-4</v>
      </c>
      <c r="G4634" s="16">
        <f t="shared" si="148"/>
        <v>7.5262673432896499E-4</v>
      </c>
      <c r="H4634" s="16">
        <f t="shared" si="148"/>
        <v>23.027644700772601</v>
      </c>
      <c r="I4634" s="16">
        <f t="shared" si="149"/>
        <v>0</v>
      </c>
    </row>
    <row r="4635" spans="1:9" s="1" customFormat="1" thickBot="1" x14ac:dyDescent="0.35">
      <c r="A4635" s="9">
        <v>44768</v>
      </c>
      <c r="B4635" s="3">
        <v>137.4</v>
      </c>
      <c r="C4635" s="3">
        <v>164.5</v>
      </c>
      <c r="D4635" s="3">
        <v>1.0054000000000001</v>
      </c>
      <c r="E4635" s="10">
        <v>139.1</v>
      </c>
      <c r="F4635" s="16">
        <f t="shared" si="148"/>
        <v>1.6653646589324111E-3</v>
      </c>
      <c r="G4635" s="16">
        <f t="shared" si="148"/>
        <v>2.3827741858051255E-5</v>
      </c>
      <c r="H4635" s="16">
        <f t="shared" si="148"/>
        <v>-3.2412529672803871</v>
      </c>
      <c r="I4635" s="16">
        <f t="shared" si="149"/>
        <v>-5.815035978447014E-4</v>
      </c>
    </row>
    <row r="4636" spans="1:9" s="1" customFormat="1" thickBot="1" x14ac:dyDescent="0.35">
      <c r="A4636" s="9">
        <v>44769</v>
      </c>
      <c r="B4636" s="3">
        <v>137.02000000000001</v>
      </c>
      <c r="C4636" s="3">
        <v>165.32</v>
      </c>
      <c r="D4636" s="3">
        <v>1.0015000000000001</v>
      </c>
      <c r="E4636" s="10">
        <v>139.1</v>
      </c>
      <c r="F4636" s="16">
        <f t="shared" si="148"/>
        <v>-5.6257109632973368E-4</v>
      </c>
      <c r="G4636" s="16">
        <f t="shared" si="148"/>
        <v>9.7442809739556324E-4</v>
      </c>
      <c r="H4636" s="16">
        <f t="shared" si="148"/>
        <v>-0.7216815820737672</v>
      </c>
      <c r="I4636" s="16">
        <f t="shared" si="149"/>
        <v>0</v>
      </c>
    </row>
    <row r="4637" spans="1:9" s="1" customFormat="1" thickBot="1" x14ac:dyDescent="0.35">
      <c r="A4637" s="9">
        <v>44770</v>
      </c>
      <c r="B4637" s="3">
        <v>137.03</v>
      </c>
      <c r="C4637" s="3">
        <v>165.94</v>
      </c>
      <c r="D4637" s="3">
        <v>1.0105</v>
      </c>
      <c r="E4637" s="10">
        <v>138.69999999999999</v>
      </c>
      <c r="F4637" s="16">
        <f t="shared" si="148"/>
        <v>1.4832825419031082E-5</v>
      </c>
      <c r="G4637" s="16">
        <f t="shared" si="148"/>
        <v>7.3284521203742514E-4</v>
      </c>
      <c r="H4637" s="16">
        <f t="shared" si="148"/>
        <v>5.968726565277322</v>
      </c>
      <c r="I4637" s="16">
        <f t="shared" si="149"/>
        <v>-5.8351751408380892E-4</v>
      </c>
    </row>
    <row r="4638" spans="1:9" s="1" customFormat="1" thickBot="1" x14ac:dyDescent="0.35">
      <c r="A4638" s="9">
        <v>44771</v>
      </c>
      <c r="B4638" s="3">
        <v>135.61000000000001</v>
      </c>
      <c r="C4638" s="3">
        <v>164.66</v>
      </c>
      <c r="D4638" s="3">
        <v>1.0138</v>
      </c>
      <c r="E4638" s="10">
        <v>138.30000000000001</v>
      </c>
      <c r="F4638" s="16">
        <f t="shared" si="148"/>
        <v>-2.1171418056991076E-3</v>
      </c>
      <c r="G4638" s="16">
        <f t="shared" si="148"/>
        <v>-1.5148868375498559E-3</v>
      </c>
      <c r="H4638" s="16">
        <f t="shared" si="148"/>
        <v>0.31214061326132758</v>
      </c>
      <c r="I4638" s="16">
        <f t="shared" si="149"/>
        <v>-5.8554444099812031E-4</v>
      </c>
    </row>
    <row r="4639" spans="1:9" s="1" customFormat="1" thickBot="1" x14ac:dyDescent="0.35">
      <c r="A4639" s="9">
        <v>44775</v>
      </c>
      <c r="B4639" s="3">
        <v>136.25</v>
      </c>
      <c r="C4639" s="3">
        <v>166.5</v>
      </c>
      <c r="D4639" s="3">
        <v>1.0403</v>
      </c>
      <c r="E4639" s="10">
        <v>139.30000000000001</v>
      </c>
      <c r="F4639" s="16">
        <f t="shared" si="148"/>
        <v>9.5896587064769889E-4</v>
      </c>
      <c r="G4639" s="16">
        <f t="shared" si="148"/>
        <v>2.1772772048729294E-3</v>
      </c>
      <c r="H4639" s="16">
        <f t="shared" si="148"/>
        <v>1.8826901008729524</v>
      </c>
      <c r="I4639" s="16">
        <f t="shared" si="149"/>
        <v>1.4615582479124978E-3</v>
      </c>
    </row>
    <row r="4640" spans="1:9" s="1" customFormat="1" thickBot="1" x14ac:dyDescent="0.35">
      <c r="A4640" s="9">
        <v>44776</v>
      </c>
      <c r="B4640" s="3">
        <v>136.65</v>
      </c>
      <c r="C4640" s="3">
        <v>166.57</v>
      </c>
      <c r="D4640" s="3">
        <v>1.0228999999999999</v>
      </c>
      <c r="E4640" s="10">
        <v>139.30000000000001</v>
      </c>
      <c r="F4640" s="16">
        <f t="shared" si="148"/>
        <v>5.9649688484864072E-4</v>
      </c>
      <c r="G4640" s="16">
        <f t="shared" si="148"/>
        <v>8.2176432839142777E-5</v>
      </c>
      <c r="H4640" s="16">
        <f t="shared" si="148"/>
        <v>-0.42692413861506073</v>
      </c>
      <c r="I4640" s="16">
        <f t="shared" si="149"/>
        <v>0</v>
      </c>
    </row>
    <row r="4641" spans="1:9" s="1" customFormat="1" thickBot="1" x14ac:dyDescent="0.35">
      <c r="A4641" s="9">
        <v>44777</v>
      </c>
      <c r="B4641" s="3">
        <v>136.22999999999999</v>
      </c>
      <c r="C4641" s="3">
        <v>164.67</v>
      </c>
      <c r="D4641" s="3">
        <v>1.0213000000000001</v>
      </c>
      <c r="E4641" s="10">
        <v>138.69999999999999</v>
      </c>
      <c r="F4641" s="16">
        <f t="shared" si="148"/>
        <v>-6.2599427605902758E-4</v>
      </c>
      <c r="G4641" s="16">
        <f t="shared" si="148"/>
        <v>-2.2426662979372347E-3</v>
      </c>
      <c r="H4641" s="16">
        <f t="shared" si="148"/>
        <v>-6.913804049712613E-2</v>
      </c>
      <c r="I4641" s="16">
        <f t="shared" si="149"/>
        <v>-8.7439276778156216E-4</v>
      </c>
    </row>
    <row r="4642" spans="1:9" s="1" customFormat="1" thickBot="1" x14ac:dyDescent="0.35">
      <c r="A4642" s="9">
        <v>44778</v>
      </c>
      <c r="B4642" s="3">
        <v>135.66999999999999</v>
      </c>
      <c r="C4642" s="3">
        <v>164.75</v>
      </c>
      <c r="D4642" s="3">
        <v>1.0192000000000001</v>
      </c>
      <c r="E4642" s="10">
        <v>138.83000000000001</v>
      </c>
      <c r="F4642" s="16">
        <f t="shared" si="148"/>
        <v>-8.3819259488637776E-4</v>
      </c>
      <c r="G4642" s="16">
        <f t="shared" si="148"/>
        <v>9.5162134033488499E-5</v>
      </c>
      <c r="H4642" s="16">
        <f t="shared" si="148"/>
        <v>-9.7660275563744903E-2</v>
      </c>
      <c r="I4642" s="16">
        <f t="shared" si="149"/>
        <v>1.8993840491354774E-4</v>
      </c>
    </row>
    <row r="4643" spans="1:9" s="1" customFormat="1" thickBot="1" x14ac:dyDescent="0.35">
      <c r="A4643" s="9">
        <v>44781</v>
      </c>
      <c r="B4643" s="3">
        <v>137.37</v>
      </c>
      <c r="C4643" s="3">
        <v>166.46</v>
      </c>
      <c r="D4643" s="3">
        <v>1.018</v>
      </c>
      <c r="E4643" s="10">
        <v>140.1</v>
      </c>
      <c r="F4643" s="16">
        <f t="shared" si="148"/>
        <v>2.5360442050699206E-3</v>
      </c>
      <c r="G4643" s="16">
        <f t="shared" si="148"/>
        <v>2.0229229527126691E-3</v>
      </c>
      <c r="H4643" s="16">
        <f t="shared" si="148"/>
        <v>-6.1945911553756505E-2</v>
      </c>
      <c r="I4643" s="16">
        <f t="shared" si="149"/>
        <v>1.8459007743945044E-3</v>
      </c>
    </row>
    <row r="4644" spans="1:9" s="1" customFormat="1" thickBot="1" x14ac:dyDescent="0.35">
      <c r="A4644" s="9">
        <v>44782</v>
      </c>
      <c r="B4644" s="3">
        <v>136.9</v>
      </c>
      <c r="C4644" s="3">
        <v>165.76</v>
      </c>
      <c r="D4644" s="3">
        <v>1.0133000000000001</v>
      </c>
      <c r="E4644" s="10">
        <v>140.1</v>
      </c>
      <c r="F4644" s="16">
        <f t="shared" si="148"/>
        <v>-6.9622328172436188E-4</v>
      </c>
      <c r="G4644" s="16">
        <f t="shared" si="148"/>
        <v>-8.239067587034743E-4</v>
      </c>
      <c r="H4644" s="16">
        <f t="shared" si="148"/>
        <v>-0.2593950612837842</v>
      </c>
      <c r="I4644" s="16">
        <f t="shared" si="149"/>
        <v>0</v>
      </c>
    </row>
    <row r="4645" spans="1:9" s="1" customFormat="1" thickBot="1" x14ac:dyDescent="0.35">
      <c r="A4645" s="9">
        <v>44783</v>
      </c>
      <c r="B4645" s="3">
        <v>136.27000000000001</v>
      </c>
      <c r="C4645" s="3">
        <v>165.11</v>
      </c>
      <c r="D4645" s="3">
        <v>1.0111000000000001</v>
      </c>
      <c r="E4645" s="10">
        <v>139.69999999999999</v>
      </c>
      <c r="F4645" s="16">
        <f t="shared" si="148"/>
        <v>-9.3764696773712686E-4</v>
      </c>
      <c r="G4645" s="16">
        <f t="shared" si="148"/>
        <v>-7.6881110215987203E-4</v>
      </c>
      <c r="H4645" s="16">
        <f t="shared" si="148"/>
        <v>-0.16450422557914002</v>
      </c>
      <c r="I4645" s="16">
        <f t="shared" si="149"/>
        <v>-5.785068533677995E-4</v>
      </c>
    </row>
    <row r="4646" spans="1:9" s="1" customFormat="1" thickBot="1" x14ac:dyDescent="0.35">
      <c r="A4646" s="9">
        <v>44784</v>
      </c>
      <c r="B4646" s="3">
        <v>135.13</v>
      </c>
      <c r="C4646" s="3">
        <v>165.18</v>
      </c>
      <c r="D4646" s="3">
        <v>1.0228999999999999</v>
      </c>
      <c r="E4646" s="10">
        <v>139.69999999999999</v>
      </c>
      <c r="F4646" s="16">
        <f t="shared" si="148"/>
        <v>-1.7093697134469288E-3</v>
      </c>
      <c r="G4646" s="16">
        <f t="shared" si="148"/>
        <v>8.3004141610665272E-5</v>
      </c>
      <c r="H4646" s="16">
        <f t="shared" si="148"/>
        <v>1.0510955758789504</v>
      </c>
      <c r="I4646" s="16">
        <f t="shared" si="149"/>
        <v>0</v>
      </c>
    </row>
    <row r="4647" spans="1:9" s="1" customFormat="1" thickBot="1" x14ac:dyDescent="0.35">
      <c r="A4647" s="9">
        <v>44785</v>
      </c>
      <c r="B4647" s="3">
        <v>136.41</v>
      </c>
      <c r="C4647" s="3">
        <v>165.61</v>
      </c>
      <c r="D4647" s="3">
        <v>1.0206</v>
      </c>
      <c r="E4647" s="10">
        <v>140.30000000000001</v>
      </c>
      <c r="F4647" s="16">
        <f t="shared" si="148"/>
        <v>1.9215904002876094E-3</v>
      </c>
      <c r="G4647" s="16">
        <f t="shared" si="148"/>
        <v>5.0906990406129893E-4</v>
      </c>
      <c r="H4647" s="16">
        <f t="shared" si="148"/>
        <v>-9.9419999500347966E-2</v>
      </c>
      <c r="I4647" s="16">
        <f t="shared" si="149"/>
        <v>8.6764312529763465E-4</v>
      </c>
    </row>
    <row r="4648" spans="1:9" s="1" customFormat="1" thickBot="1" x14ac:dyDescent="0.35">
      <c r="A4648" s="9">
        <v>44788</v>
      </c>
      <c r="B4648" s="3">
        <v>137.62</v>
      </c>
      <c r="C4648" s="3">
        <v>166.28</v>
      </c>
      <c r="D4648" s="3">
        <v>1.0346</v>
      </c>
      <c r="E4648" s="10">
        <v>140.30000000000001</v>
      </c>
      <c r="F4648" s="16">
        <f t="shared" si="148"/>
        <v>1.7965437367661874E-3</v>
      </c>
      <c r="G4648" s="16">
        <f t="shared" si="148"/>
        <v>7.9017136995385151E-4</v>
      </c>
      <c r="H4648" s="16">
        <f t="shared" si="148"/>
        <v>0.66815733920297782</v>
      </c>
      <c r="I4648" s="16">
        <f t="shared" si="149"/>
        <v>0</v>
      </c>
    </row>
    <row r="4649" spans="1:9" s="1" customFormat="1" thickBot="1" x14ac:dyDescent="0.35">
      <c r="A4649" s="9">
        <v>44789</v>
      </c>
      <c r="B4649" s="3">
        <v>138.49</v>
      </c>
      <c r="C4649" s="3">
        <v>166.59</v>
      </c>
      <c r="D4649" s="3">
        <v>1.0307999999999999</v>
      </c>
      <c r="E4649" s="10">
        <v>140.30000000000001</v>
      </c>
      <c r="F4649" s="16">
        <f t="shared" si="148"/>
        <v>1.2796957785612406E-3</v>
      </c>
      <c r="G4649" s="16">
        <f t="shared" si="148"/>
        <v>3.6423711401289971E-4</v>
      </c>
      <c r="H4649" s="16">
        <f t="shared" si="148"/>
        <v>-0.1081785072894843</v>
      </c>
      <c r="I4649" s="16">
        <f t="shared" si="149"/>
        <v>0</v>
      </c>
    </row>
    <row r="4650" spans="1:9" s="1" customFormat="1" thickBot="1" x14ac:dyDescent="0.35">
      <c r="A4650" s="9">
        <v>44790</v>
      </c>
      <c r="B4650" s="3">
        <v>138.04</v>
      </c>
      <c r="C4650" s="3">
        <v>166.61</v>
      </c>
      <c r="D4650" s="3">
        <v>1.0214000000000001</v>
      </c>
      <c r="E4650" s="10">
        <v>140.30000000000001</v>
      </c>
      <c r="F4650" s="16">
        <f t="shared" si="148"/>
        <v>-6.6006000348273197E-4</v>
      </c>
      <c r="G4650" s="16">
        <f t="shared" si="148"/>
        <v>2.3467340724447894E-5</v>
      </c>
      <c r="H4650" s="16">
        <f t="shared" si="148"/>
        <v>-0.30199123876719192</v>
      </c>
      <c r="I4650" s="16">
        <f t="shared" si="149"/>
        <v>0</v>
      </c>
    </row>
    <row r="4651" spans="1:9" s="1" customFormat="1" thickBot="1" x14ac:dyDescent="0.35">
      <c r="A4651" s="9">
        <v>44791</v>
      </c>
      <c r="B4651" s="3">
        <v>138.04</v>
      </c>
      <c r="C4651" s="3">
        <v>166.49</v>
      </c>
      <c r="D4651" s="3">
        <v>1.0243</v>
      </c>
      <c r="E4651" s="10">
        <v>140.5</v>
      </c>
      <c r="F4651" s="16">
        <f t="shared" si="148"/>
        <v>0</v>
      </c>
      <c r="G4651" s="16">
        <f t="shared" si="148"/>
        <v>-1.4084301586225756E-4</v>
      </c>
      <c r="H4651" s="16">
        <f t="shared" si="148"/>
        <v>0.13389939225478931</v>
      </c>
      <c r="I4651" s="16">
        <f t="shared" si="149"/>
        <v>2.8814000717680699E-4</v>
      </c>
    </row>
    <row r="4652" spans="1:9" s="1" customFormat="1" thickBot="1" x14ac:dyDescent="0.35">
      <c r="A4652" s="9">
        <v>44792</v>
      </c>
      <c r="B4652" s="3">
        <v>139.75</v>
      </c>
      <c r="C4652" s="3">
        <v>165.41</v>
      </c>
      <c r="D4652" s="3">
        <v>1.0206</v>
      </c>
      <c r="E4652" s="10">
        <v>140.5</v>
      </c>
      <c r="F4652" s="16">
        <f t="shared" si="148"/>
        <v>2.4985297054869182E-3</v>
      </c>
      <c r="G4652" s="16">
        <f t="shared" si="148"/>
        <v>-1.2723538007132218E-3</v>
      </c>
      <c r="H4652" s="16">
        <f t="shared" si="148"/>
        <v>-0.15072242145437253</v>
      </c>
      <c r="I4652" s="16">
        <f t="shared" si="149"/>
        <v>0</v>
      </c>
    </row>
    <row r="4653" spans="1:9" s="1" customFormat="1" thickBot="1" x14ac:dyDescent="0.35">
      <c r="A4653" s="9">
        <v>44795</v>
      </c>
      <c r="B4653" s="3">
        <v>140.88999999999999</v>
      </c>
      <c r="C4653" s="3">
        <v>166.43</v>
      </c>
      <c r="D4653" s="3">
        <v>1.0279</v>
      </c>
      <c r="E4653" s="10">
        <v>140.9</v>
      </c>
      <c r="F4653" s="16">
        <f t="shared" si="148"/>
        <v>1.6446498623376993E-3</v>
      </c>
      <c r="G4653" s="16">
        <f t="shared" si="148"/>
        <v>1.203415465343749E-3</v>
      </c>
      <c r="H4653" s="16">
        <f t="shared" si="148"/>
        <v>0.3495318948075572</v>
      </c>
      <c r="I4653" s="16">
        <f t="shared" si="149"/>
        <v>5.7488591475429729E-4</v>
      </c>
    </row>
    <row r="4654" spans="1:9" s="1" customFormat="1" thickBot="1" x14ac:dyDescent="0.35">
      <c r="A4654" s="9">
        <v>44796</v>
      </c>
      <c r="B4654" s="3">
        <v>141.13</v>
      </c>
      <c r="C4654" s="3">
        <v>166.11</v>
      </c>
      <c r="D4654" s="3">
        <v>1.0276000000000001</v>
      </c>
      <c r="E4654" s="10">
        <v>140.1</v>
      </c>
      <c r="F4654" s="16">
        <f t="shared" si="148"/>
        <v>3.4398028123816538E-4</v>
      </c>
      <c r="G4654" s="16">
        <f t="shared" si="148"/>
        <v>-3.7629346928791385E-4</v>
      </c>
      <c r="H4654" s="16">
        <f t="shared" si="148"/>
        <v>-1.0607638346856851E-2</v>
      </c>
      <c r="I4654" s="16">
        <f t="shared" si="149"/>
        <v>-1.1507493011628789E-3</v>
      </c>
    </row>
    <row r="4655" spans="1:9" s="1" customFormat="1" thickBot="1" x14ac:dyDescent="0.35">
      <c r="A4655" s="9">
        <v>44797</v>
      </c>
      <c r="B4655" s="3">
        <v>140.43</v>
      </c>
      <c r="C4655" s="3">
        <v>165.51</v>
      </c>
      <c r="D4655" s="3">
        <v>1.0277000000000001</v>
      </c>
      <c r="E4655" s="10">
        <v>139.5</v>
      </c>
      <c r="F4655" s="16">
        <f t="shared" si="148"/>
        <v>-1.0045712021313769E-3</v>
      </c>
      <c r="G4655" s="16">
        <f t="shared" si="148"/>
        <v>-7.0777451911985256E-4</v>
      </c>
      <c r="H4655" s="16">
        <f t="shared" si="148"/>
        <v>3.574136649909132E-3</v>
      </c>
      <c r="I4655" s="16">
        <f t="shared" si="149"/>
        <v>-8.6838173694225862E-4</v>
      </c>
    </row>
    <row r="4656" spans="1:9" s="1" customFormat="1" thickBot="1" x14ac:dyDescent="0.35">
      <c r="A4656" s="9">
        <v>44798</v>
      </c>
      <c r="B4656" s="3">
        <v>140.72</v>
      </c>
      <c r="C4656" s="3">
        <v>166.44</v>
      </c>
      <c r="D4656" s="3">
        <v>1.0310999999999999</v>
      </c>
      <c r="E4656" s="10">
        <v>140.30000000000001</v>
      </c>
      <c r="F4656" s="16">
        <f t="shared" si="148"/>
        <v>4.1720481208185056E-4</v>
      </c>
      <c r="G4656" s="16">
        <f t="shared" si="148"/>
        <v>1.0967378132473726E-3</v>
      </c>
      <c r="H4656" s="16">
        <f t="shared" si="148"/>
        <v>0.12088211961372486</v>
      </c>
      <c r="I4656" s="16">
        <f t="shared" si="149"/>
        <v>1.158021676252341E-3</v>
      </c>
    </row>
    <row r="4657" spans="1:9" s="1" customFormat="1" thickBot="1" x14ac:dyDescent="0.35">
      <c r="A4657" s="9">
        <v>44799</v>
      </c>
      <c r="B4657" s="3">
        <v>140.19999999999999</v>
      </c>
      <c r="C4657" s="3">
        <v>165.86</v>
      </c>
      <c r="D4657" s="3">
        <v>1.0239</v>
      </c>
      <c r="E4657" s="10">
        <v>140.30000000000001</v>
      </c>
      <c r="F4657" s="16">
        <f t="shared" si="148"/>
        <v>-7.4839223510847486E-4</v>
      </c>
      <c r="G4657" s="16">
        <f t="shared" si="148"/>
        <v>-6.8251696763810266E-4</v>
      </c>
      <c r="H4657" s="16">
        <f t="shared" si="148"/>
        <v>-0.22880179130233036</v>
      </c>
      <c r="I4657" s="16">
        <f t="shared" si="149"/>
        <v>0</v>
      </c>
    </row>
    <row r="4658" spans="1:9" s="1" customFormat="1" thickBot="1" x14ac:dyDescent="0.35">
      <c r="A4658" s="9">
        <v>44802</v>
      </c>
      <c r="B4658" s="3">
        <v>141.30000000000001</v>
      </c>
      <c r="C4658" s="3">
        <v>165.18</v>
      </c>
      <c r="D4658" s="3">
        <v>1.0187999999999999</v>
      </c>
      <c r="E4658" s="10">
        <v>141.1</v>
      </c>
      <c r="F4658" s="16">
        <f t="shared" si="148"/>
        <v>1.5810650324901143E-3</v>
      </c>
      <c r="G4658" s="16">
        <f t="shared" si="148"/>
        <v>-8.0378690035842748E-4</v>
      </c>
      <c r="H4658" s="16">
        <f t="shared" si="148"/>
        <v>-0.21141580465058385</v>
      </c>
      <c r="I4658" s="16">
        <f t="shared" si="149"/>
        <v>1.1501054486371398E-3</v>
      </c>
    </row>
    <row r="4659" spans="1:9" s="1" customFormat="1" thickBot="1" x14ac:dyDescent="0.35">
      <c r="A4659" s="9">
        <v>44803</v>
      </c>
      <c r="B4659" s="3">
        <v>141.62</v>
      </c>
      <c r="C4659" s="3">
        <v>165.92</v>
      </c>
      <c r="D4659" s="3">
        <v>1.0244</v>
      </c>
      <c r="E4659" s="10">
        <v>142.1</v>
      </c>
      <c r="F4659" s="16">
        <f t="shared" si="148"/>
        <v>4.5691313791040855E-4</v>
      </c>
      <c r="G4659" s="16">
        <f t="shared" si="148"/>
        <v>8.7525450845959973E-4</v>
      </c>
      <c r="H4659" s="16">
        <f t="shared" si="148"/>
        <v>0.2943073624270498</v>
      </c>
      <c r="I4659" s="16">
        <f t="shared" si="149"/>
        <v>1.4268553749248181E-3</v>
      </c>
    </row>
    <row r="4660" spans="1:9" s="1" customFormat="1" thickBot="1" x14ac:dyDescent="0.35">
      <c r="A4660" s="9">
        <v>44804</v>
      </c>
      <c r="B4660" s="3">
        <v>141.69999999999999</v>
      </c>
      <c r="C4660" s="3">
        <v>164.7</v>
      </c>
      <c r="D4660" s="3">
        <v>1.0215000000000001</v>
      </c>
      <c r="E4660" s="10">
        <v>141.69999999999999</v>
      </c>
      <c r="F4660" s="16">
        <f t="shared" si="148"/>
        <v>1.1401487292395096E-4</v>
      </c>
      <c r="G4660" s="16">
        <f t="shared" si="148"/>
        <v>-1.4438225576858255E-3</v>
      </c>
      <c r="H4660" s="16">
        <f t="shared" si="148"/>
        <v>-0.11759784326094569</v>
      </c>
      <c r="I4660" s="16">
        <f t="shared" si="149"/>
        <v>-5.6872203290081469E-4</v>
      </c>
    </row>
    <row r="4661" spans="1:9" s="1" customFormat="1" thickBot="1" x14ac:dyDescent="0.35">
      <c r="A4661" s="9">
        <v>44805</v>
      </c>
      <c r="B4661" s="3">
        <v>141.63999999999999</v>
      </c>
      <c r="C4661" s="3">
        <v>163.87</v>
      </c>
      <c r="D4661" s="3">
        <v>1.0168999999999999</v>
      </c>
      <c r="E4661" s="10">
        <v>141.69999999999999</v>
      </c>
      <c r="F4661" s="16">
        <f t="shared" si="148"/>
        <v>-8.5495370015453709E-5</v>
      </c>
      <c r="G4661" s="16">
        <f t="shared" si="148"/>
        <v>-9.8982803022251709E-4</v>
      </c>
      <c r="H4661" s="16">
        <f t="shared" si="148"/>
        <v>-0.21217199882020876</v>
      </c>
      <c r="I4661" s="16">
        <f t="shared" si="149"/>
        <v>0</v>
      </c>
    </row>
    <row r="4662" spans="1:9" s="1" customFormat="1" thickBot="1" x14ac:dyDescent="0.35">
      <c r="A4662" s="9">
        <v>44806</v>
      </c>
      <c r="B4662" s="3">
        <v>141.6</v>
      </c>
      <c r="C4662" s="3">
        <v>163.63</v>
      </c>
      <c r="D4662" s="3">
        <v>1.0081</v>
      </c>
      <c r="E4662" s="10">
        <v>141.5</v>
      </c>
      <c r="F4662" s="16">
        <f t="shared" si="148"/>
        <v>-5.702191116629951E-5</v>
      </c>
      <c r="G4662" s="16">
        <f t="shared" si="148"/>
        <v>-2.8743440103151663E-4</v>
      </c>
      <c r="H4662" s="16">
        <f t="shared" si="148"/>
        <v>-0.51861834564869136</v>
      </c>
      <c r="I4662" s="16">
        <f t="shared" si="149"/>
        <v>-2.8512549205839122E-4</v>
      </c>
    </row>
    <row r="4663" spans="1:9" s="1" customFormat="1" thickBot="1" x14ac:dyDescent="0.35">
      <c r="A4663" s="9">
        <v>44809</v>
      </c>
      <c r="B4663" s="3">
        <v>143.85</v>
      </c>
      <c r="C4663" s="3">
        <v>165.24</v>
      </c>
      <c r="D4663" s="3">
        <v>1.0232000000000001</v>
      </c>
      <c r="E4663" s="10">
        <v>142.69999999999999</v>
      </c>
      <c r="F4663" s="16">
        <f t="shared" si="148"/>
        <v>3.1828970449474525E-3</v>
      </c>
      <c r="G4663" s="16">
        <f t="shared" si="148"/>
        <v>1.9207403761831721E-3</v>
      </c>
      <c r="H4663" s="16">
        <f t="shared" si="148"/>
        <v>1.8429300030249243</v>
      </c>
      <c r="I4663" s="16">
        <f t="shared" si="149"/>
        <v>1.7052294654880118E-3</v>
      </c>
    </row>
    <row r="4664" spans="1:9" s="1" customFormat="1" thickBot="1" x14ac:dyDescent="0.35">
      <c r="A4664" s="9">
        <v>44810</v>
      </c>
      <c r="B4664" s="3">
        <v>142.93</v>
      </c>
      <c r="C4664" s="3">
        <v>165.49</v>
      </c>
      <c r="D4664" s="3">
        <v>1.0069999999999999</v>
      </c>
      <c r="E4664" s="10">
        <v>141.9</v>
      </c>
      <c r="F4664" s="16">
        <f t="shared" si="148"/>
        <v>-1.2912830879751036E-3</v>
      </c>
      <c r="G4664" s="16">
        <f t="shared" si="148"/>
        <v>2.9600340865876262E-4</v>
      </c>
      <c r="H4664" s="16">
        <f t="shared" si="148"/>
        <v>-0.69585251925957547</v>
      </c>
      <c r="I4664" s="16">
        <f t="shared" si="149"/>
        <v>-1.1332855963551713E-3</v>
      </c>
    </row>
    <row r="4665" spans="1:9" s="1" customFormat="1" thickBot="1" x14ac:dyDescent="0.35">
      <c r="A4665" s="9">
        <v>44811</v>
      </c>
      <c r="B4665" s="3">
        <v>142.94</v>
      </c>
      <c r="C4665" s="3">
        <v>163.33000000000001</v>
      </c>
      <c r="D4665" s="3">
        <v>0.98670000000000002</v>
      </c>
      <c r="E4665" s="10">
        <v>141.30000000000001</v>
      </c>
      <c r="F4665" s="16">
        <f t="shared" si="148"/>
        <v>1.4098521933680885E-5</v>
      </c>
      <c r="G4665" s="16">
        <f t="shared" si="148"/>
        <v>-2.5716002015288009E-3</v>
      </c>
      <c r="H4665" s="16">
        <f t="shared" si="148"/>
        <v>-2.9194349952464207</v>
      </c>
      <c r="I4665" s="16">
        <f t="shared" si="149"/>
        <v>-8.5513413715643249E-4</v>
      </c>
    </row>
    <row r="4666" spans="1:9" s="1" customFormat="1" thickBot="1" x14ac:dyDescent="0.35">
      <c r="A4666" s="9">
        <v>44812</v>
      </c>
      <c r="B4666" s="3">
        <v>140.16999999999999</v>
      </c>
      <c r="C4666" s="3">
        <v>161.9</v>
      </c>
      <c r="D4666" s="3">
        <v>0.97670000000000001</v>
      </c>
      <c r="E4666" s="10">
        <v>140.30000000000001</v>
      </c>
      <c r="F4666" s="16">
        <f t="shared" si="148"/>
        <v>-3.9434329521428335E-3</v>
      </c>
      <c r="G4666" s="16">
        <f t="shared" si="148"/>
        <v>-1.725711468979152E-3</v>
      </c>
      <c r="H4666" s="16">
        <f t="shared" si="148"/>
        <v>0.76079759579597495</v>
      </c>
      <c r="I4666" s="16">
        <f t="shared" si="149"/>
        <v>-1.4345520379670518E-3</v>
      </c>
    </row>
    <row r="4667" spans="1:9" s="1" customFormat="1" thickBot="1" x14ac:dyDescent="0.35">
      <c r="A4667" s="9">
        <v>44813</v>
      </c>
      <c r="B4667" s="3">
        <v>140.21</v>
      </c>
      <c r="C4667" s="3">
        <v>162.22</v>
      </c>
      <c r="D4667" s="3">
        <v>0.98329999999999995</v>
      </c>
      <c r="E4667" s="10">
        <v>140.9</v>
      </c>
      <c r="F4667" s="16">
        <f t="shared" si="148"/>
        <v>5.7725141033637684E-5</v>
      </c>
      <c r="G4667" s="16">
        <f t="shared" si="148"/>
        <v>3.8816319326007154E-4</v>
      </c>
      <c r="H4667" s="16">
        <f t="shared" si="148"/>
        <v>-0.28566315730916725</v>
      </c>
      <c r="I4667" s="16">
        <f t="shared" si="149"/>
        <v>8.631915695627157E-4</v>
      </c>
    </row>
    <row r="4668" spans="1:9" s="1" customFormat="1" thickBot="1" x14ac:dyDescent="0.35">
      <c r="A4668" s="9">
        <v>44816</v>
      </c>
      <c r="B4668" s="3">
        <v>138.75</v>
      </c>
      <c r="C4668" s="3">
        <v>162.37</v>
      </c>
      <c r="D4668" s="3">
        <v>0.97519999999999996</v>
      </c>
      <c r="E4668" s="10">
        <v>140.9</v>
      </c>
      <c r="F4668" s="16">
        <f t="shared" si="148"/>
        <v>-2.1175899036467438E-3</v>
      </c>
      <c r="G4668" s="16">
        <f t="shared" si="148"/>
        <v>1.816174912911972E-4</v>
      </c>
      <c r="H4668" s="16">
        <f t="shared" si="148"/>
        <v>0.49116294596506793</v>
      </c>
      <c r="I4668" s="16">
        <f t="shared" si="149"/>
        <v>0</v>
      </c>
    </row>
    <row r="4669" spans="1:9" s="1" customFormat="1" thickBot="1" x14ac:dyDescent="0.35">
      <c r="A4669" s="9">
        <v>44817</v>
      </c>
      <c r="B4669" s="3">
        <v>137.69</v>
      </c>
      <c r="C4669" s="3">
        <v>161.41999999999999</v>
      </c>
      <c r="D4669" s="3">
        <v>0.96960000000000002</v>
      </c>
      <c r="E4669" s="10">
        <v>140.1</v>
      </c>
      <c r="F4669" s="16">
        <f t="shared" si="148"/>
        <v>-1.5547290485568022E-3</v>
      </c>
      <c r="G4669" s="16">
        <f t="shared" si="148"/>
        <v>-1.1528799059378203E-3</v>
      </c>
      <c r="H4669" s="16">
        <f t="shared" si="148"/>
        <v>0.22932471080747141</v>
      </c>
      <c r="I4669" s="16">
        <f t="shared" si="149"/>
        <v>-1.1507493011628789E-3</v>
      </c>
    </row>
    <row r="4670" spans="1:9" s="1" customFormat="1" thickBot="1" x14ac:dyDescent="0.35">
      <c r="A4670" s="9">
        <v>44818</v>
      </c>
      <c r="B4670" s="3">
        <v>139.84</v>
      </c>
      <c r="C4670" s="3">
        <v>161.51</v>
      </c>
      <c r="D4670" s="3">
        <v>0.97640000000000005</v>
      </c>
      <c r="E4670" s="10">
        <v>139.69999999999999</v>
      </c>
      <c r="F4670" s="16">
        <f t="shared" si="148"/>
        <v>3.1460132808971419E-3</v>
      </c>
      <c r="G4670" s="16">
        <f t="shared" si="148"/>
        <v>1.0963715473510938E-4</v>
      </c>
      <c r="H4670" s="16">
        <f t="shared" si="148"/>
        <v>-0.22637986987419334</v>
      </c>
      <c r="I4670" s="16">
        <f t="shared" si="149"/>
        <v>-5.785068533677995E-4</v>
      </c>
    </row>
    <row r="4671" spans="1:9" s="1" customFormat="1" thickBot="1" x14ac:dyDescent="0.35">
      <c r="A4671" s="9">
        <v>44819</v>
      </c>
      <c r="B4671" s="3">
        <v>138.81</v>
      </c>
      <c r="C4671" s="3">
        <v>159.55000000000001</v>
      </c>
      <c r="D4671" s="3">
        <v>0.96699999999999997</v>
      </c>
      <c r="E4671" s="10">
        <v>138.69999999999999</v>
      </c>
      <c r="F4671" s="16">
        <f t="shared" si="148"/>
        <v>-1.4963712070434898E-3</v>
      </c>
      <c r="G4671" s="16">
        <f t="shared" si="148"/>
        <v>-2.4013268743410254E-3</v>
      </c>
      <c r="H4671" s="16">
        <f t="shared" si="148"/>
        <v>0.40505242980290523</v>
      </c>
      <c r="I4671" s="16">
        <f t="shared" si="149"/>
        <v>-1.4543866622209745E-3</v>
      </c>
    </row>
    <row r="4672" spans="1:9" s="1" customFormat="1" thickBot="1" x14ac:dyDescent="0.35">
      <c r="A4672" s="9">
        <v>44820</v>
      </c>
      <c r="B4672" s="3">
        <v>138.94</v>
      </c>
      <c r="C4672" s="3">
        <v>158.24</v>
      </c>
      <c r="D4672" s="3">
        <v>0.97030000000000005</v>
      </c>
      <c r="E4672" s="10">
        <v>138.30000000000001</v>
      </c>
      <c r="F4672" s="16">
        <f t="shared" si="148"/>
        <v>1.8975745916227638E-4</v>
      </c>
      <c r="G4672" s="16">
        <f t="shared" si="148"/>
        <v>-1.6253753977768515E-3</v>
      </c>
      <c r="H4672" s="16">
        <f t="shared" si="148"/>
        <v>-0.10152363306904288</v>
      </c>
      <c r="I4672" s="16">
        <f t="shared" si="149"/>
        <v>-5.8554444099812031E-4</v>
      </c>
    </row>
    <row r="4673" spans="1:9" s="1" customFormat="1" thickBot="1" x14ac:dyDescent="0.35">
      <c r="A4673" s="9">
        <v>44823</v>
      </c>
      <c r="B4673" s="3">
        <v>140.04</v>
      </c>
      <c r="C4673" s="3">
        <v>159.37</v>
      </c>
      <c r="D4673" s="3">
        <v>0.97550000000000003</v>
      </c>
      <c r="E4673" s="10">
        <v>139.9</v>
      </c>
      <c r="F4673" s="16">
        <f t="shared" si="148"/>
        <v>1.5982657880957429E-3</v>
      </c>
      <c r="G4673" s="16">
        <f t="shared" si="148"/>
        <v>1.4051177733971354E-3</v>
      </c>
      <c r="H4673" s="16">
        <f t="shared" si="148"/>
        <v>-0.17727569213798466</v>
      </c>
      <c r="I4673" s="16">
        <f t="shared" si="149"/>
        <v>2.3334653522049109E-3</v>
      </c>
    </row>
    <row r="4674" spans="1:9" s="1" customFormat="1" thickBot="1" x14ac:dyDescent="0.35">
      <c r="A4674" s="9">
        <v>44824</v>
      </c>
      <c r="B4674" s="3">
        <v>141.1</v>
      </c>
      <c r="C4674" s="3">
        <v>161.22</v>
      </c>
      <c r="D4674" s="3">
        <v>0.98299999999999998</v>
      </c>
      <c r="E4674" s="10">
        <v>140.9</v>
      </c>
      <c r="F4674" s="16">
        <f t="shared" si="148"/>
        <v>1.5258746435982129E-3</v>
      </c>
      <c r="G4674" s="16">
        <f t="shared" si="148"/>
        <v>2.2758487191700816E-3</v>
      </c>
      <c r="H4674" s="16">
        <f t="shared" si="148"/>
        <v>-0.3087653040092051</v>
      </c>
      <c r="I4674" s="16">
        <f t="shared" si="149"/>
        <v>1.4415383919323954E-3</v>
      </c>
    </row>
    <row r="4675" spans="1:9" s="1" customFormat="1" thickBot="1" x14ac:dyDescent="0.35">
      <c r="A4675" s="9">
        <v>44825</v>
      </c>
      <c r="B4675" s="3">
        <v>141.63</v>
      </c>
      <c r="C4675" s="3">
        <v>160.65</v>
      </c>
      <c r="D4675" s="3">
        <v>0.98350000000000004</v>
      </c>
      <c r="E4675" s="10">
        <v>140.30000000000001</v>
      </c>
      <c r="F4675" s="16">
        <f t="shared" si="148"/>
        <v>7.5748822236265667E-4</v>
      </c>
      <c r="G4675" s="16">
        <f t="shared" si="148"/>
        <v>-6.9682601592158111E-4</v>
      </c>
      <c r="H4675" s="16">
        <f t="shared" si="148"/>
        <v>-2.965781938926848E-2</v>
      </c>
      <c r="I4675" s="16">
        <f t="shared" si="149"/>
        <v>-8.6244711248606443E-4</v>
      </c>
    </row>
    <row r="4676" spans="1:9" s="1" customFormat="1" thickBot="1" x14ac:dyDescent="0.35">
      <c r="A4676" s="9">
        <v>44826</v>
      </c>
      <c r="B4676" s="3">
        <v>141.54</v>
      </c>
      <c r="C4676" s="3">
        <v>160.33000000000001</v>
      </c>
      <c r="D4676" s="3">
        <v>1.0052000000000001</v>
      </c>
      <c r="E4676" s="10">
        <v>139.9</v>
      </c>
      <c r="F4676" s="16">
        <f t="shared" si="148"/>
        <v>-1.2833284860180871E-4</v>
      </c>
      <c r="G4676" s="16">
        <f t="shared" si="148"/>
        <v>-3.9255853990682876E-4</v>
      </c>
      <c r="H4676" s="16">
        <f t="shared" si="148"/>
        <v>-1.3117344964708355</v>
      </c>
      <c r="I4676" s="16">
        <f t="shared" si="149"/>
        <v>-5.7751431331520831E-4</v>
      </c>
    </row>
    <row r="4677" spans="1:9" s="1" customFormat="1" thickBot="1" x14ac:dyDescent="0.35">
      <c r="A4677" s="9">
        <v>44827</v>
      </c>
      <c r="B4677" s="3">
        <v>143.44999999999999</v>
      </c>
      <c r="C4677" s="3">
        <v>158.65</v>
      </c>
      <c r="D4677" s="3">
        <v>1.0034000000000001</v>
      </c>
      <c r="E4677" s="10">
        <v>139.9</v>
      </c>
      <c r="F4677" s="16">
        <f t="shared" ref="F4677:H4740" si="150">LN(B4677)/LN(B4676)-1</f>
        <v>2.7065031529469596E-3</v>
      </c>
      <c r="G4677" s="16">
        <f t="shared" si="150"/>
        <v>-2.0746872755637025E-3</v>
      </c>
      <c r="H4677" s="16">
        <f t="shared" si="150"/>
        <v>-0.34556722202417034</v>
      </c>
      <c r="I4677" s="16">
        <f t="shared" ref="I4677:I4740" si="151">LN(E4677)/LN(E4676)-1</f>
        <v>0</v>
      </c>
    </row>
    <row r="4678" spans="1:9" s="1" customFormat="1" thickBot="1" x14ac:dyDescent="0.35">
      <c r="A4678" s="9">
        <v>44830</v>
      </c>
      <c r="B4678" s="3">
        <v>143.96</v>
      </c>
      <c r="C4678" s="3">
        <v>155.55000000000001</v>
      </c>
      <c r="D4678" s="3">
        <v>0.99880000000000002</v>
      </c>
      <c r="E4678" s="10">
        <v>138.9</v>
      </c>
      <c r="F4678" s="16">
        <f t="shared" si="150"/>
        <v>7.1464969812851109E-4</v>
      </c>
      <c r="G4678" s="16">
        <f t="shared" si="150"/>
        <v>-3.8947031930030018E-3</v>
      </c>
      <c r="H4678" s="16">
        <f t="shared" si="150"/>
        <v>-1.3537531314020397</v>
      </c>
      <c r="I4678" s="16">
        <f t="shared" si="151"/>
        <v>-1.4518795017730568E-3</v>
      </c>
    </row>
    <row r="4679" spans="1:9" s="1" customFormat="1" thickBot="1" x14ac:dyDescent="0.35">
      <c r="A4679" s="9">
        <v>44831</v>
      </c>
      <c r="B4679" s="3">
        <v>144.46</v>
      </c>
      <c r="C4679" s="3">
        <v>156.08000000000001</v>
      </c>
      <c r="D4679" s="3">
        <v>1</v>
      </c>
      <c r="E4679" s="10">
        <v>139.30000000000001</v>
      </c>
      <c r="F4679" s="16">
        <f t="shared" si="150"/>
        <v>6.9768480848653169E-4</v>
      </c>
      <c r="G4679" s="16">
        <f t="shared" si="150"/>
        <v>6.7396375301931322E-4</v>
      </c>
      <c r="H4679" s="16">
        <f t="shared" si="150"/>
        <v>-1</v>
      </c>
      <c r="I4679" s="16">
        <f t="shared" si="151"/>
        <v>5.8284845168388166E-4</v>
      </c>
    </row>
    <row r="4680" spans="1:9" s="1" customFormat="1" thickBot="1" x14ac:dyDescent="0.35">
      <c r="A4680" s="9">
        <v>44832</v>
      </c>
      <c r="B4680" s="3">
        <v>145.94999999999999</v>
      </c>
      <c r="C4680" s="3">
        <v>154.72</v>
      </c>
      <c r="D4680" s="3">
        <v>1.0088999999999999</v>
      </c>
      <c r="E4680" s="10">
        <v>139.69999999999999</v>
      </c>
      <c r="F4680" s="16">
        <f t="shared" si="150"/>
        <v>2.06343036475376E-3</v>
      </c>
      <c r="G4680" s="16">
        <f t="shared" si="150"/>
        <v>-1.7328763771757849E-3</v>
      </c>
      <c r="H4680" s="16" t="e">
        <f t="shared" si="150"/>
        <v>#DIV/0!</v>
      </c>
      <c r="I4680" s="16">
        <f t="shared" si="151"/>
        <v>5.8083865843716609E-4</v>
      </c>
    </row>
    <row r="4681" spans="1:9" s="1" customFormat="1" thickBot="1" x14ac:dyDescent="0.35">
      <c r="A4681" s="9">
        <v>44833</v>
      </c>
      <c r="B4681" s="3">
        <v>144.29</v>
      </c>
      <c r="C4681" s="3">
        <v>156.5</v>
      </c>
      <c r="D4681" s="3">
        <v>0.99719999999999998</v>
      </c>
      <c r="E4681" s="10">
        <v>140.1</v>
      </c>
      <c r="F4681" s="16">
        <f t="shared" si="150"/>
        <v>-2.2954701512121201E-3</v>
      </c>
      <c r="G4681" s="16">
        <f t="shared" si="150"/>
        <v>2.2689105902506945E-3</v>
      </c>
      <c r="H4681" s="16">
        <f t="shared" si="150"/>
        <v>-1.3164479082031875</v>
      </c>
      <c r="I4681" s="16">
        <f t="shared" si="151"/>
        <v>5.7884171726829692E-4</v>
      </c>
    </row>
    <row r="4682" spans="1:9" s="1" customFormat="1" thickBot="1" x14ac:dyDescent="0.35">
      <c r="A4682" s="9">
        <v>44834</v>
      </c>
      <c r="B4682" s="3">
        <v>144.55000000000001</v>
      </c>
      <c r="C4682" s="3">
        <v>159.43</v>
      </c>
      <c r="D4682" s="3">
        <v>0.99909999999999999</v>
      </c>
      <c r="E4682" s="10">
        <v>140.9</v>
      </c>
      <c r="F4682" s="16">
        <f t="shared" si="150"/>
        <v>3.6210146054149739E-4</v>
      </c>
      <c r="G4682" s="16">
        <f t="shared" si="150"/>
        <v>3.6708368960152171E-3</v>
      </c>
      <c r="H4682" s="16">
        <f t="shared" si="150"/>
        <v>-0.67887711188074129</v>
      </c>
      <c r="I4682" s="16">
        <f t="shared" si="151"/>
        <v>1.1520750507223454E-3</v>
      </c>
    </row>
    <row r="4683" spans="1:9" s="1" customFormat="1" thickBot="1" x14ac:dyDescent="0.35">
      <c r="A4683" s="9">
        <v>44837</v>
      </c>
      <c r="B4683" s="3">
        <v>145.22</v>
      </c>
      <c r="C4683" s="3">
        <v>162.82</v>
      </c>
      <c r="D4683" s="3">
        <v>1.0022</v>
      </c>
      <c r="E4683" s="10">
        <v>141.69999999999999</v>
      </c>
      <c r="F4683" s="16">
        <f t="shared" si="150"/>
        <v>9.2977758761070284E-4</v>
      </c>
      <c r="G4683" s="16">
        <f t="shared" si="150"/>
        <v>4.1486554878891191E-3</v>
      </c>
      <c r="H4683" s="16">
        <f t="shared" si="150"/>
        <v>-3.4406605360988047</v>
      </c>
      <c r="I4683" s="16">
        <f t="shared" si="151"/>
        <v>1.1442340543597052E-3</v>
      </c>
    </row>
    <row r="4684" spans="1:9" s="1" customFormat="1" thickBot="1" x14ac:dyDescent="0.35">
      <c r="A4684" s="9">
        <v>44838</v>
      </c>
      <c r="B4684" s="3">
        <v>143.5</v>
      </c>
      <c r="C4684" s="3">
        <v>162.52000000000001</v>
      </c>
      <c r="D4684" s="3">
        <v>0.99039999999999995</v>
      </c>
      <c r="E4684" s="10">
        <v>141.9</v>
      </c>
      <c r="F4684" s="16">
        <f t="shared" si="150"/>
        <v>-2.3933709937908887E-3</v>
      </c>
      <c r="G4684" s="16">
        <f t="shared" si="150"/>
        <v>-3.6213498468096184E-4</v>
      </c>
      <c r="H4684" s="16">
        <f t="shared" si="150"/>
        <v>-5.3895382636958802</v>
      </c>
      <c r="I4684" s="16">
        <f t="shared" si="151"/>
        <v>2.8472334031404145E-4</v>
      </c>
    </row>
    <row r="4685" spans="1:9" s="1" customFormat="1" thickBot="1" x14ac:dyDescent="0.35">
      <c r="A4685" s="9">
        <v>44839</v>
      </c>
      <c r="B4685" s="3">
        <v>142.56</v>
      </c>
      <c r="C4685" s="3">
        <v>161.71</v>
      </c>
      <c r="D4685" s="3">
        <v>0.98709999999999998</v>
      </c>
      <c r="E4685" s="10">
        <v>141.30000000000001</v>
      </c>
      <c r="F4685" s="16">
        <f t="shared" si="150"/>
        <v>-1.3233242281472934E-3</v>
      </c>
      <c r="G4685" s="16">
        <f t="shared" si="150"/>
        <v>-9.8146901830808986E-4</v>
      </c>
      <c r="H4685" s="16">
        <f t="shared" si="150"/>
        <v>0.3459900529043356</v>
      </c>
      <c r="I4685" s="16">
        <f t="shared" si="151"/>
        <v>-8.5513413715643249E-4</v>
      </c>
    </row>
    <row r="4686" spans="1:9" s="1" customFormat="1" thickBot="1" x14ac:dyDescent="0.35">
      <c r="A4686" s="9">
        <v>44840</v>
      </c>
      <c r="B4686" s="3">
        <v>141.66</v>
      </c>
      <c r="C4686" s="3">
        <v>159.57</v>
      </c>
      <c r="D4686" s="3">
        <v>0.97909999999999997</v>
      </c>
      <c r="E4686" s="10">
        <v>139.69999999999999</v>
      </c>
      <c r="F4686" s="16">
        <f t="shared" si="150"/>
        <v>-1.2769044495363202E-3</v>
      </c>
      <c r="G4686" s="16">
        <f t="shared" si="150"/>
        <v>-2.6194301974629131E-3</v>
      </c>
      <c r="H4686" s="16">
        <f t="shared" si="150"/>
        <v>0.62674171796483447</v>
      </c>
      <c r="I4686" s="16">
        <f t="shared" si="151"/>
        <v>-2.3001994110588564E-3</v>
      </c>
    </row>
    <row r="4687" spans="1:9" s="1" customFormat="1" thickBot="1" x14ac:dyDescent="0.35">
      <c r="A4687" s="9">
        <v>44841</v>
      </c>
      <c r="B4687" s="3">
        <v>143.63999999999999</v>
      </c>
      <c r="C4687" s="3">
        <v>161.03</v>
      </c>
      <c r="D4687" s="3">
        <v>0.99160000000000004</v>
      </c>
      <c r="E4687" s="10">
        <v>140.69999999999999</v>
      </c>
      <c r="F4687" s="16">
        <f t="shared" si="150"/>
        <v>2.8021693121500491E-3</v>
      </c>
      <c r="G4687" s="16">
        <f t="shared" si="150"/>
        <v>1.795567604833348E-3</v>
      </c>
      <c r="H4687" s="16">
        <f t="shared" si="150"/>
        <v>-0.60062115994797716</v>
      </c>
      <c r="I4687" s="16">
        <f t="shared" si="151"/>
        <v>1.4440129172950122E-3</v>
      </c>
    </row>
    <row r="4688" spans="1:9" s="1" customFormat="1" thickBot="1" x14ac:dyDescent="0.35">
      <c r="A4688" s="9">
        <v>44844</v>
      </c>
      <c r="B4688" s="3">
        <v>144.27000000000001</v>
      </c>
      <c r="C4688" s="3">
        <v>159.47</v>
      </c>
      <c r="D4688" s="3">
        <v>0.99109999999999998</v>
      </c>
      <c r="E4688" s="10">
        <v>139.9</v>
      </c>
      <c r="F4688" s="16">
        <f t="shared" si="150"/>
        <v>8.8103509758563625E-4</v>
      </c>
      <c r="G4688" s="16">
        <f t="shared" si="150"/>
        <v>-1.9157123974060664E-3</v>
      </c>
      <c r="H4688" s="16">
        <f t="shared" si="150"/>
        <v>5.9790648411213398E-2</v>
      </c>
      <c r="I4688" s="16">
        <f t="shared" si="151"/>
        <v>-1.1527206381448662E-3</v>
      </c>
    </row>
    <row r="4689" spans="1:9" s="1" customFormat="1" thickBot="1" x14ac:dyDescent="0.35">
      <c r="A4689" s="9">
        <v>44845</v>
      </c>
      <c r="B4689" s="3">
        <v>144.71</v>
      </c>
      <c r="C4689" s="3">
        <v>160.43</v>
      </c>
      <c r="D4689" s="3">
        <v>0.99409999999999998</v>
      </c>
      <c r="E4689" s="10">
        <v>140.69999999999999</v>
      </c>
      <c r="F4689" s="16">
        <f t="shared" si="150"/>
        <v>6.1250759984488035E-4</v>
      </c>
      <c r="G4689" s="16">
        <f t="shared" si="150"/>
        <v>1.1833722842178318E-3</v>
      </c>
      <c r="H4689" s="16">
        <f t="shared" si="150"/>
        <v>-0.33807845272747972</v>
      </c>
      <c r="I4689" s="16">
        <f t="shared" si="151"/>
        <v>1.1540509364769136E-3</v>
      </c>
    </row>
    <row r="4690" spans="1:9" s="1" customFormat="1" thickBot="1" x14ac:dyDescent="0.35">
      <c r="A4690" s="9">
        <v>44846</v>
      </c>
      <c r="B4690" s="3">
        <v>144.34</v>
      </c>
      <c r="C4690" s="3">
        <v>159.49</v>
      </c>
      <c r="D4690" s="3">
        <v>0.98429999999999995</v>
      </c>
      <c r="E4690" s="10">
        <v>140.1</v>
      </c>
      <c r="F4690" s="16">
        <f t="shared" si="150"/>
        <v>-5.1462314747907634E-4</v>
      </c>
      <c r="G4690" s="16">
        <f t="shared" si="150"/>
        <v>-1.1572766240236509E-3</v>
      </c>
      <c r="H4690" s="16">
        <f t="shared" si="150"/>
        <v>1.674207098837059</v>
      </c>
      <c r="I4690" s="16">
        <f t="shared" si="151"/>
        <v>-8.6392368306886791E-4</v>
      </c>
    </row>
    <row r="4691" spans="1:9" s="1" customFormat="1" thickBot="1" x14ac:dyDescent="0.35">
      <c r="A4691" s="9">
        <v>44847</v>
      </c>
      <c r="B4691" s="3">
        <v>144.27000000000001</v>
      </c>
      <c r="C4691" s="3">
        <v>162.4</v>
      </c>
      <c r="D4691" s="3">
        <v>0.9829</v>
      </c>
      <c r="E4691" s="10">
        <v>140.5</v>
      </c>
      <c r="F4691" s="16">
        <f t="shared" si="150"/>
        <v>-9.7559722948781236E-5</v>
      </c>
      <c r="G4691" s="16">
        <f t="shared" si="150"/>
        <v>3.5649192284394893E-3</v>
      </c>
      <c r="H4691" s="16">
        <f t="shared" si="150"/>
        <v>8.9945245291240372E-2</v>
      </c>
      <c r="I4691" s="16">
        <f t="shared" si="151"/>
        <v>5.7685750871150354E-4</v>
      </c>
    </row>
    <row r="4692" spans="1:9" s="1" customFormat="1" thickBot="1" x14ac:dyDescent="0.35">
      <c r="A4692" s="9">
        <v>44848</v>
      </c>
      <c r="B4692" s="3">
        <v>144.59</v>
      </c>
      <c r="C4692" s="3">
        <v>161.82</v>
      </c>
      <c r="D4692" s="3">
        <v>0.97819999999999996</v>
      </c>
      <c r="E4692" s="10">
        <v>140.5</v>
      </c>
      <c r="F4692" s="16">
        <f t="shared" si="150"/>
        <v>4.4564496630350448E-4</v>
      </c>
      <c r="G4692" s="16">
        <f t="shared" si="150"/>
        <v>-7.0290323521260412E-4</v>
      </c>
      <c r="H4692" s="16">
        <f t="shared" si="150"/>
        <v>0.27790277650208428</v>
      </c>
      <c r="I4692" s="16">
        <f t="shared" si="151"/>
        <v>0</v>
      </c>
    </row>
    <row r="4693" spans="1:9" s="1" customFormat="1" thickBot="1" x14ac:dyDescent="0.35">
      <c r="A4693" s="9">
        <v>44851</v>
      </c>
      <c r="B4693" s="3">
        <v>144.68</v>
      </c>
      <c r="C4693" s="3">
        <v>163.36000000000001</v>
      </c>
      <c r="D4693" s="3">
        <v>0.97170000000000001</v>
      </c>
      <c r="E4693" s="10">
        <v>140.9</v>
      </c>
      <c r="F4693" s="16">
        <f t="shared" si="150"/>
        <v>1.2510419886968549E-4</v>
      </c>
      <c r="G4693" s="16">
        <f t="shared" si="150"/>
        <v>1.8621403129346348E-3</v>
      </c>
      <c r="H4693" s="16">
        <f t="shared" si="150"/>
        <v>0.3024814514783698</v>
      </c>
      <c r="I4693" s="16">
        <f t="shared" si="151"/>
        <v>5.7488591475429729E-4</v>
      </c>
    </row>
    <row r="4694" spans="1:9" s="1" customFormat="1" thickBot="1" x14ac:dyDescent="0.35">
      <c r="A4694" s="9">
        <v>44852</v>
      </c>
      <c r="B4694" s="3">
        <v>143.87</v>
      </c>
      <c r="C4694" s="3">
        <v>162.78</v>
      </c>
      <c r="D4694" s="3">
        <v>0.96489999999999998</v>
      </c>
      <c r="E4694" s="10">
        <v>141.5</v>
      </c>
      <c r="F4694" s="16">
        <f t="shared" si="150"/>
        <v>-1.1286090036989327E-3</v>
      </c>
      <c r="G4694" s="16">
        <f t="shared" si="150"/>
        <v>-6.9795702123265357E-4</v>
      </c>
      <c r="H4694" s="16">
        <f t="shared" si="150"/>
        <v>0.24462190565738351</v>
      </c>
      <c r="I4694" s="16">
        <f t="shared" si="151"/>
        <v>8.5878231200364752E-4</v>
      </c>
    </row>
    <row r="4695" spans="1:9" s="1" customFormat="1" thickBot="1" x14ac:dyDescent="0.35">
      <c r="A4695" s="9">
        <v>44853</v>
      </c>
      <c r="B4695" s="3">
        <v>144.30000000000001</v>
      </c>
      <c r="C4695" s="3">
        <v>162.19999999999999</v>
      </c>
      <c r="D4695" s="3">
        <v>0.96419999999999995</v>
      </c>
      <c r="E4695" s="10">
        <v>141.1</v>
      </c>
      <c r="F4695" s="16">
        <f t="shared" si="150"/>
        <v>6.0060489370594716E-4</v>
      </c>
      <c r="G4695" s="16">
        <f t="shared" si="150"/>
        <v>-7.0093757380251809E-4</v>
      </c>
      <c r="H4695" s="16">
        <f t="shared" si="150"/>
        <v>2.0310960084980456E-2</v>
      </c>
      <c r="I4695" s="16">
        <f t="shared" si="151"/>
        <v>-5.7162497955420832E-4</v>
      </c>
    </row>
    <row r="4696" spans="1:9" s="1" customFormat="1" thickBot="1" x14ac:dyDescent="0.35">
      <c r="A4696" s="9">
        <v>44854</v>
      </c>
      <c r="B4696" s="3">
        <v>143.82</v>
      </c>
      <c r="C4696" s="3">
        <v>161.69999999999999</v>
      </c>
      <c r="D4696" s="3">
        <v>0.95989999999999998</v>
      </c>
      <c r="E4696" s="10">
        <v>141.1</v>
      </c>
      <c r="F4696" s="16">
        <f t="shared" si="150"/>
        <v>-6.701566431890349E-4</v>
      </c>
      <c r="G4696" s="16">
        <f t="shared" si="150"/>
        <v>-6.0669643361921377E-4</v>
      </c>
      <c r="H4696" s="16">
        <f t="shared" si="150"/>
        <v>0.12260159544855265</v>
      </c>
      <c r="I4696" s="16">
        <f t="shared" si="151"/>
        <v>0</v>
      </c>
    </row>
    <row r="4697" spans="1:9" s="1" customFormat="1" thickBot="1" x14ac:dyDescent="0.35">
      <c r="A4697" s="9">
        <v>44855</v>
      </c>
      <c r="B4697" s="3">
        <v>145.02000000000001</v>
      </c>
      <c r="C4697" s="3">
        <v>160.84</v>
      </c>
      <c r="D4697" s="3">
        <v>0.95599999999999996</v>
      </c>
      <c r="E4697" s="10">
        <v>141.1</v>
      </c>
      <c r="F4697" s="16">
        <f t="shared" si="150"/>
        <v>1.6723441115094051E-3</v>
      </c>
      <c r="G4697" s="16">
        <f t="shared" si="150"/>
        <v>-1.0485556975132759E-3</v>
      </c>
      <c r="H4697" s="16">
        <f t="shared" si="150"/>
        <v>9.9476683380163022E-2</v>
      </c>
      <c r="I4697" s="16">
        <f t="shared" si="151"/>
        <v>0</v>
      </c>
    </row>
    <row r="4698" spans="1:9" s="1" customFormat="1" thickBot="1" x14ac:dyDescent="0.35">
      <c r="A4698" s="9">
        <v>44858</v>
      </c>
      <c r="B4698" s="3">
        <v>144.66</v>
      </c>
      <c r="C4698" s="3">
        <v>163.66</v>
      </c>
      <c r="D4698" s="3">
        <v>0.97099999999999997</v>
      </c>
      <c r="E4698" s="10">
        <v>142.5</v>
      </c>
      <c r="F4698" s="16">
        <f t="shared" si="150"/>
        <v>-4.9941061175418078E-4</v>
      </c>
      <c r="G4698" s="16">
        <f t="shared" si="150"/>
        <v>3.4211850597740678E-3</v>
      </c>
      <c r="H4698" s="16">
        <f t="shared" si="150"/>
        <v>-0.34598814659258559</v>
      </c>
      <c r="I4698" s="16">
        <f t="shared" si="151"/>
        <v>1.9947879523003476E-3</v>
      </c>
    </row>
    <row r="4699" spans="1:9" s="1" customFormat="1" thickBot="1" x14ac:dyDescent="0.35">
      <c r="A4699" s="9">
        <v>44859</v>
      </c>
      <c r="B4699" s="3">
        <v>144.91</v>
      </c>
      <c r="C4699" s="3">
        <v>163.98</v>
      </c>
      <c r="D4699" s="3">
        <v>0.97319999999999995</v>
      </c>
      <c r="E4699" s="10">
        <v>142.9</v>
      </c>
      <c r="F4699" s="16">
        <f t="shared" si="150"/>
        <v>3.4711793187436335E-4</v>
      </c>
      <c r="G4699" s="16">
        <f t="shared" si="150"/>
        <v>3.8317852350644444E-4</v>
      </c>
      <c r="H4699" s="16">
        <f t="shared" si="150"/>
        <v>-7.6902279260275375E-2</v>
      </c>
      <c r="I4699" s="16">
        <f t="shared" si="151"/>
        <v>5.6521313256485683E-4</v>
      </c>
    </row>
    <row r="4700" spans="1:9" s="1" customFormat="1" thickBot="1" x14ac:dyDescent="0.35">
      <c r="A4700" s="9">
        <v>44860</v>
      </c>
      <c r="B4700" s="3">
        <v>143.16999999999999</v>
      </c>
      <c r="C4700" s="3">
        <v>165.7</v>
      </c>
      <c r="D4700" s="3">
        <v>0.97409999999999997</v>
      </c>
      <c r="E4700" s="10">
        <v>143.5</v>
      </c>
      <c r="F4700" s="16">
        <f t="shared" si="150"/>
        <v>-2.4276227298943853E-3</v>
      </c>
      <c r="G4700" s="16">
        <f t="shared" si="150"/>
        <v>2.0460741371592928E-3</v>
      </c>
      <c r="H4700" s="16">
        <f t="shared" si="150"/>
        <v>-3.4026656921019582E-2</v>
      </c>
      <c r="I4700" s="16">
        <f t="shared" si="151"/>
        <v>8.4438286106847116E-4</v>
      </c>
    </row>
    <row r="4701" spans="1:9" s="1" customFormat="1" thickBot="1" x14ac:dyDescent="0.35">
      <c r="A4701" s="9">
        <v>44861</v>
      </c>
      <c r="B4701" s="3">
        <v>142.57</v>
      </c>
      <c r="C4701" s="3">
        <v>164.97</v>
      </c>
      <c r="D4701" s="3">
        <v>0.97099999999999997</v>
      </c>
      <c r="E4701" s="10">
        <v>143.1</v>
      </c>
      <c r="F4701" s="16">
        <f t="shared" si="150"/>
        <v>-8.4601138434103884E-4</v>
      </c>
      <c r="G4701" s="16">
        <f t="shared" si="150"/>
        <v>-8.6401773988276087E-4</v>
      </c>
      <c r="H4701" s="16">
        <f t="shared" si="150"/>
        <v>0.12146875819795566</v>
      </c>
      <c r="I4701" s="16">
        <f t="shared" si="151"/>
        <v>-5.6205403330367165E-4</v>
      </c>
    </row>
    <row r="4702" spans="1:9" s="1" customFormat="1" thickBot="1" x14ac:dyDescent="0.35">
      <c r="A4702" s="9">
        <v>44862</v>
      </c>
      <c r="B4702" s="3">
        <v>144.01</v>
      </c>
      <c r="C4702" s="3">
        <v>166.4</v>
      </c>
      <c r="D4702" s="3">
        <v>0.97619999999999996</v>
      </c>
      <c r="E4702" s="10">
        <v>143.30000000000001</v>
      </c>
      <c r="F4702" s="16">
        <f t="shared" si="150"/>
        <v>2.0262041537046915E-3</v>
      </c>
      <c r="G4702" s="16">
        <f t="shared" si="150"/>
        <v>1.6904208281462996E-3</v>
      </c>
      <c r="H4702" s="16">
        <f t="shared" si="150"/>
        <v>-0.18148933090896802</v>
      </c>
      <c r="I4702" s="16">
        <f t="shared" si="151"/>
        <v>2.8138127916599309E-4</v>
      </c>
    </row>
    <row r="4703" spans="1:9" s="1" customFormat="1" thickBot="1" x14ac:dyDescent="0.35">
      <c r="A4703" s="9">
        <v>44865</v>
      </c>
      <c r="B4703" s="3">
        <v>144.54</v>
      </c>
      <c r="C4703" s="3">
        <v>166.41</v>
      </c>
      <c r="D4703" s="3">
        <v>0.97219999999999995</v>
      </c>
      <c r="E4703" s="10">
        <v>143.30000000000001</v>
      </c>
      <c r="F4703" s="16">
        <f t="shared" si="150"/>
        <v>7.3916115058159093E-4</v>
      </c>
      <c r="G4703" s="16">
        <f t="shared" si="150"/>
        <v>1.1750041536862099E-5</v>
      </c>
      <c r="H4703" s="16">
        <f t="shared" si="150"/>
        <v>0.17045722746747005</v>
      </c>
      <c r="I4703" s="16">
        <f t="shared" si="151"/>
        <v>0</v>
      </c>
    </row>
    <row r="4704" spans="1:9" s="1" customFormat="1" thickBot="1" x14ac:dyDescent="0.35">
      <c r="A4704" s="9">
        <v>44866</v>
      </c>
      <c r="B4704" s="3">
        <v>144.06</v>
      </c>
      <c r="C4704" s="3">
        <v>166.52</v>
      </c>
      <c r="D4704" s="3">
        <v>0.97919999999999996</v>
      </c>
      <c r="E4704" s="10">
        <v>143.30000000000001</v>
      </c>
      <c r="F4704" s="16">
        <f t="shared" si="150"/>
        <v>-6.6881848770450336E-4</v>
      </c>
      <c r="G4704" s="16">
        <f t="shared" si="150"/>
        <v>1.2920235690128123E-4</v>
      </c>
      <c r="H4704" s="16">
        <f t="shared" si="150"/>
        <v>-0.25446672130604808</v>
      </c>
      <c r="I4704" s="16">
        <f t="shared" si="151"/>
        <v>0</v>
      </c>
    </row>
    <row r="4705" spans="1:9" s="1" customFormat="1" thickBot="1" x14ac:dyDescent="0.35">
      <c r="A4705" s="9">
        <v>44867</v>
      </c>
      <c r="B4705" s="3">
        <v>145.03</v>
      </c>
      <c r="C4705" s="3">
        <v>166.9</v>
      </c>
      <c r="D4705" s="3">
        <v>0.9859</v>
      </c>
      <c r="E4705" s="10">
        <v>143.69999999999999</v>
      </c>
      <c r="F4705" s="16">
        <f t="shared" si="150"/>
        <v>1.3501866661487227E-3</v>
      </c>
      <c r="G4705" s="16">
        <f t="shared" si="150"/>
        <v>4.4562207356380057E-4</v>
      </c>
      <c r="H4705" s="16">
        <f t="shared" si="150"/>
        <v>-0.32441594222320802</v>
      </c>
      <c r="I4705" s="16">
        <f t="shared" si="151"/>
        <v>5.6142834815076093E-4</v>
      </c>
    </row>
    <row r="4706" spans="1:9" s="1" customFormat="1" thickBot="1" x14ac:dyDescent="0.35">
      <c r="A4706" s="9">
        <v>44868</v>
      </c>
      <c r="B4706" s="3">
        <v>148.57</v>
      </c>
      <c r="C4706" s="3">
        <v>166.12</v>
      </c>
      <c r="D4706" s="3">
        <v>1.0022</v>
      </c>
      <c r="E4706" s="10">
        <v>144.9</v>
      </c>
      <c r="F4706" s="16">
        <f t="shared" si="150"/>
        <v>4.8454687186656464E-3</v>
      </c>
      <c r="G4706" s="16">
        <f t="shared" si="150"/>
        <v>-9.1538997092122099E-4</v>
      </c>
      <c r="H4706" s="16">
        <f t="shared" si="150"/>
        <v>-1.1547555965989516</v>
      </c>
      <c r="I4706" s="16">
        <f t="shared" si="151"/>
        <v>1.6740160870394316E-3</v>
      </c>
    </row>
    <row r="4707" spans="1:9" s="1" customFormat="1" thickBot="1" x14ac:dyDescent="0.35">
      <c r="A4707" s="9">
        <v>44869</v>
      </c>
      <c r="B4707" s="3">
        <v>147.38999999999999</v>
      </c>
      <c r="C4707" s="3">
        <v>166.33</v>
      </c>
      <c r="D4707" s="3">
        <v>1.0021</v>
      </c>
      <c r="E4707" s="10">
        <v>145.5</v>
      </c>
      <c r="F4707" s="16">
        <f t="shared" si="150"/>
        <v>-1.5944817329803795E-3</v>
      </c>
      <c r="G4707" s="16">
        <f t="shared" si="150"/>
        <v>2.4709947100753915E-4</v>
      </c>
      <c r="H4707" s="16">
        <f t="shared" si="150"/>
        <v>-4.5406902339074851E-2</v>
      </c>
      <c r="I4707" s="16">
        <f t="shared" si="151"/>
        <v>8.3042622011264555E-4</v>
      </c>
    </row>
    <row r="4708" spans="1:9" s="1" customFormat="1" thickBot="1" x14ac:dyDescent="0.35">
      <c r="A4708" s="9">
        <v>44872</v>
      </c>
      <c r="B4708" s="3">
        <v>146</v>
      </c>
      <c r="C4708" s="3">
        <v>167.44</v>
      </c>
      <c r="D4708" s="3">
        <v>0.99809999999999999</v>
      </c>
      <c r="E4708" s="10">
        <v>145.9</v>
      </c>
      <c r="F4708" s="16">
        <f t="shared" si="150"/>
        <v>-1.8977282737243639E-3</v>
      </c>
      <c r="G4708" s="16">
        <f t="shared" si="150"/>
        <v>1.3006150673824379E-3</v>
      </c>
      <c r="H4708" s="16">
        <f t="shared" si="150"/>
        <v>-1.9065730900329152</v>
      </c>
      <c r="I4708" s="16">
        <f t="shared" si="151"/>
        <v>5.5125940718703248E-4</v>
      </c>
    </row>
    <row r="4709" spans="1:9" s="1" customFormat="1" thickBot="1" x14ac:dyDescent="0.35">
      <c r="A4709" s="9">
        <v>44873</v>
      </c>
      <c r="B4709" s="3">
        <v>146.36000000000001</v>
      </c>
      <c r="C4709" s="3">
        <v>167.43</v>
      </c>
      <c r="D4709" s="3">
        <v>1.0003</v>
      </c>
      <c r="E4709" s="10">
        <v>146.30000000000001</v>
      </c>
      <c r="F4709" s="16">
        <f t="shared" si="150"/>
        <v>4.9416389165690688E-4</v>
      </c>
      <c r="G4709" s="16">
        <f t="shared" si="150"/>
        <v>-1.1663550519958044E-5</v>
      </c>
      <c r="H4709" s="16">
        <f t="shared" si="150"/>
        <v>-1.1577210323247891</v>
      </c>
      <c r="I4709" s="16">
        <f t="shared" si="151"/>
        <v>5.4944725133099226E-4</v>
      </c>
    </row>
    <row r="4710" spans="1:9" s="1" customFormat="1" thickBot="1" x14ac:dyDescent="0.35">
      <c r="A4710" s="9">
        <v>44874</v>
      </c>
      <c r="B4710" s="3">
        <v>146.13</v>
      </c>
      <c r="C4710" s="3">
        <v>167.13</v>
      </c>
      <c r="D4710" s="3">
        <v>0.99919999999999998</v>
      </c>
      <c r="E4710" s="10">
        <v>146.69999999999999</v>
      </c>
      <c r="F4710" s="16">
        <f t="shared" si="150"/>
        <v>-3.1541953333480421E-4</v>
      </c>
      <c r="G4710" s="16">
        <f t="shared" si="150"/>
        <v>-3.5023491427632614E-4</v>
      </c>
      <c r="H4710" s="16">
        <f t="shared" si="150"/>
        <v>-3.6681340426445255</v>
      </c>
      <c r="I4710" s="16">
        <f t="shared" si="151"/>
        <v>5.4764614951952062E-4</v>
      </c>
    </row>
    <row r="4711" spans="1:9" s="1" customFormat="1" thickBot="1" x14ac:dyDescent="0.35">
      <c r="A4711" s="9">
        <v>44875</v>
      </c>
      <c r="B4711" s="3">
        <v>148.38</v>
      </c>
      <c r="C4711" s="3">
        <v>169.19</v>
      </c>
      <c r="D4711" s="3">
        <v>1.0153000000000001</v>
      </c>
      <c r="E4711" s="10">
        <v>147.69999999999999</v>
      </c>
      <c r="F4711" s="16">
        <f t="shared" si="150"/>
        <v>3.0654879297076221E-3</v>
      </c>
      <c r="G4711" s="16">
        <f t="shared" si="150"/>
        <v>2.393228528848157E-3</v>
      </c>
      <c r="H4711" s="16">
        <f t="shared" si="150"/>
        <v>-19.972576075956201</v>
      </c>
      <c r="I4711" s="16">
        <f t="shared" si="151"/>
        <v>1.3618632098097994E-3</v>
      </c>
    </row>
    <row r="4712" spans="1:9" s="1" customFormat="1" thickBot="1" x14ac:dyDescent="0.35">
      <c r="A4712" s="9">
        <v>44876</v>
      </c>
      <c r="B4712" s="3">
        <v>144.26</v>
      </c>
      <c r="C4712" s="3">
        <v>169.87</v>
      </c>
      <c r="D4712" s="3">
        <v>1.0334000000000001</v>
      </c>
      <c r="E4712" s="10">
        <v>148.69999999999999</v>
      </c>
      <c r="F4712" s="16">
        <f t="shared" si="150"/>
        <v>-5.6321164355964681E-3</v>
      </c>
      <c r="G4712" s="16">
        <f t="shared" si="150"/>
        <v>7.8173404670200952E-4</v>
      </c>
      <c r="H4712" s="16">
        <f t="shared" si="150"/>
        <v>1.1637278756839984</v>
      </c>
      <c r="I4712" s="16">
        <f t="shared" si="151"/>
        <v>1.3508341281474046E-3</v>
      </c>
    </row>
    <row r="4713" spans="1:9" s="1" customFormat="1" thickBot="1" x14ac:dyDescent="0.35">
      <c r="A4713" s="9">
        <v>44879</v>
      </c>
      <c r="B4713" s="3">
        <v>145.65</v>
      </c>
      <c r="C4713" s="3">
        <v>171.75</v>
      </c>
      <c r="D4713" s="3">
        <v>1.0376000000000001</v>
      </c>
      <c r="E4713" s="10">
        <v>150.30000000000001</v>
      </c>
      <c r="F4713" s="16">
        <f t="shared" si="150"/>
        <v>1.9288002056341291E-3</v>
      </c>
      <c r="G4713" s="16">
        <f t="shared" si="150"/>
        <v>2.1434120347565422E-3</v>
      </c>
      <c r="H4713" s="16">
        <f t="shared" si="150"/>
        <v>0.12345454315763615</v>
      </c>
      <c r="I4713" s="16">
        <f t="shared" si="151"/>
        <v>2.1396623836580364E-3</v>
      </c>
    </row>
    <row r="4714" spans="1:9" s="1" customFormat="1" thickBot="1" x14ac:dyDescent="0.35">
      <c r="A4714" s="9">
        <v>44880</v>
      </c>
      <c r="B4714" s="3">
        <v>144.08000000000001</v>
      </c>
      <c r="C4714" s="3">
        <v>171.4</v>
      </c>
      <c r="D4714" s="3">
        <v>1.0348999999999999</v>
      </c>
      <c r="E4714" s="10">
        <v>149.9</v>
      </c>
      <c r="F4714" s="16">
        <f t="shared" si="150"/>
        <v>-2.1757344478388063E-3</v>
      </c>
      <c r="G4714" s="16">
        <f t="shared" si="150"/>
        <v>-3.9640674500995843E-4</v>
      </c>
      <c r="H4714" s="16">
        <f t="shared" si="150"/>
        <v>-7.0591312310042564E-2</v>
      </c>
      <c r="I4714" s="16">
        <f t="shared" si="151"/>
        <v>-5.3163506935560711E-4</v>
      </c>
    </row>
    <row r="4715" spans="1:9" s="1" customFormat="1" thickBot="1" x14ac:dyDescent="0.35">
      <c r="A4715" s="9">
        <v>44881</v>
      </c>
      <c r="B4715" s="3">
        <v>143.01</v>
      </c>
      <c r="C4715" s="3">
        <v>170.2</v>
      </c>
      <c r="D4715" s="3">
        <v>1.0247999999999999</v>
      </c>
      <c r="E4715" s="10">
        <v>148.9</v>
      </c>
      <c r="F4715" s="16">
        <f t="shared" si="150"/>
        <v>-1.4997163050610718E-3</v>
      </c>
      <c r="G4715" s="16">
        <f t="shared" si="150"/>
        <v>-1.3658223203707465E-3</v>
      </c>
      <c r="H4715" s="16">
        <f t="shared" si="150"/>
        <v>-0.28588801089372684</v>
      </c>
      <c r="I4715" s="16">
        <f t="shared" si="151"/>
        <v>-1.3360294671246331E-3</v>
      </c>
    </row>
    <row r="4716" spans="1:9" s="1" customFormat="1" thickBot="1" x14ac:dyDescent="0.35">
      <c r="A4716" s="9">
        <v>44882</v>
      </c>
      <c r="B4716" s="3">
        <v>144.30000000000001</v>
      </c>
      <c r="C4716" s="3">
        <v>170.22</v>
      </c>
      <c r="D4716" s="3">
        <v>1.0283</v>
      </c>
      <c r="E4716" s="10">
        <v>148.9</v>
      </c>
      <c r="F4716" s="16">
        <f t="shared" si="150"/>
        <v>1.8094020741732386E-3</v>
      </c>
      <c r="G4716" s="16">
        <f t="shared" si="150"/>
        <v>2.2873758869890182E-5</v>
      </c>
      <c r="H4716" s="16">
        <f t="shared" si="150"/>
        <v>0.13917687948525193</v>
      </c>
      <c r="I4716" s="16">
        <f t="shared" si="151"/>
        <v>0</v>
      </c>
    </row>
    <row r="4717" spans="1:9" s="1" customFormat="1" thickBot="1" x14ac:dyDescent="0.35">
      <c r="A4717" s="9">
        <v>44883</v>
      </c>
      <c r="B4717" s="3">
        <v>143.63999999999999</v>
      </c>
      <c r="C4717" s="3">
        <v>171.03</v>
      </c>
      <c r="D4717" s="3">
        <v>1.026</v>
      </c>
      <c r="E4717" s="10">
        <v>148.9</v>
      </c>
      <c r="F4717" s="16">
        <f t="shared" si="150"/>
        <v>-9.2204218200842014E-4</v>
      </c>
      <c r="G4717" s="16">
        <f t="shared" si="150"/>
        <v>9.2411463982733366E-4</v>
      </c>
      <c r="H4717" s="16">
        <f t="shared" si="150"/>
        <v>-8.0238300617381353E-2</v>
      </c>
      <c r="I4717" s="16">
        <f t="shared" si="151"/>
        <v>0</v>
      </c>
    </row>
    <row r="4718" spans="1:9" s="1" customFormat="1" thickBot="1" x14ac:dyDescent="0.35">
      <c r="A4718" s="9">
        <v>44886</v>
      </c>
      <c r="B4718" s="3">
        <v>144.35</v>
      </c>
      <c r="C4718" s="3">
        <v>170.41</v>
      </c>
      <c r="D4718" s="3">
        <v>1.0177</v>
      </c>
      <c r="E4718" s="10">
        <v>147.9</v>
      </c>
      <c r="F4718" s="16">
        <f t="shared" si="150"/>
        <v>9.9263717846298505E-4</v>
      </c>
      <c r="G4718" s="16">
        <f t="shared" si="150"/>
        <v>-7.0630014020822696E-4</v>
      </c>
      <c r="H4718" s="16">
        <f t="shared" si="150"/>
        <v>-0.31645035352699979</v>
      </c>
      <c r="I4718" s="16">
        <f t="shared" si="151"/>
        <v>-1.3468318360347897E-3</v>
      </c>
    </row>
    <row r="4719" spans="1:9" s="1" customFormat="1" thickBot="1" x14ac:dyDescent="0.35">
      <c r="A4719" s="9">
        <v>44887</v>
      </c>
      <c r="B4719" s="3">
        <v>141.81</v>
      </c>
      <c r="C4719" s="3">
        <v>168.72</v>
      </c>
      <c r="D4719" s="3">
        <v>1.0034000000000001</v>
      </c>
      <c r="E4719" s="10">
        <v>145.69999999999999</v>
      </c>
      <c r="F4719" s="16">
        <f t="shared" si="150"/>
        <v>-3.5703766110521951E-3</v>
      </c>
      <c r="G4719" s="16">
        <f t="shared" si="150"/>
        <v>-1.9397352754587649E-3</v>
      </c>
      <c r="H4719" s="16">
        <f t="shared" si="150"/>
        <v>-0.80654326602894466</v>
      </c>
      <c r="I4719" s="16">
        <f t="shared" si="151"/>
        <v>-2.999409071937742E-3</v>
      </c>
    </row>
    <row r="4720" spans="1:9" s="1" customFormat="1" thickBot="1" x14ac:dyDescent="0.35">
      <c r="A4720" s="9">
        <v>44888</v>
      </c>
      <c r="B4720" s="3">
        <v>142.08000000000001</v>
      </c>
      <c r="C4720" s="3">
        <v>169.85</v>
      </c>
      <c r="D4720" s="3">
        <v>1.0065</v>
      </c>
      <c r="E4720" s="10">
        <v>146.69999999999999</v>
      </c>
      <c r="F4720" s="16">
        <f t="shared" si="150"/>
        <v>3.8392377161100555E-4</v>
      </c>
      <c r="G4720" s="16">
        <f t="shared" si="150"/>
        <v>1.3016469077440362E-3</v>
      </c>
      <c r="H4720" s="16">
        <f t="shared" si="150"/>
        <v>0.90881591448783317</v>
      </c>
      <c r="I4720" s="16">
        <f t="shared" si="151"/>
        <v>1.3730610636386587E-3</v>
      </c>
    </row>
    <row r="4721" spans="1:9" s="1" customFormat="1" thickBot="1" x14ac:dyDescent="0.35">
      <c r="A4721" s="9">
        <v>44889</v>
      </c>
      <c r="B4721" s="3">
        <v>140.69</v>
      </c>
      <c r="C4721" s="3">
        <v>170.48</v>
      </c>
      <c r="D4721" s="3">
        <v>1.0181</v>
      </c>
      <c r="E4721" s="10">
        <v>146.5</v>
      </c>
      <c r="F4721" s="16">
        <f t="shared" si="150"/>
        <v>-1.983578834763966E-3</v>
      </c>
      <c r="G4721" s="16">
        <f t="shared" si="150"/>
        <v>7.2100369391803198E-4</v>
      </c>
      <c r="H4721" s="16">
        <f t="shared" si="150"/>
        <v>1.7686740230599178</v>
      </c>
      <c r="I4721" s="16">
        <f t="shared" si="151"/>
        <v>-2.734863909840124E-4</v>
      </c>
    </row>
    <row r="4722" spans="1:9" s="1" customFormat="1" thickBot="1" x14ac:dyDescent="0.35">
      <c r="A4722" s="9">
        <v>44890</v>
      </c>
      <c r="B4722" s="3">
        <v>141.19999999999999</v>
      </c>
      <c r="C4722" s="3">
        <v>170.58</v>
      </c>
      <c r="D4722" s="3">
        <v>1.0129999999999999</v>
      </c>
      <c r="E4722" s="10">
        <v>146.5</v>
      </c>
      <c r="F4722" s="16">
        <f t="shared" si="150"/>
        <v>7.315058309551592E-4</v>
      </c>
      <c r="G4722" s="16">
        <f t="shared" si="150"/>
        <v>1.1411766782343236E-4</v>
      </c>
      <c r="H4722" s="16">
        <f t="shared" si="150"/>
        <v>-0.27995758913693058</v>
      </c>
      <c r="I4722" s="16">
        <f t="shared" si="151"/>
        <v>0</v>
      </c>
    </row>
    <row r="4723" spans="1:9" s="1" customFormat="1" thickBot="1" x14ac:dyDescent="0.35">
      <c r="A4723" s="9">
        <v>44893</v>
      </c>
      <c r="B4723" s="3">
        <v>140.21</v>
      </c>
      <c r="C4723" s="3">
        <v>169.39</v>
      </c>
      <c r="D4723" s="3">
        <v>1.0124</v>
      </c>
      <c r="E4723" s="10">
        <v>146.69999999999999</v>
      </c>
      <c r="F4723" s="16">
        <f t="shared" si="150"/>
        <v>-1.4213685417859834E-3</v>
      </c>
      <c r="G4723" s="16">
        <f t="shared" si="150"/>
        <v>-1.3622042936515255E-3</v>
      </c>
      <c r="H4723" s="16">
        <f t="shared" si="150"/>
        <v>-4.5870644517858716E-2</v>
      </c>
      <c r="I4723" s="16">
        <f t="shared" si="151"/>
        <v>2.73561206250994E-4</v>
      </c>
    </row>
    <row r="4724" spans="1:9" s="1" customFormat="1" thickBot="1" x14ac:dyDescent="0.35">
      <c r="A4724" s="9">
        <v>44894</v>
      </c>
      <c r="B4724" s="3">
        <v>141.91</v>
      </c>
      <c r="C4724" s="3">
        <v>170.61</v>
      </c>
      <c r="D4724" s="3">
        <v>1.0261</v>
      </c>
      <c r="E4724" s="10">
        <v>147.1</v>
      </c>
      <c r="F4724" s="16">
        <f t="shared" si="150"/>
        <v>2.4380761918529892E-3</v>
      </c>
      <c r="G4724" s="16">
        <f t="shared" si="150"/>
        <v>1.3983274515334543E-3</v>
      </c>
      <c r="H4724" s="16">
        <f t="shared" si="150"/>
        <v>1.0906954893262326</v>
      </c>
      <c r="I4724" s="16">
        <f t="shared" si="151"/>
        <v>5.4585600370460341E-4</v>
      </c>
    </row>
    <row r="4725" spans="1:9" s="1" customFormat="1" thickBot="1" x14ac:dyDescent="0.35">
      <c r="A4725" s="9">
        <v>44895</v>
      </c>
      <c r="B4725" s="3">
        <v>141.77000000000001</v>
      </c>
      <c r="C4725" s="3">
        <v>170.08</v>
      </c>
      <c r="D4725" s="3">
        <v>1.0195000000000001</v>
      </c>
      <c r="E4725" s="10">
        <v>147.1</v>
      </c>
      <c r="F4725" s="16">
        <f t="shared" si="150"/>
        <v>-1.9919056758832543E-4</v>
      </c>
      <c r="G4725" s="16">
        <f t="shared" si="150"/>
        <v>-6.0539116427282824E-4</v>
      </c>
      <c r="H4725" s="16">
        <f t="shared" si="150"/>
        <v>-0.25045002090408985</v>
      </c>
      <c r="I4725" s="16">
        <f t="shared" si="151"/>
        <v>0</v>
      </c>
    </row>
    <row r="4726" spans="1:9" s="1" customFormat="1" thickBot="1" x14ac:dyDescent="0.35">
      <c r="A4726" s="9">
        <v>44896</v>
      </c>
      <c r="B4726" s="3">
        <v>142.24</v>
      </c>
      <c r="C4726" s="3">
        <v>173.48</v>
      </c>
      <c r="D4726" s="3">
        <v>1.0437000000000001</v>
      </c>
      <c r="E4726" s="10">
        <v>148.69999999999999</v>
      </c>
      <c r="F4726" s="16">
        <f t="shared" si="150"/>
        <v>6.6806782329953407E-4</v>
      </c>
      <c r="G4726" s="16">
        <f t="shared" si="150"/>
        <v>3.8536542191722756E-3</v>
      </c>
      <c r="H4726" s="16">
        <f t="shared" si="150"/>
        <v>1.2147578180659453</v>
      </c>
      <c r="I4726" s="16">
        <f t="shared" si="151"/>
        <v>2.1674978438430692E-3</v>
      </c>
    </row>
    <row r="4727" spans="1:9" s="1" customFormat="1" thickBot="1" x14ac:dyDescent="0.35">
      <c r="A4727" s="9">
        <v>44897</v>
      </c>
      <c r="B4727" s="3">
        <v>141.11000000000001</v>
      </c>
      <c r="C4727" s="3">
        <v>173.2</v>
      </c>
      <c r="D4727" s="3">
        <v>1.0522</v>
      </c>
      <c r="E4727" s="10">
        <v>148.69999999999999</v>
      </c>
      <c r="F4727" s="16">
        <f t="shared" si="150"/>
        <v>-1.6088791368755739E-3</v>
      </c>
      <c r="G4727" s="16">
        <f t="shared" si="150"/>
        <v>-3.1328613560166474E-4</v>
      </c>
      <c r="H4727" s="16">
        <f t="shared" si="150"/>
        <v>0.18963576764748313</v>
      </c>
      <c r="I4727" s="16">
        <f t="shared" si="151"/>
        <v>0</v>
      </c>
    </row>
    <row r="4728" spans="1:9" s="1" customFormat="1" thickBot="1" x14ac:dyDescent="0.35">
      <c r="A4728" s="9">
        <v>44900</v>
      </c>
      <c r="B4728" s="3">
        <v>140.63999999999999</v>
      </c>
      <c r="C4728" s="3">
        <v>172.97</v>
      </c>
      <c r="D4728" s="3">
        <v>1.0407</v>
      </c>
      <c r="E4728" s="10">
        <v>148.9</v>
      </c>
      <c r="F4728" s="16">
        <f t="shared" si="150"/>
        <v>-6.7406149179527475E-4</v>
      </c>
      <c r="G4728" s="16">
        <f t="shared" si="150"/>
        <v>-2.578020636357925E-4</v>
      </c>
      <c r="H4728" s="16">
        <f t="shared" si="150"/>
        <v>-0.21597785566109295</v>
      </c>
      <c r="I4728" s="16">
        <f t="shared" si="151"/>
        <v>2.6871347550172509E-4</v>
      </c>
    </row>
    <row r="4729" spans="1:9" s="1" customFormat="1" thickBot="1" x14ac:dyDescent="0.35">
      <c r="A4729" s="9">
        <v>44901</v>
      </c>
      <c r="B4729" s="3">
        <v>141.59</v>
      </c>
      <c r="C4729" s="3">
        <v>172.8</v>
      </c>
      <c r="D4729" s="3">
        <v>1.0388999999999999</v>
      </c>
      <c r="E4729" s="10">
        <v>148.9</v>
      </c>
      <c r="F4729" s="16">
        <f t="shared" si="150"/>
        <v>1.3610688379339653E-3</v>
      </c>
      <c r="G4729" s="16">
        <f t="shared" si="150"/>
        <v>-1.908189670054572E-4</v>
      </c>
      <c r="H4729" s="16">
        <f t="shared" si="150"/>
        <v>-4.3393029061245092E-2</v>
      </c>
      <c r="I4729" s="16">
        <f t="shared" si="151"/>
        <v>0</v>
      </c>
    </row>
    <row r="4730" spans="1:9" s="1" customFormat="1" thickBot="1" x14ac:dyDescent="0.35">
      <c r="A4730" s="9">
        <v>44902</v>
      </c>
      <c r="B4730" s="3">
        <v>141.22999999999999</v>
      </c>
      <c r="C4730" s="3">
        <v>172.09</v>
      </c>
      <c r="D4730" s="3">
        <v>1.0295000000000001</v>
      </c>
      <c r="E4730" s="10">
        <v>148.69999999999999</v>
      </c>
      <c r="F4730" s="16">
        <f t="shared" si="150"/>
        <v>-5.1399623242764925E-4</v>
      </c>
      <c r="G4730" s="16">
        <f t="shared" si="150"/>
        <v>-7.9913680598753256E-4</v>
      </c>
      <c r="H4730" s="16">
        <f t="shared" si="150"/>
        <v>-0.23817157877136053</v>
      </c>
      <c r="I4730" s="16">
        <f t="shared" si="151"/>
        <v>-2.686412879675526E-4</v>
      </c>
    </row>
    <row r="4731" spans="1:9" s="1" customFormat="1" thickBot="1" x14ac:dyDescent="0.35">
      <c r="A4731" s="9">
        <v>44903</v>
      </c>
      <c r="B4731" s="3">
        <v>142.12</v>
      </c>
      <c r="C4731" s="3">
        <v>173.32</v>
      </c>
      <c r="D4731" s="3">
        <v>1.04</v>
      </c>
      <c r="E4731" s="10">
        <v>149.5</v>
      </c>
      <c r="F4731" s="16">
        <f t="shared" si="150"/>
        <v>1.2689918102262165E-3</v>
      </c>
      <c r="G4731" s="16">
        <f t="shared" si="150"/>
        <v>1.3834453675394265E-3</v>
      </c>
      <c r="H4731" s="16">
        <f t="shared" si="150"/>
        <v>0.3490310352348085</v>
      </c>
      <c r="I4731" s="16">
        <f t="shared" si="151"/>
        <v>1.0726936300837764E-3</v>
      </c>
    </row>
    <row r="4732" spans="1:9" s="1" customFormat="1" thickBot="1" x14ac:dyDescent="0.35">
      <c r="A4732" s="9">
        <v>44904</v>
      </c>
      <c r="B4732" s="3">
        <v>141.59</v>
      </c>
      <c r="C4732" s="3">
        <v>173.94</v>
      </c>
      <c r="D4732" s="3">
        <v>1.0432999999999999</v>
      </c>
      <c r="E4732" s="10">
        <v>149.5</v>
      </c>
      <c r="F4732" s="16">
        <f t="shared" si="150"/>
        <v>-7.5377471586690614E-4</v>
      </c>
      <c r="G4732" s="16">
        <f t="shared" si="150"/>
        <v>6.9267092050750989E-4</v>
      </c>
      <c r="H4732" s="16">
        <f t="shared" si="150"/>
        <v>8.0775005954733414E-2</v>
      </c>
      <c r="I4732" s="16">
        <f t="shared" si="151"/>
        <v>0</v>
      </c>
    </row>
    <row r="4733" spans="1:9" s="1" customFormat="1" thickBot="1" x14ac:dyDescent="0.35">
      <c r="A4733" s="9">
        <v>44907</v>
      </c>
      <c r="B4733" s="3">
        <v>142.68</v>
      </c>
      <c r="C4733" s="3">
        <v>175.22</v>
      </c>
      <c r="D4733" s="3">
        <v>1.0403</v>
      </c>
      <c r="E4733" s="10">
        <v>150.69999999999999</v>
      </c>
      <c r="F4733" s="16">
        <f t="shared" si="150"/>
        <v>1.5483349430041038E-3</v>
      </c>
      <c r="G4733" s="16">
        <f t="shared" si="150"/>
        <v>1.4212689782535648E-3</v>
      </c>
      <c r="H4733" s="16">
        <f t="shared" si="150"/>
        <v>-6.7933880492417886E-2</v>
      </c>
      <c r="I4733" s="16">
        <f t="shared" si="151"/>
        <v>1.5966126577118267E-3</v>
      </c>
    </row>
    <row r="4734" spans="1:9" s="1" customFormat="1" thickBot="1" x14ac:dyDescent="0.35">
      <c r="A4734" s="9">
        <v>44908</v>
      </c>
      <c r="B4734" s="3">
        <v>143.29</v>
      </c>
      <c r="C4734" s="3">
        <v>176.2</v>
      </c>
      <c r="D4734" s="3">
        <v>1.0430999999999999</v>
      </c>
      <c r="E4734" s="10">
        <v>151.1</v>
      </c>
      <c r="F4734" s="16">
        <f t="shared" si="150"/>
        <v>8.6001380634148639E-4</v>
      </c>
      <c r="G4734" s="16">
        <f t="shared" si="150"/>
        <v>1.0796245773005975E-3</v>
      </c>
      <c r="H4734" s="16">
        <f t="shared" si="150"/>
        <v>6.803276595900587E-2</v>
      </c>
      <c r="I4734" s="16">
        <f t="shared" si="151"/>
        <v>5.2853634822258577E-4</v>
      </c>
    </row>
    <row r="4735" spans="1:9" s="1" customFormat="1" thickBot="1" x14ac:dyDescent="0.35">
      <c r="A4735" s="9">
        <v>44909</v>
      </c>
      <c r="B4735" s="3">
        <v>141.69999999999999</v>
      </c>
      <c r="C4735" s="3">
        <v>175.22</v>
      </c>
      <c r="D4735" s="3">
        <v>1.0503</v>
      </c>
      <c r="E4735" s="10">
        <v>150.9</v>
      </c>
      <c r="F4735" s="16">
        <f t="shared" si="150"/>
        <v>-2.2474708901994989E-3</v>
      </c>
      <c r="G4735" s="16">
        <f t="shared" si="150"/>
        <v>-1.0784602451142655E-3</v>
      </c>
      <c r="H4735" s="16">
        <f t="shared" si="150"/>
        <v>0.16301587809478435</v>
      </c>
      <c r="I4735" s="16">
        <f t="shared" si="151"/>
        <v>-2.6395353700681135E-4</v>
      </c>
    </row>
    <row r="4736" spans="1:9" s="1" customFormat="1" thickBot="1" x14ac:dyDescent="0.35">
      <c r="A4736" s="9">
        <v>44910</v>
      </c>
      <c r="B4736" s="3">
        <v>142.08000000000001</v>
      </c>
      <c r="C4736" s="3">
        <v>175.07</v>
      </c>
      <c r="D4736" s="3">
        <v>1.0402</v>
      </c>
      <c r="E4736" s="10">
        <v>150.9</v>
      </c>
      <c r="F4736" s="16">
        <f t="shared" si="150"/>
        <v>5.406314432321313E-4</v>
      </c>
      <c r="G4736" s="16">
        <f t="shared" si="150"/>
        <v>-1.6578131558486753E-4</v>
      </c>
      <c r="H4736" s="16">
        <f t="shared" si="150"/>
        <v>-0.19689598289370169</v>
      </c>
      <c r="I4736" s="16">
        <f t="shared" si="151"/>
        <v>0</v>
      </c>
    </row>
    <row r="4737" spans="1:9" s="1" customFormat="1" thickBot="1" x14ac:dyDescent="0.35">
      <c r="A4737" s="9">
        <v>44911</v>
      </c>
      <c r="B4737" s="3">
        <v>141.35</v>
      </c>
      <c r="C4737" s="3">
        <v>172.07</v>
      </c>
      <c r="D4737" s="3">
        <v>1.0314000000000001</v>
      </c>
      <c r="E4737" s="10">
        <v>150.1</v>
      </c>
      <c r="F4737" s="16">
        <f t="shared" si="150"/>
        <v>-1.0393037702927099E-3</v>
      </c>
      <c r="G4737" s="16">
        <f t="shared" si="150"/>
        <v>-3.3463506512007024E-3</v>
      </c>
      <c r="H4737" s="16">
        <f t="shared" si="150"/>
        <v>-0.21556083561444483</v>
      </c>
      <c r="I4737" s="16">
        <f t="shared" si="151"/>
        <v>-1.0596038618878589E-3</v>
      </c>
    </row>
    <row r="4738" spans="1:9" s="1" customFormat="1" thickBot="1" x14ac:dyDescent="0.35">
      <c r="A4738" s="9">
        <v>44914</v>
      </c>
      <c r="B4738" s="3">
        <v>143.33000000000001</v>
      </c>
      <c r="C4738" s="3">
        <v>174.36</v>
      </c>
      <c r="D4738" s="3">
        <v>1.0501</v>
      </c>
      <c r="E4738" s="10">
        <v>151.9</v>
      </c>
      <c r="F4738" s="16">
        <f t="shared" si="150"/>
        <v>2.809514862670337E-3</v>
      </c>
      <c r="G4738" s="16">
        <f t="shared" si="150"/>
        <v>2.5681837418654041E-3</v>
      </c>
      <c r="H4738" s="16">
        <f t="shared" si="150"/>
        <v>0.58117655161223492</v>
      </c>
      <c r="I4738" s="16">
        <f t="shared" si="151"/>
        <v>2.3787573736375744E-3</v>
      </c>
    </row>
    <row r="4739" spans="1:9" s="1" customFormat="1" thickBot="1" x14ac:dyDescent="0.35">
      <c r="A4739" s="9">
        <v>44915</v>
      </c>
      <c r="B4739" s="3">
        <v>142.94</v>
      </c>
      <c r="C4739" s="3">
        <v>173.08</v>
      </c>
      <c r="D4739" s="3">
        <v>1.0777000000000001</v>
      </c>
      <c r="E4739" s="10">
        <v>151.5</v>
      </c>
      <c r="F4739" s="16">
        <f t="shared" si="150"/>
        <v>-5.4876536010239896E-4</v>
      </c>
      <c r="G4739" s="16">
        <f t="shared" si="150"/>
        <v>-1.4276376012172243E-3</v>
      </c>
      <c r="H4739" s="16">
        <f t="shared" si="150"/>
        <v>0.53070536593011575</v>
      </c>
      <c r="I4739" s="16">
        <f t="shared" si="151"/>
        <v>-5.2491895386985732E-4</v>
      </c>
    </row>
    <row r="4740" spans="1:9" s="1" customFormat="1" thickBot="1" x14ac:dyDescent="0.35">
      <c r="A4740" s="9">
        <v>44916</v>
      </c>
      <c r="B4740" s="3">
        <v>143.03</v>
      </c>
      <c r="C4740" s="3">
        <v>173.56</v>
      </c>
      <c r="D4740" s="3">
        <v>1.0844</v>
      </c>
      <c r="E4740" s="10">
        <v>152.13</v>
      </c>
      <c r="F4740" s="16">
        <f t="shared" si="150"/>
        <v>1.2684054264244793E-4</v>
      </c>
      <c r="G4740" s="16">
        <f t="shared" si="150"/>
        <v>5.3736472849696959E-4</v>
      </c>
      <c r="H4740" s="16">
        <f t="shared" si="150"/>
        <v>8.2824658553062536E-2</v>
      </c>
      <c r="I4740" s="16">
        <f t="shared" si="151"/>
        <v>8.2655567210965231E-4</v>
      </c>
    </row>
    <row r="4741" spans="1:9" s="1" customFormat="1" thickBot="1" x14ac:dyDescent="0.35">
      <c r="A4741" s="9">
        <v>44917</v>
      </c>
      <c r="B4741" s="3">
        <v>144.16999999999999</v>
      </c>
      <c r="C4741" s="3">
        <v>173.72</v>
      </c>
      <c r="D4741" s="3">
        <v>1.0916999999999999</v>
      </c>
      <c r="E4741" s="10">
        <v>153.30000000000001</v>
      </c>
      <c r="F4741" s="16">
        <f t="shared" ref="F4741:H4804" si="152">LN(B4741)/LN(B4740)-1</f>
        <v>1.5995714976357878E-3</v>
      </c>
      <c r="G4741" s="16">
        <f t="shared" si="152"/>
        <v>1.7869534800385445E-4</v>
      </c>
      <c r="H4741" s="16">
        <f t="shared" si="152"/>
        <v>8.2803127631893014E-2</v>
      </c>
      <c r="I4741" s="16">
        <f t="shared" ref="I4741:I4804" si="153">LN(E4741)/LN(E4740)-1</f>
        <v>1.5247305110954734E-3</v>
      </c>
    </row>
    <row r="4742" spans="1:9" s="1" customFormat="1" thickBot="1" x14ac:dyDescent="0.35">
      <c r="A4742" s="9">
        <v>44918</v>
      </c>
      <c r="B4742" s="3">
        <v>143.38</v>
      </c>
      <c r="C4742" s="3">
        <v>173.01</v>
      </c>
      <c r="D4742" s="3">
        <v>1.0811999999999999</v>
      </c>
      <c r="E4742" s="10">
        <v>152.30000000000001</v>
      </c>
      <c r="F4742" s="16">
        <f t="shared" si="152"/>
        <v>-1.1053546491675004E-3</v>
      </c>
      <c r="G4742" s="16">
        <f t="shared" si="152"/>
        <v>-7.9407759538263623E-4</v>
      </c>
      <c r="H4742" s="16">
        <f t="shared" si="152"/>
        <v>-0.11015508220975623</v>
      </c>
      <c r="I4742" s="16">
        <f t="shared" si="153"/>
        <v>-1.3004789278575624E-3</v>
      </c>
    </row>
    <row r="4743" spans="1:9" s="1" customFormat="1" thickBot="1" x14ac:dyDescent="0.35">
      <c r="A4743" s="9">
        <v>44922</v>
      </c>
      <c r="B4743" s="3">
        <v>143.35</v>
      </c>
      <c r="C4743" s="3">
        <v>172.42</v>
      </c>
      <c r="D4743" s="3">
        <v>1.075</v>
      </c>
      <c r="E4743" s="10">
        <v>152.30000000000001</v>
      </c>
      <c r="F4743" s="16">
        <f t="shared" si="152"/>
        <v>-4.2142012029788845E-5</v>
      </c>
      <c r="G4743" s="16">
        <f t="shared" si="152"/>
        <v>-6.6287675275966684E-4</v>
      </c>
      <c r="H4743" s="16">
        <f t="shared" si="152"/>
        <v>-7.3661595222638265E-2</v>
      </c>
      <c r="I4743" s="16">
        <f t="shared" si="153"/>
        <v>0</v>
      </c>
    </row>
    <row r="4744" spans="1:9" s="1" customFormat="1" thickBot="1" x14ac:dyDescent="0.35">
      <c r="A4744" s="9">
        <v>44923</v>
      </c>
      <c r="B4744" s="3">
        <v>142.76</v>
      </c>
      <c r="C4744" s="3">
        <v>172.5</v>
      </c>
      <c r="D4744" s="3">
        <v>1.0681</v>
      </c>
      <c r="E4744" s="10">
        <v>151.9</v>
      </c>
      <c r="F4744" s="16">
        <f t="shared" si="152"/>
        <v>-8.3062507492825954E-4</v>
      </c>
      <c r="G4744" s="16">
        <f t="shared" si="152"/>
        <v>9.0074114971860908E-5</v>
      </c>
      <c r="H4744" s="16">
        <f t="shared" si="152"/>
        <v>-8.9038074672803669E-2</v>
      </c>
      <c r="I4744" s="16">
        <f t="shared" si="153"/>
        <v>-5.2326454567142022E-4</v>
      </c>
    </row>
    <row r="4745" spans="1:9" s="1" customFormat="1" thickBot="1" x14ac:dyDescent="0.35">
      <c r="A4745" s="9">
        <v>44924</v>
      </c>
      <c r="B4745" s="3">
        <v>143.21</v>
      </c>
      <c r="C4745" s="3">
        <v>172.22</v>
      </c>
      <c r="D4745" s="3">
        <v>1.0721000000000001</v>
      </c>
      <c r="E4745" s="10">
        <v>152.5</v>
      </c>
      <c r="F4745" s="16">
        <f t="shared" si="152"/>
        <v>6.3436429406449335E-4</v>
      </c>
      <c r="G4745" s="16">
        <f t="shared" si="152"/>
        <v>-3.154139630030528E-4</v>
      </c>
      <c r="H4745" s="16">
        <f t="shared" si="152"/>
        <v>5.6737933908201477E-2</v>
      </c>
      <c r="I4745" s="16">
        <f t="shared" si="153"/>
        <v>7.8479233533523818E-4</v>
      </c>
    </row>
    <row r="4746" spans="1:9" s="1" customFormat="1" thickBot="1" x14ac:dyDescent="0.35">
      <c r="A4746" s="9">
        <v>44925</v>
      </c>
      <c r="B4746" s="3">
        <v>142.04</v>
      </c>
      <c r="C4746" s="3">
        <v>170.81</v>
      </c>
      <c r="D4746" s="3">
        <v>1.0770999999999999</v>
      </c>
      <c r="E4746" s="10">
        <v>151.5</v>
      </c>
      <c r="F4746" s="16">
        <f t="shared" si="152"/>
        <v>-1.6524699245547003E-3</v>
      </c>
      <c r="G4746" s="16">
        <f t="shared" si="152"/>
        <v>-1.5966720712528026E-3</v>
      </c>
      <c r="H4746" s="16">
        <f t="shared" si="152"/>
        <v>6.6833474274240467E-2</v>
      </c>
      <c r="I4746" s="16">
        <f t="shared" si="153"/>
        <v>-1.3086842438411184E-3</v>
      </c>
    </row>
    <row r="4747" spans="1:9" s="1" customFormat="1" thickBot="1" x14ac:dyDescent="0.35">
      <c r="A4747" s="9">
        <v>44928</v>
      </c>
      <c r="B4747" s="3">
        <v>142</v>
      </c>
      <c r="C4747" s="3">
        <v>171.16</v>
      </c>
      <c r="D4747" s="3">
        <v>1.0865</v>
      </c>
      <c r="E4747" s="10">
        <v>151.69999999999999</v>
      </c>
      <c r="F4747" s="16">
        <f t="shared" si="152"/>
        <v>-5.6828953966969742E-5</v>
      </c>
      <c r="G4747" s="16">
        <f t="shared" si="152"/>
        <v>3.9819925316897375E-4</v>
      </c>
      <c r="H4747" s="16">
        <f t="shared" si="152"/>
        <v>0.11699224135379649</v>
      </c>
      <c r="I4747" s="16">
        <f t="shared" si="153"/>
        <v>2.6277042234035264E-4</v>
      </c>
    </row>
    <row r="4748" spans="1:9" s="1" customFormat="1" thickBot="1" x14ac:dyDescent="0.35">
      <c r="A4748" s="9">
        <v>44929</v>
      </c>
      <c r="B4748" s="3">
        <v>143.86000000000001</v>
      </c>
      <c r="C4748" s="3">
        <v>172.29</v>
      </c>
      <c r="D4748" s="3">
        <v>1.0998000000000001</v>
      </c>
      <c r="E4748" s="10">
        <v>151.69999999999999</v>
      </c>
      <c r="F4748" s="16">
        <f t="shared" si="152"/>
        <v>2.625908185796888E-3</v>
      </c>
      <c r="G4748" s="16">
        <f t="shared" si="152"/>
        <v>1.2795693894129823E-3</v>
      </c>
      <c r="H4748" s="16">
        <f t="shared" si="152"/>
        <v>0.14665623619801793</v>
      </c>
      <c r="I4748" s="16">
        <f t="shared" si="153"/>
        <v>0</v>
      </c>
    </row>
    <row r="4749" spans="1:9" s="1" customFormat="1" thickBot="1" x14ac:dyDescent="0.35">
      <c r="A4749" s="9">
        <v>44930</v>
      </c>
      <c r="B4749" s="3">
        <v>143.13</v>
      </c>
      <c r="C4749" s="3">
        <v>172.24</v>
      </c>
      <c r="D4749" s="3">
        <v>1.0933999999999999</v>
      </c>
      <c r="E4749" s="10">
        <v>151.69999999999999</v>
      </c>
      <c r="F4749" s="16">
        <f t="shared" si="152"/>
        <v>-1.0238396938190286E-3</v>
      </c>
      <c r="G4749" s="16">
        <f t="shared" si="152"/>
        <v>-5.6368303057663383E-5</v>
      </c>
      <c r="H4749" s="16">
        <f t="shared" si="152"/>
        <v>-6.1351194611839577E-2</v>
      </c>
      <c r="I4749" s="16">
        <f t="shared" si="153"/>
        <v>0</v>
      </c>
    </row>
    <row r="4750" spans="1:9" s="1" customFormat="1" thickBot="1" x14ac:dyDescent="0.35">
      <c r="A4750" s="9">
        <v>44931</v>
      </c>
      <c r="B4750" s="3">
        <v>143.66999999999999</v>
      </c>
      <c r="C4750" s="3">
        <v>172.47</v>
      </c>
      <c r="D4750" s="3">
        <v>1.0805</v>
      </c>
      <c r="E4750" s="10">
        <v>152.30000000000001</v>
      </c>
      <c r="F4750" s="16">
        <f t="shared" si="152"/>
        <v>7.5863859315594695E-4</v>
      </c>
      <c r="G4750" s="16">
        <f t="shared" si="152"/>
        <v>2.5917344213199911E-4</v>
      </c>
      <c r="H4750" s="16">
        <f t="shared" si="152"/>
        <v>-0.13291444058234381</v>
      </c>
      <c r="I4750" s="16">
        <f t="shared" si="153"/>
        <v>7.860311248337748E-4</v>
      </c>
    </row>
    <row r="4751" spans="1:9" s="1" customFormat="1" thickBot="1" x14ac:dyDescent="0.35">
      <c r="A4751" s="9">
        <v>44932</v>
      </c>
      <c r="B4751" s="3">
        <v>145.62</v>
      </c>
      <c r="C4751" s="3">
        <v>172.82</v>
      </c>
      <c r="D4751" s="3">
        <v>1.0821000000000001</v>
      </c>
      <c r="E4751" s="10">
        <v>152.9</v>
      </c>
      <c r="F4751" s="16">
        <f t="shared" si="152"/>
        <v>2.7139274023377791E-3</v>
      </c>
      <c r="G4751" s="16">
        <f t="shared" si="152"/>
        <v>3.9362994351632707E-4</v>
      </c>
      <c r="H4751" s="16">
        <f t="shared" si="152"/>
        <v>1.9111678547193645E-2</v>
      </c>
      <c r="I4751" s="16">
        <f t="shared" si="153"/>
        <v>7.8232562967883723E-4</v>
      </c>
    </row>
    <row r="4752" spans="1:9" s="1" customFormat="1" thickBot="1" x14ac:dyDescent="0.35">
      <c r="A4752" s="9">
        <v>44935</v>
      </c>
      <c r="B4752" s="3">
        <v>143.51</v>
      </c>
      <c r="C4752" s="3">
        <v>174.34</v>
      </c>
      <c r="D4752" s="3">
        <v>1.0860000000000001</v>
      </c>
      <c r="E4752" s="10">
        <v>153.5</v>
      </c>
      <c r="F4752" s="16">
        <f t="shared" si="152"/>
        <v>-2.9302887674987899E-3</v>
      </c>
      <c r="G4752" s="16">
        <f t="shared" si="152"/>
        <v>1.6996116583440912E-3</v>
      </c>
      <c r="H4752" s="16">
        <f t="shared" si="152"/>
        <v>4.55951822972962E-2</v>
      </c>
      <c r="I4752" s="16">
        <f t="shared" si="153"/>
        <v>7.7865252350761693E-4</v>
      </c>
    </row>
    <row r="4753" spans="1:9" s="1" customFormat="1" thickBot="1" x14ac:dyDescent="0.35">
      <c r="A4753" s="9">
        <v>44936</v>
      </c>
      <c r="B4753" s="3">
        <v>144.27000000000001</v>
      </c>
      <c r="C4753" s="3">
        <v>175.14</v>
      </c>
      <c r="D4753" s="3">
        <v>1.0901000000000001</v>
      </c>
      <c r="E4753" s="10">
        <v>154.69999999999999</v>
      </c>
      <c r="F4753" s="16">
        <f t="shared" si="152"/>
        <v>1.0635107433834001E-3</v>
      </c>
      <c r="G4753" s="16">
        <f t="shared" si="152"/>
        <v>8.8708233528689284E-4</v>
      </c>
      <c r="H4753" s="16">
        <f t="shared" si="152"/>
        <v>4.5674640585723791E-2</v>
      </c>
      <c r="I4753" s="16">
        <f t="shared" si="153"/>
        <v>1.5470110802333625E-3</v>
      </c>
    </row>
    <row r="4754" spans="1:9" s="1" customFormat="1" thickBot="1" x14ac:dyDescent="0.35">
      <c r="A4754" s="9">
        <v>44937</v>
      </c>
      <c r="B4754" s="3">
        <v>143.57</v>
      </c>
      <c r="C4754" s="3">
        <v>174.01</v>
      </c>
      <c r="D4754" s="3">
        <v>1.0820000000000001</v>
      </c>
      <c r="E4754" s="10">
        <v>154.30000000000001</v>
      </c>
      <c r="F4754" s="16">
        <f t="shared" si="152"/>
        <v>-9.7830439933688229E-4</v>
      </c>
      <c r="G4754" s="16">
        <f t="shared" si="152"/>
        <v>-1.2530786826583373E-3</v>
      </c>
      <c r="H4754" s="16">
        <f t="shared" si="152"/>
        <v>-8.6453037680494171E-2</v>
      </c>
      <c r="I4754" s="16">
        <f t="shared" si="153"/>
        <v>-5.1353852957658486E-4</v>
      </c>
    </row>
    <row r="4755" spans="1:9" s="1" customFormat="1" thickBot="1" x14ac:dyDescent="0.35">
      <c r="A4755" s="9">
        <v>44938</v>
      </c>
      <c r="B4755" s="3">
        <v>143.24</v>
      </c>
      <c r="C4755" s="3">
        <v>173.98</v>
      </c>
      <c r="D4755" s="3">
        <v>1.0973999999999999</v>
      </c>
      <c r="E4755" s="10">
        <v>154.30000000000001</v>
      </c>
      <c r="F4755" s="16">
        <f t="shared" si="152"/>
        <v>-4.6330947138029099E-4</v>
      </c>
      <c r="G4755" s="16">
        <f t="shared" si="152"/>
        <v>-3.3420232473879707E-5</v>
      </c>
      <c r="H4755" s="16">
        <f t="shared" si="152"/>
        <v>0.17932183152648662</v>
      </c>
      <c r="I4755" s="16">
        <f t="shared" si="153"/>
        <v>0</v>
      </c>
    </row>
    <row r="4756" spans="1:9" s="1" customFormat="1" thickBot="1" x14ac:dyDescent="0.35">
      <c r="A4756" s="9">
        <v>44939</v>
      </c>
      <c r="B4756" s="3">
        <v>142.69</v>
      </c>
      <c r="C4756" s="3">
        <v>173.76</v>
      </c>
      <c r="D4756" s="3">
        <v>1.1099000000000001</v>
      </c>
      <c r="E4756" s="10">
        <v>154.30000000000001</v>
      </c>
      <c r="F4756" s="16">
        <f t="shared" si="152"/>
        <v>-7.7491862061151995E-4</v>
      </c>
      <c r="G4756" s="16">
        <f t="shared" si="152"/>
        <v>-2.4526612985642515E-4</v>
      </c>
      <c r="H4756" s="16">
        <f t="shared" si="152"/>
        <v>0.12186054537327462</v>
      </c>
      <c r="I4756" s="16">
        <f t="shared" si="153"/>
        <v>0</v>
      </c>
    </row>
    <row r="4757" spans="1:9" s="1" customFormat="1" thickBot="1" x14ac:dyDescent="0.35">
      <c r="A4757" s="9">
        <v>44942</v>
      </c>
      <c r="B4757" s="3">
        <v>142.9</v>
      </c>
      <c r="C4757" s="3">
        <v>174.07</v>
      </c>
      <c r="D4757" s="3">
        <v>1.1122000000000001</v>
      </c>
      <c r="E4757" s="10">
        <v>154.5</v>
      </c>
      <c r="F4757" s="16">
        <f t="shared" si="152"/>
        <v>2.9645968701630387E-4</v>
      </c>
      <c r="G4757" s="16">
        <f t="shared" si="152"/>
        <v>3.4559765909025764E-4</v>
      </c>
      <c r="H4757" s="16">
        <f t="shared" si="152"/>
        <v>1.9853420547231382E-2</v>
      </c>
      <c r="I4757" s="16">
        <f t="shared" si="153"/>
        <v>2.5706747258569251E-4</v>
      </c>
    </row>
    <row r="4758" spans="1:9" s="1" customFormat="1" thickBot="1" x14ac:dyDescent="0.35">
      <c r="A4758" s="9">
        <v>44943</v>
      </c>
      <c r="B4758" s="3">
        <v>142.49</v>
      </c>
      <c r="C4758" s="3">
        <v>174.39</v>
      </c>
      <c r="D4758" s="3">
        <v>1.1074999999999999</v>
      </c>
      <c r="E4758" s="10">
        <v>154.5</v>
      </c>
      <c r="F4758" s="16">
        <f t="shared" si="152"/>
        <v>-5.7903650113866334E-4</v>
      </c>
      <c r="G4758" s="16">
        <f t="shared" si="152"/>
        <v>3.5597797067632442E-4</v>
      </c>
      <c r="H4758" s="16">
        <f t="shared" si="152"/>
        <v>-3.982331587022947E-2</v>
      </c>
      <c r="I4758" s="16">
        <f t="shared" si="153"/>
        <v>0</v>
      </c>
    </row>
    <row r="4759" spans="1:9" s="1" customFormat="1" thickBot="1" x14ac:dyDescent="0.35">
      <c r="A4759" s="9">
        <v>44944</v>
      </c>
      <c r="B4759" s="3">
        <v>142.54</v>
      </c>
      <c r="C4759" s="3">
        <v>176.51</v>
      </c>
      <c r="D4759" s="3">
        <v>1.1052</v>
      </c>
      <c r="E4759" s="10">
        <v>154.5</v>
      </c>
      <c r="F4759" s="16">
        <f t="shared" si="152"/>
        <v>7.0744310582737668E-5</v>
      </c>
      <c r="G4759" s="16">
        <f t="shared" si="152"/>
        <v>2.3411495667424731E-3</v>
      </c>
      <c r="H4759" s="16">
        <f t="shared" si="152"/>
        <v>-2.0360455716440518E-2</v>
      </c>
      <c r="I4759" s="16">
        <f t="shared" si="153"/>
        <v>0</v>
      </c>
    </row>
    <row r="4760" spans="1:9" s="1" customFormat="1" thickBot="1" x14ac:dyDescent="0.35">
      <c r="A4760" s="9">
        <v>44945</v>
      </c>
      <c r="B4760" s="3">
        <v>142.86000000000001</v>
      </c>
      <c r="C4760" s="3">
        <v>176.27</v>
      </c>
      <c r="D4760" s="3">
        <v>1.1113999999999999</v>
      </c>
      <c r="E4760" s="10">
        <v>154.5</v>
      </c>
      <c r="F4760" s="16">
        <f t="shared" si="152"/>
        <v>4.5214481138855511E-4</v>
      </c>
      <c r="G4760" s="16">
        <f t="shared" si="152"/>
        <v>-2.6300449791472058E-4</v>
      </c>
      <c r="H4760" s="16">
        <f t="shared" si="152"/>
        <v>5.5926961307454892E-2</v>
      </c>
      <c r="I4760" s="16">
        <f t="shared" si="153"/>
        <v>0</v>
      </c>
    </row>
    <row r="4761" spans="1:9" s="1" customFormat="1" thickBot="1" x14ac:dyDescent="0.35">
      <c r="A4761" s="9">
        <v>44946</v>
      </c>
      <c r="B4761" s="3">
        <v>142.53</v>
      </c>
      <c r="C4761" s="3">
        <v>176.14</v>
      </c>
      <c r="D4761" s="3">
        <v>1.0953999999999999</v>
      </c>
      <c r="E4761" s="10">
        <v>154.30000000000001</v>
      </c>
      <c r="F4761" s="16">
        <f t="shared" si="152"/>
        <v>-4.6607995167613492E-4</v>
      </c>
      <c r="G4761" s="16">
        <f t="shared" si="152"/>
        <v>-1.4264784267459252E-4</v>
      </c>
      <c r="H4761" s="16">
        <f t="shared" si="152"/>
        <v>-0.13729239102426294</v>
      </c>
      <c r="I4761" s="16">
        <f t="shared" si="153"/>
        <v>-2.5700140588369447E-4</v>
      </c>
    </row>
    <row r="4762" spans="1:9" s="1" customFormat="1" thickBot="1" x14ac:dyDescent="0.35">
      <c r="A4762" s="9">
        <v>44949</v>
      </c>
      <c r="B4762" s="3">
        <v>142.31</v>
      </c>
      <c r="C4762" s="3">
        <v>175.86</v>
      </c>
      <c r="D4762" s="3">
        <v>1.0921000000000001</v>
      </c>
      <c r="E4762" s="10">
        <v>154.69999999999999</v>
      </c>
      <c r="F4762" s="16">
        <f t="shared" si="152"/>
        <v>-3.1146503039669593E-4</v>
      </c>
      <c r="G4762" s="16">
        <f t="shared" si="152"/>
        <v>-3.07643309406469E-4</v>
      </c>
      <c r="H4762" s="16">
        <f t="shared" si="152"/>
        <v>-3.3111925047448421E-2</v>
      </c>
      <c r="I4762" s="16">
        <f t="shared" si="153"/>
        <v>5.138023868986874E-4</v>
      </c>
    </row>
    <row r="4763" spans="1:9" s="1" customFormat="1" thickBot="1" x14ac:dyDescent="0.35">
      <c r="A4763" s="9">
        <v>44950</v>
      </c>
      <c r="B4763" s="3">
        <v>143.76</v>
      </c>
      <c r="C4763" s="3">
        <v>176.65</v>
      </c>
      <c r="D4763" s="3">
        <v>1.1033999999999999</v>
      </c>
      <c r="E4763" s="10">
        <v>156.1</v>
      </c>
      <c r="F4763" s="16">
        <f t="shared" si="152"/>
        <v>2.0446651631700341E-3</v>
      </c>
      <c r="G4763" s="16">
        <f t="shared" si="152"/>
        <v>8.6700583480703308E-4</v>
      </c>
      <c r="H4763" s="16">
        <f t="shared" si="152"/>
        <v>0.11683981367648499</v>
      </c>
      <c r="I4763" s="16">
        <f t="shared" si="153"/>
        <v>1.7869863769524041E-3</v>
      </c>
    </row>
    <row r="4764" spans="1:9" s="1" customFormat="1" thickBot="1" x14ac:dyDescent="0.35">
      <c r="A4764" s="9">
        <v>44951</v>
      </c>
      <c r="B4764" s="3">
        <v>144.41999999999999</v>
      </c>
      <c r="C4764" s="3">
        <v>178.02</v>
      </c>
      <c r="D4764" s="3">
        <v>1.1128</v>
      </c>
      <c r="E4764" s="10">
        <v>157.1</v>
      </c>
      <c r="F4764" s="16">
        <f t="shared" si="152"/>
        <v>9.2196953272849491E-4</v>
      </c>
      <c r="G4764" s="16">
        <f t="shared" si="152"/>
        <v>1.4930953500762456E-3</v>
      </c>
      <c r="H4764" s="16">
        <f t="shared" si="152"/>
        <v>8.6212976368169825E-2</v>
      </c>
      <c r="I4764" s="16">
        <f t="shared" si="153"/>
        <v>1.2643741711491074E-3</v>
      </c>
    </row>
    <row r="4765" spans="1:9" s="1" customFormat="1" thickBot="1" x14ac:dyDescent="0.35">
      <c r="A4765" s="9">
        <v>44952</v>
      </c>
      <c r="B4765" s="3">
        <v>143.63999999999999</v>
      </c>
      <c r="C4765" s="3">
        <v>177.95</v>
      </c>
      <c r="D4765" s="3">
        <v>1.1069</v>
      </c>
      <c r="E4765" s="10">
        <v>156.5</v>
      </c>
      <c r="F4765" s="16">
        <f t="shared" si="152"/>
        <v>-1.0890509489108746E-3</v>
      </c>
      <c r="G4765" s="16">
        <f t="shared" si="152"/>
        <v>-7.5897235665367546E-5</v>
      </c>
      <c r="H4765" s="16">
        <f t="shared" si="152"/>
        <v>-4.9738753457404195E-2</v>
      </c>
      <c r="I4765" s="16">
        <f t="shared" si="153"/>
        <v>-7.5669846928783091E-4</v>
      </c>
    </row>
    <row r="4766" spans="1:9" s="1" customFormat="1" thickBot="1" x14ac:dyDescent="0.35">
      <c r="A4766" s="9">
        <v>44953</v>
      </c>
      <c r="B4766" s="3">
        <v>142.57</v>
      </c>
      <c r="C4766" s="3">
        <v>176.25</v>
      </c>
      <c r="D4766" s="3">
        <v>1.0978000000000001</v>
      </c>
      <c r="E4766" s="10">
        <v>154.9</v>
      </c>
      <c r="F4766" s="16">
        <f t="shared" si="152"/>
        <v>-1.5052537363453578E-3</v>
      </c>
      <c r="G4766" s="16">
        <f t="shared" si="152"/>
        <v>-1.8525842757800559E-3</v>
      </c>
      <c r="H4766" s="16">
        <f t="shared" si="152"/>
        <v>-8.1280708910591137E-2</v>
      </c>
      <c r="I4766" s="16">
        <f t="shared" si="153"/>
        <v>-2.0336727986169922E-3</v>
      </c>
    </row>
    <row r="4767" spans="1:9" s="1" customFormat="1" thickBot="1" x14ac:dyDescent="0.35">
      <c r="A4767" s="9">
        <v>44956</v>
      </c>
      <c r="B4767" s="3">
        <v>140.6</v>
      </c>
      <c r="C4767" s="3">
        <v>174.25</v>
      </c>
      <c r="D4767" s="3">
        <v>1.0811999999999999</v>
      </c>
      <c r="E4767" s="10">
        <v>153.30000000000001</v>
      </c>
      <c r="F4767" s="16">
        <f t="shared" si="152"/>
        <v>-2.8053620935757362E-3</v>
      </c>
      <c r="G4767" s="16">
        <f t="shared" si="152"/>
        <v>-2.2066135186797897E-3</v>
      </c>
      <c r="H4767" s="16">
        <f t="shared" si="152"/>
        <v>-0.16329374532386298</v>
      </c>
      <c r="I4767" s="16">
        <f t="shared" si="153"/>
        <v>-2.0589758159397231E-3</v>
      </c>
    </row>
    <row r="4768" spans="1:9" s="1" customFormat="1" thickBot="1" x14ac:dyDescent="0.35">
      <c r="A4768" s="9">
        <v>44957</v>
      </c>
      <c r="B4768" s="3">
        <v>141.33000000000001</v>
      </c>
      <c r="C4768" s="3">
        <v>173.83</v>
      </c>
      <c r="D4768" s="3">
        <v>1.0837000000000001</v>
      </c>
      <c r="E4768" s="10">
        <v>153.1</v>
      </c>
      <c r="F4768" s="16">
        <f t="shared" si="152"/>
        <v>1.0470454581017474E-3</v>
      </c>
      <c r="G4768" s="16">
        <f t="shared" si="152"/>
        <v>-4.6763757246559567E-4</v>
      </c>
      <c r="H4768" s="16">
        <f t="shared" si="152"/>
        <v>2.9582824447191181E-2</v>
      </c>
      <c r="I4768" s="16">
        <f t="shared" si="153"/>
        <v>-2.5941579523180991E-4</v>
      </c>
    </row>
    <row r="4769" spans="1:9" s="1" customFormat="1" thickBot="1" x14ac:dyDescent="0.35">
      <c r="A4769" s="9">
        <v>44958</v>
      </c>
      <c r="B4769" s="3">
        <v>140.9</v>
      </c>
      <c r="C4769" s="3">
        <v>173.62</v>
      </c>
      <c r="D4769" s="3">
        <v>1.0858000000000001</v>
      </c>
      <c r="E4769" s="10">
        <v>153.5</v>
      </c>
      <c r="F4769" s="16">
        <f t="shared" si="152"/>
        <v>-6.1545191249801068E-4</v>
      </c>
      <c r="G4769" s="16">
        <f t="shared" si="152"/>
        <v>-2.3435225568180229E-4</v>
      </c>
      <c r="H4769" s="16">
        <f t="shared" si="152"/>
        <v>2.4084396141249798E-2</v>
      </c>
      <c r="I4769" s="16">
        <f t="shared" si="153"/>
        <v>5.1862790926326952E-4</v>
      </c>
    </row>
    <row r="4770" spans="1:9" s="1" customFormat="1" thickBot="1" x14ac:dyDescent="0.35">
      <c r="A4770" s="9">
        <v>44959</v>
      </c>
      <c r="B4770" s="3">
        <v>139.69999999999999</v>
      </c>
      <c r="C4770" s="3">
        <v>171.91</v>
      </c>
      <c r="D4770" s="3">
        <v>1.0876999999999999</v>
      </c>
      <c r="E4770" s="10">
        <v>153.5</v>
      </c>
      <c r="F4770" s="16">
        <f t="shared" si="152"/>
        <v>-1.7285904381735273E-3</v>
      </c>
      <c r="G4770" s="16">
        <f t="shared" si="152"/>
        <v>-1.9193659766364446E-3</v>
      </c>
      <c r="H4770" s="16">
        <f t="shared" si="152"/>
        <v>2.1239011698978016E-2</v>
      </c>
      <c r="I4770" s="16">
        <f t="shared" si="153"/>
        <v>0</v>
      </c>
    </row>
    <row r="4771" spans="1:9" s="1" customFormat="1" thickBot="1" x14ac:dyDescent="0.35">
      <c r="A4771" s="9">
        <v>44960</v>
      </c>
      <c r="B4771" s="3">
        <v>140.53</v>
      </c>
      <c r="C4771" s="3">
        <v>172.21</v>
      </c>
      <c r="D4771" s="3">
        <v>1.0943000000000001</v>
      </c>
      <c r="E4771" s="10">
        <v>153.69999999999999</v>
      </c>
      <c r="F4771" s="16">
        <f t="shared" si="152"/>
        <v>1.1992562259719453E-3</v>
      </c>
      <c r="G4771" s="16">
        <f t="shared" si="152"/>
        <v>3.3875812296835228E-4</v>
      </c>
      <c r="H4771" s="16">
        <f t="shared" si="152"/>
        <v>7.1962021416371647E-2</v>
      </c>
      <c r="I4771" s="16">
        <f t="shared" si="153"/>
        <v>2.586732166445227E-4</v>
      </c>
    </row>
    <row r="4772" spans="1:9" s="1" customFormat="1" thickBot="1" x14ac:dyDescent="0.35">
      <c r="A4772" s="9">
        <v>44963</v>
      </c>
      <c r="B4772" s="3">
        <v>141.88999999999999</v>
      </c>
      <c r="C4772" s="3">
        <v>171.26</v>
      </c>
      <c r="D4772" s="3">
        <v>1.0737000000000001</v>
      </c>
      <c r="E4772" s="10">
        <v>152.9</v>
      </c>
      <c r="F4772" s="16">
        <f t="shared" si="152"/>
        <v>1.9474824140899294E-3</v>
      </c>
      <c r="G4772" s="16">
        <f t="shared" si="152"/>
        <v>-1.0744026580555843E-3</v>
      </c>
      <c r="H4772" s="16">
        <f t="shared" si="152"/>
        <v>-0.21088925594792141</v>
      </c>
      <c r="I4772" s="16">
        <f t="shared" si="153"/>
        <v>-1.0364518098058273E-3</v>
      </c>
    </row>
    <row r="4773" spans="1:9" s="1" customFormat="1" thickBot="1" x14ac:dyDescent="0.35">
      <c r="A4773" s="9">
        <v>44964</v>
      </c>
      <c r="B4773" s="3">
        <v>142.15</v>
      </c>
      <c r="C4773" s="3">
        <v>170.25</v>
      </c>
      <c r="D4773" s="3">
        <v>1.0764</v>
      </c>
      <c r="E4773" s="10">
        <v>152.1</v>
      </c>
      <c r="F4773" s="16">
        <f t="shared" si="152"/>
        <v>3.6946706862495127E-4</v>
      </c>
      <c r="G4773" s="16">
        <f t="shared" si="152"/>
        <v>-1.1500513822650937E-3</v>
      </c>
      <c r="H4773" s="16">
        <f t="shared" si="152"/>
        <v>3.5318383516526941E-2</v>
      </c>
      <c r="I4773" s="16">
        <f t="shared" si="153"/>
        <v>-1.0429699470159148E-3</v>
      </c>
    </row>
    <row r="4774" spans="1:9" s="1" customFormat="1" thickBot="1" x14ac:dyDescent="0.35">
      <c r="A4774" s="9">
        <v>44965</v>
      </c>
      <c r="B4774" s="3">
        <v>141.13</v>
      </c>
      <c r="C4774" s="3">
        <v>170.61</v>
      </c>
      <c r="D4774" s="3">
        <v>1.0759000000000001</v>
      </c>
      <c r="E4774" s="10">
        <v>151.5</v>
      </c>
      <c r="F4774" s="16">
        <f t="shared" si="152"/>
        <v>-1.4528055042467569E-3</v>
      </c>
      <c r="G4774" s="16">
        <f t="shared" si="152"/>
        <v>4.1117282177971504E-4</v>
      </c>
      <c r="H4774" s="16">
        <f t="shared" si="152"/>
        <v>-6.3108631955516303E-3</v>
      </c>
      <c r="I4774" s="16">
        <f t="shared" si="153"/>
        <v>-7.8665424742940804E-4</v>
      </c>
    </row>
    <row r="4775" spans="1:9" s="1" customFormat="1" thickBot="1" x14ac:dyDescent="0.35">
      <c r="A4775" s="9">
        <v>44966</v>
      </c>
      <c r="B4775" s="3">
        <v>140.28</v>
      </c>
      <c r="C4775" s="3">
        <v>170.71</v>
      </c>
      <c r="D4775" s="3">
        <v>1.0731999999999999</v>
      </c>
      <c r="E4775" s="10">
        <v>151.1</v>
      </c>
      <c r="F4775" s="16">
        <f t="shared" si="152"/>
        <v>-1.2204878663854002E-3</v>
      </c>
      <c r="G4775" s="16">
        <f t="shared" si="152"/>
        <v>1.1401382605336075E-4</v>
      </c>
      <c r="H4775" s="16">
        <f t="shared" si="152"/>
        <v>-3.4346175583562677E-2</v>
      </c>
      <c r="I4775" s="16">
        <f t="shared" si="153"/>
        <v>-5.2658312560027731E-4</v>
      </c>
    </row>
    <row r="4776" spans="1:9" s="1" customFormat="1" thickBot="1" x14ac:dyDescent="0.35">
      <c r="A4776" s="9">
        <v>44967</v>
      </c>
      <c r="B4776" s="3">
        <v>142.28</v>
      </c>
      <c r="C4776" s="3">
        <v>172.16</v>
      </c>
      <c r="D4776" s="3">
        <v>1.0873999999999999</v>
      </c>
      <c r="E4776" s="10">
        <v>152.1</v>
      </c>
      <c r="F4776" s="16">
        <f t="shared" si="152"/>
        <v>2.8635824191236559E-3</v>
      </c>
      <c r="G4776" s="16">
        <f t="shared" si="152"/>
        <v>1.6455490628821678E-3</v>
      </c>
      <c r="H4776" s="16">
        <f t="shared" si="152"/>
        <v>0.18606718113431064</v>
      </c>
      <c r="I4776" s="16">
        <f t="shared" si="153"/>
        <v>1.3145489043899783E-3</v>
      </c>
    </row>
    <row r="4777" spans="1:9" s="1" customFormat="1" thickBot="1" x14ac:dyDescent="0.35">
      <c r="A4777" s="9">
        <v>44970</v>
      </c>
      <c r="B4777" s="3">
        <v>143.27000000000001</v>
      </c>
      <c r="C4777" s="3">
        <v>173.42</v>
      </c>
      <c r="D4777" s="3">
        <v>1.0808</v>
      </c>
      <c r="E4777" s="10">
        <v>153.1</v>
      </c>
      <c r="F4777" s="16">
        <f t="shared" si="152"/>
        <v>1.3986080710930437E-3</v>
      </c>
      <c r="G4777" s="16">
        <f t="shared" si="152"/>
        <v>1.4163791838619488E-3</v>
      </c>
      <c r="H4777" s="16">
        <f t="shared" si="152"/>
        <v>-7.2658461935587781E-2</v>
      </c>
      <c r="I4777" s="16">
        <f t="shared" si="153"/>
        <v>1.3042200374453472E-3</v>
      </c>
    </row>
    <row r="4778" spans="1:9" s="1" customFormat="1" thickBot="1" x14ac:dyDescent="0.35">
      <c r="A4778" s="9">
        <v>44971</v>
      </c>
      <c r="B4778" s="3">
        <v>142.49</v>
      </c>
      <c r="C4778" s="3">
        <v>173.96</v>
      </c>
      <c r="D4778" s="3">
        <v>1.0785</v>
      </c>
      <c r="E4778" s="10">
        <v>153.30000000000001</v>
      </c>
      <c r="F4778" s="16">
        <f t="shared" si="152"/>
        <v>-1.0995842754565333E-3</v>
      </c>
      <c r="G4778" s="16">
        <f t="shared" si="152"/>
        <v>6.0301799797612965E-4</v>
      </c>
      <c r="H4778" s="16">
        <f t="shared" si="152"/>
        <v>-2.7416724344578647E-2</v>
      </c>
      <c r="I4778" s="16">
        <f t="shared" si="153"/>
        <v>2.59483109248837E-4</v>
      </c>
    </row>
    <row r="4779" spans="1:9" s="1" customFormat="1" thickBot="1" x14ac:dyDescent="0.35">
      <c r="A4779" s="9">
        <v>44972</v>
      </c>
      <c r="B4779" s="3">
        <v>143.83000000000001</v>
      </c>
      <c r="C4779" s="3">
        <v>173.26</v>
      </c>
      <c r="D4779" s="3">
        <v>1.0758000000000001</v>
      </c>
      <c r="E4779" s="10">
        <v>153.9</v>
      </c>
      <c r="F4779" s="16">
        <f t="shared" si="152"/>
        <v>1.8874191906441684E-3</v>
      </c>
      <c r="G4779" s="16">
        <f t="shared" si="152"/>
        <v>-7.815793256028547E-4</v>
      </c>
      <c r="H4779" s="16">
        <f t="shared" si="152"/>
        <v>-3.3168937721478442E-2</v>
      </c>
      <c r="I4779" s="16">
        <f t="shared" si="153"/>
        <v>7.7622157657097901E-4</v>
      </c>
    </row>
    <row r="4780" spans="1:9" s="1" customFormat="1" thickBot="1" x14ac:dyDescent="0.35">
      <c r="A4780" s="9">
        <v>44973</v>
      </c>
      <c r="B4780" s="3">
        <v>144.21</v>
      </c>
      <c r="C4780" s="3">
        <v>173.6</v>
      </c>
      <c r="D4780" s="3">
        <v>1.0767</v>
      </c>
      <c r="E4780" s="10">
        <v>154.30000000000001</v>
      </c>
      <c r="F4780" s="16">
        <f t="shared" si="152"/>
        <v>5.3103629599182689E-4</v>
      </c>
      <c r="G4780" s="16">
        <f t="shared" si="152"/>
        <v>3.8031510260227996E-4</v>
      </c>
      <c r="H4780" s="16">
        <f t="shared" si="152"/>
        <v>1.1445177501495207E-2</v>
      </c>
      <c r="I4780" s="16">
        <f t="shared" si="153"/>
        <v>5.1540157596341452E-4</v>
      </c>
    </row>
    <row r="4781" spans="1:9" s="1" customFormat="1" thickBot="1" x14ac:dyDescent="0.35">
      <c r="A4781" s="9">
        <v>44974</v>
      </c>
      <c r="B4781" s="3">
        <v>145.04</v>
      </c>
      <c r="C4781" s="3">
        <v>173.36</v>
      </c>
      <c r="D4781" s="3">
        <v>1.0763</v>
      </c>
      <c r="E4781" s="10">
        <v>154.1</v>
      </c>
      <c r="F4781" s="16">
        <f t="shared" si="152"/>
        <v>1.1544324114214355E-3</v>
      </c>
      <c r="G4781" s="16">
        <f t="shared" si="152"/>
        <v>-2.682782717975396E-4</v>
      </c>
      <c r="H4781" s="16">
        <f t="shared" si="152"/>
        <v>-5.0280174504385711E-3</v>
      </c>
      <c r="I4781" s="16">
        <f t="shared" si="153"/>
        <v>-2.5740089352510598E-4</v>
      </c>
    </row>
    <row r="4782" spans="1:9" s="1" customFormat="1" thickBot="1" x14ac:dyDescent="0.35">
      <c r="A4782" s="9">
        <v>44977</v>
      </c>
      <c r="B4782" s="3">
        <v>144.93</v>
      </c>
      <c r="C4782" s="3">
        <v>174.33</v>
      </c>
      <c r="D4782" s="3">
        <v>1.0810999999999999</v>
      </c>
      <c r="E4782" s="10">
        <v>154.69999999999999</v>
      </c>
      <c r="F4782" s="16">
        <f t="shared" si="152"/>
        <v>-1.5244077835119274E-4</v>
      </c>
      <c r="G4782" s="16">
        <f t="shared" si="152"/>
        <v>1.0823077956363392E-3</v>
      </c>
      <c r="H4782" s="16">
        <f t="shared" si="152"/>
        <v>6.0517536080337386E-2</v>
      </c>
      <c r="I4782" s="16">
        <f t="shared" si="153"/>
        <v>7.7140183994672817E-4</v>
      </c>
    </row>
    <row r="4783" spans="1:9" s="1" customFormat="1" thickBot="1" x14ac:dyDescent="0.35">
      <c r="A4783" s="9">
        <v>44978</v>
      </c>
      <c r="B4783" s="3">
        <v>144.5</v>
      </c>
      <c r="C4783" s="3">
        <v>175.26</v>
      </c>
      <c r="D4783" s="3">
        <v>1.0719000000000001</v>
      </c>
      <c r="E4783" s="10">
        <v>154.1</v>
      </c>
      <c r="F4783" s="16">
        <f t="shared" si="152"/>
        <v>-5.9710809627844252E-4</v>
      </c>
      <c r="G4783" s="16">
        <f t="shared" si="152"/>
        <v>1.0309208219674293E-3</v>
      </c>
      <c r="H4783" s="16">
        <f t="shared" si="152"/>
        <v>-0.10959696935173424</v>
      </c>
      <c r="I4783" s="16">
        <f t="shared" si="153"/>
        <v>-7.7080723782529947E-4</v>
      </c>
    </row>
    <row r="4784" spans="1:9" s="1" customFormat="1" thickBot="1" x14ac:dyDescent="0.35">
      <c r="A4784" s="9">
        <v>44979</v>
      </c>
      <c r="B4784" s="3">
        <v>144.96</v>
      </c>
      <c r="C4784" s="3">
        <v>175.45</v>
      </c>
      <c r="D4784" s="3">
        <v>1.0771999999999999</v>
      </c>
      <c r="E4784" s="10">
        <v>154.30000000000001</v>
      </c>
      <c r="F4784" s="16">
        <f t="shared" si="152"/>
        <v>6.390822670143681E-4</v>
      </c>
      <c r="G4784" s="16">
        <f t="shared" si="152"/>
        <v>2.0972892990411829E-4</v>
      </c>
      <c r="H4784" s="16">
        <f t="shared" si="152"/>
        <v>7.1037161631399393E-2</v>
      </c>
      <c r="I4784" s="16">
        <f t="shared" si="153"/>
        <v>2.5746716580377083E-4</v>
      </c>
    </row>
    <row r="4785" spans="1:9" s="1" customFormat="1" thickBot="1" x14ac:dyDescent="0.35">
      <c r="A4785" s="9">
        <v>44980</v>
      </c>
      <c r="B4785" s="3">
        <v>143.84</v>
      </c>
      <c r="C4785" s="3">
        <v>173.25</v>
      </c>
      <c r="D4785" s="3">
        <v>1.0653999999999999</v>
      </c>
      <c r="E4785" s="10">
        <v>152.69999999999999</v>
      </c>
      <c r="F4785" s="16">
        <f t="shared" si="152"/>
        <v>-1.5585928419687978E-3</v>
      </c>
      <c r="G4785" s="16">
        <f t="shared" si="152"/>
        <v>-2.441958439476033E-3</v>
      </c>
      <c r="H4785" s="16">
        <f t="shared" si="152"/>
        <v>-0.14811745196710702</v>
      </c>
      <c r="I4785" s="16">
        <f t="shared" si="153"/>
        <v>-2.068616108856558E-3</v>
      </c>
    </row>
    <row r="4786" spans="1:9" s="1" customFormat="1" thickBot="1" x14ac:dyDescent="0.35">
      <c r="A4786" s="9">
        <v>44981</v>
      </c>
      <c r="B4786" s="3">
        <v>144.47</v>
      </c>
      <c r="C4786" s="3">
        <v>173.04</v>
      </c>
      <c r="D4786" s="3">
        <v>1.0637000000000001</v>
      </c>
      <c r="E4786" s="10">
        <v>152.69999999999999</v>
      </c>
      <c r="F4786" s="16">
        <f t="shared" si="152"/>
        <v>8.7956637277852856E-4</v>
      </c>
      <c r="G4786" s="16">
        <f t="shared" si="152"/>
        <v>-2.3528974332864827E-4</v>
      </c>
      <c r="H4786" s="16">
        <f t="shared" si="152"/>
        <v>-2.5207754888927125E-2</v>
      </c>
      <c r="I4786" s="16">
        <f t="shared" si="153"/>
        <v>0</v>
      </c>
    </row>
    <row r="4787" spans="1:9" s="1" customFormat="1" thickBot="1" x14ac:dyDescent="0.35">
      <c r="A4787" s="9">
        <v>44984</v>
      </c>
      <c r="B4787" s="3">
        <v>144.31</v>
      </c>
      <c r="C4787" s="3">
        <v>172.92</v>
      </c>
      <c r="D4787" s="3">
        <v>1.0585</v>
      </c>
      <c r="E4787" s="10">
        <v>152.30000000000001</v>
      </c>
      <c r="F4787" s="16">
        <f t="shared" si="152"/>
        <v>-2.2282205475443462E-4</v>
      </c>
      <c r="G4787" s="16">
        <f t="shared" si="152"/>
        <v>-1.3461119214286388E-4</v>
      </c>
      <c r="H4787" s="16">
        <f t="shared" si="152"/>
        <v>-7.9357330580457353E-2</v>
      </c>
      <c r="I4787" s="16">
        <f t="shared" si="153"/>
        <v>-5.2161981769216492E-4</v>
      </c>
    </row>
    <row r="4788" spans="1:9" s="1" customFormat="1" thickBot="1" x14ac:dyDescent="0.35">
      <c r="A4788" s="9">
        <v>44985</v>
      </c>
      <c r="B4788" s="3">
        <v>143.41999999999999</v>
      </c>
      <c r="C4788" s="3">
        <v>173.66</v>
      </c>
      <c r="D4788" s="3">
        <v>1.0487</v>
      </c>
      <c r="E4788" s="10">
        <v>152.30000000000001</v>
      </c>
      <c r="F4788" s="16">
        <f t="shared" si="152"/>
        <v>-1.2442518264186297E-3</v>
      </c>
      <c r="G4788" s="16">
        <f t="shared" si="152"/>
        <v>8.287301564851024E-4</v>
      </c>
      <c r="H4788" s="16">
        <f t="shared" si="152"/>
        <v>-0.16360685556211307</v>
      </c>
      <c r="I4788" s="16">
        <f t="shared" si="153"/>
        <v>0</v>
      </c>
    </row>
    <row r="4789" spans="1:9" s="1" customFormat="1" thickBot="1" x14ac:dyDescent="0.35">
      <c r="A4789" s="9">
        <v>44986</v>
      </c>
      <c r="B4789" s="3">
        <v>141.99</v>
      </c>
      <c r="C4789" s="3">
        <v>171.27</v>
      </c>
      <c r="D4789" s="3">
        <v>1.0475000000000001</v>
      </c>
      <c r="E4789" s="10">
        <v>151.69999999999999</v>
      </c>
      <c r="F4789" s="16">
        <f t="shared" si="152"/>
        <v>-2.0179631675517617E-3</v>
      </c>
      <c r="G4789" s="16">
        <f t="shared" si="152"/>
        <v>-2.6871900284219929E-3</v>
      </c>
      <c r="H4789" s="16">
        <f t="shared" si="152"/>
        <v>-2.4077764421260306E-2</v>
      </c>
      <c r="I4789" s="16">
        <f t="shared" si="153"/>
        <v>-7.854137651684967E-4</v>
      </c>
    </row>
    <row r="4790" spans="1:9" s="1" customFormat="1" thickBot="1" x14ac:dyDescent="0.35">
      <c r="A4790" s="9">
        <v>44987</v>
      </c>
      <c r="B4790" s="3">
        <v>142.47999999999999</v>
      </c>
      <c r="C4790" s="3">
        <v>170.19</v>
      </c>
      <c r="D4790" s="3">
        <v>1.0416000000000001</v>
      </c>
      <c r="E4790" s="10">
        <v>151.1</v>
      </c>
      <c r="F4790" s="16">
        <f t="shared" si="152"/>
        <v>6.9515245613294141E-4</v>
      </c>
      <c r="G4790" s="16">
        <f t="shared" si="152"/>
        <v>-1.2299245397169312E-3</v>
      </c>
      <c r="H4790" s="16">
        <f t="shared" si="152"/>
        <v>-0.12171561790894858</v>
      </c>
      <c r="I4790" s="16">
        <f t="shared" si="153"/>
        <v>-7.8914618366454636E-4</v>
      </c>
    </row>
    <row r="4791" spans="1:9" s="1" customFormat="1" thickBot="1" x14ac:dyDescent="0.35">
      <c r="A4791" s="9">
        <v>44988</v>
      </c>
      <c r="B4791" s="3">
        <v>141.59</v>
      </c>
      <c r="C4791" s="3">
        <v>169.77</v>
      </c>
      <c r="D4791" s="3">
        <v>1.0398000000000001</v>
      </c>
      <c r="E4791" s="10">
        <v>150.30000000000001</v>
      </c>
      <c r="F4791" s="16">
        <f t="shared" si="152"/>
        <v>-1.2635262973120787E-3</v>
      </c>
      <c r="G4791" s="16">
        <f t="shared" si="152"/>
        <v>-4.8100464243194807E-4</v>
      </c>
      <c r="H4791" s="16">
        <f t="shared" si="152"/>
        <v>-4.2435983712164171E-2</v>
      </c>
      <c r="I4791" s="16">
        <f t="shared" si="153"/>
        <v>-1.0579182975924972E-3</v>
      </c>
    </row>
    <row r="4792" spans="1:9" s="1" customFormat="1" thickBot="1" x14ac:dyDescent="0.35">
      <c r="A4792" s="9">
        <v>44991</v>
      </c>
      <c r="B4792" s="3">
        <v>140.62</v>
      </c>
      <c r="C4792" s="3">
        <v>168.9</v>
      </c>
      <c r="D4792" s="3">
        <v>1.0349999999999999</v>
      </c>
      <c r="E4792" s="10">
        <v>149.69999999999999</v>
      </c>
      <c r="F4792" s="16">
        <f t="shared" si="152"/>
        <v>-1.3879325596588554E-3</v>
      </c>
      <c r="G4792" s="16">
        <f t="shared" si="152"/>
        <v>-1.0006449439493581E-3</v>
      </c>
      <c r="H4792" s="16">
        <f t="shared" si="152"/>
        <v>-0.11855371460782227</v>
      </c>
      <c r="I4792" s="16">
        <f t="shared" si="153"/>
        <v>-7.9798483083370897E-4</v>
      </c>
    </row>
    <row r="4793" spans="1:9" s="1" customFormat="1" thickBot="1" x14ac:dyDescent="0.35">
      <c r="A4793" s="9">
        <v>44992</v>
      </c>
      <c r="B4793" s="3">
        <v>140.55000000000001</v>
      </c>
      <c r="C4793" s="3">
        <v>168.49</v>
      </c>
      <c r="D4793" s="3">
        <v>1.0323</v>
      </c>
      <c r="E4793" s="10">
        <v>149.9</v>
      </c>
      <c r="F4793" s="16">
        <f t="shared" si="152"/>
        <v>-1.0066988592594139E-4</v>
      </c>
      <c r="G4793" s="16">
        <f t="shared" si="152"/>
        <v>-4.7383068452400146E-4</v>
      </c>
      <c r="H4793" s="16">
        <f t="shared" si="152"/>
        <v>-7.5930113288264822E-2</v>
      </c>
      <c r="I4793" s="16">
        <f t="shared" si="153"/>
        <v>2.6656247428902269E-4</v>
      </c>
    </row>
    <row r="4794" spans="1:9" s="1" customFormat="1" thickBot="1" x14ac:dyDescent="0.35">
      <c r="A4794" s="9">
        <v>44993</v>
      </c>
      <c r="B4794" s="3">
        <v>142.15</v>
      </c>
      <c r="C4794" s="3">
        <v>168.29</v>
      </c>
      <c r="D4794" s="3">
        <v>1.0359</v>
      </c>
      <c r="E4794" s="10">
        <v>149.9</v>
      </c>
      <c r="F4794" s="16">
        <f t="shared" si="152"/>
        <v>2.2888273921248814E-3</v>
      </c>
      <c r="G4794" s="16">
        <f t="shared" si="152"/>
        <v>-2.3166525432816165E-4</v>
      </c>
      <c r="H4794" s="16">
        <f t="shared" si="152"/>
        <v>0.10951134909125582</v>
      </c>
      <c r="I4794" s="16">
        <f t="shared" si="153"/>
        <v>0</v>
      </c>
    </row>
    <row r="4795" spans="1:9" s="1" customFormat="1" thickBot="1" x14ac:dyDescent="0.35">
      <c r="A4795" s="9">
        <v>44994</v>
      </c>
      <c r="B4795" s="3">
        <v>142.03</v>
      </c>
      <c r="C4795" s="3">
        <v>168.78</v>
      </c>
      <c r="D4795" s="3">
        <v>1.0423</v>
      </c>
      <c r="E4795" s="10">
        <v>149.9</v>
      </c>
      <c r="F4795" s="16">
        <f t="shared" si="152"/>
        <v>-1.7037626902971503E-4</v>
      </c>
      <c r="G4795" s="16">
        <f t="shared" si="152"/>
        <v>5.6722329141933869E-4</v>
      </c>
      <c r="H4795" s="16">
        <f t="shared" si="152"/>
        <v>0.17462683430787207</v>
      </c>
      <c r="I4795" s="16">
        <f t="shared" si="153"/>
        <v>0</v>
      </c>
    </row>
    <row r="4796" spans="1:9" s="1" customFormat="1" thickBot="1" x14ac:dyDescent="0.35">
      <c r="A4796" s="9">
        <v>44995</v>
      </c>
      <c r="B4796" s="3">
        <v>141.79</v>
      </c>
      <c r="C4796" s="3">
        <v>170.07</v>
      </c>
      <c r="D4796" s="3">
        <v>1.0373000000000001</v>
      </c>
      <c r="E4796" s="10">
        <v>150.1</v>
      </c>
      <c r="F4796" s="16">
        <f t="shared" si="152"/>
        <v>-3.4124295257809134E-4</v>
      </c>
      <c r="G4796" s="16">
        <f t="shared" si="152"/>
        <v>1.4846217441026877E-3</v>
      </c>
      <c r="H4796" s="16">
        <f t="shared" si="152"/>
        <v>-0.11606682084677156</v>
      </c>
      <c r="I4796" s="16">
        <f t="shared" si="153"/>
        <v>2.6613611564973993E-4</v>
      </c>
    </row>
    <row r="4797" spans="1:9" s="1" customFormat="1" thickBot="1" x14ac:dyDescent="0.35">
      <c r="A4797" s="9">
        <v>44998</v>
      </c>
      <c r="B4797" s="3">
        <v>140.94999999999999</v>
      </c>
      <c r="C4797" s="3">
        <v>170.76</v>
      </c>
      <c r="D4797" s="3">
        <v>1.0629999999999999</v>
      </c>
      <c r="E4797" s="10">
        <v>150.9</v>
      </c>
      <c r="F4797" s="16">
        <f t="shared" si="152"/>
        <v>-1.1993249729392863E-3</v>
      </c>
      <c r="G4797" s="16">
        <f t="shared" si="152"/>
        <v>7.8831371637910763E-4</v>
      </c>
      <c r="H4797" s="16">
        <f t="shared" si="152"/>
        <v>0.66829942658209185</v>
      </c>
      <c r="I4797" s="16">
        <f t="shared" si="153"/>
        <v>1.0607278131751219E-3</v>
      </c>
    </row>
    <row r="4798" spans="1:9" s="1" customFormat="1" thickBot="1" x14ac:dyDescent="0.35">
      <c r="A4798" s="9">
        <v>44999</v>
      </c>
      <c r="B4798" s="3">
        <v>140.72999999999999</v>
      </c>
      <c r="C4798" s="3">
        <v>171.6</v>
      </c>
      <c r="D4798" s="3">
        <v>1.0487</v>
      </c>
      <c r="E4798" s="10">
        <v>151.1</v>
      </c>
      <c r="F4798" s="16">
        <f t="shared" si="152"/>
        <v>-3.1566868172028251E-4</v>
      </c>
      <c r="G4798" s="16">
        <f t="shared" si="152"/>
        <v>9.546454964657336E-4</v>
      </c>
      <c r="H4798" s="16">
        <f t="shared" si="152"/>
        <v>-0.22168386079256897</v>
      </c>
      <c r="I4798" s="16">
        <f t="shared" si="153"/>
        <v>2.6402322687135715E-4</v>
      </c>
    </row>
    <row r="4799" spans="1:9" s="1" customFormat="1" thickBot="1" x14ac:dyDescent="0.35">
      <c r="A4799" s="9">
        <v>45000</v>
      </c>
      <c r="B4799" s="3">
        <v>142.47999999999999</v>
      </c>
      <c r="C4799" s="3">
        <v>172.28</v>
      </c>
      <c r="D4799" s="3">
        <v>1.0772999999999999</v>
      </c>
      <c r="E4799" s="10">
        <v>150.30000000000001</v>
      </c>
      <c r="F4799" s="16">
        <f t="shared" si="152"/>
        <v>2.4982554673129709E-3</v>
      </c>
      <c r="G4799" s="16">
        <f t="shared" si="152"/>
        <v>7.6865799631486986E-4</v>
      </c>
      <c r="H4799" s="16">
        <f t="shared" si="152"/>
        <v>0.5658437941407235</v>
      </c>
      <c r="I4799" s="16">
        <f t="shared" si="153"/>
        <v>-1.0579182975924972E-3</v>
      </c>
    </row>
    <row r="4800" spans="1:9" s="1" customFormat="1" thickBot="1" x14ac:dyDescent="0.35">
      <c r="A4800" s="9">
        <v>45001</v>
      </c>
      <c r="B4800" s="3">
        <v>141.66999999999999</v>
      </c>
      <c r="C4800" s="3">
        <v>170.92</v>
      </c>
      <c r="D4800" s="3">
        <v>1.0708</v>
      </c>
      <c r="E4800" s="10">
        <v>150.1</v>
      </c>
      <c r="F4800" s="16">
        <f t="shared" si="152"/>
        <v>-1.1496264933719136E-3</v>
      </c>
      <c r="G4800" s="16">
        <f t="shared" si="152"/>
        <v>-1.5391849050445661E-3</v>
      </c>
      <c r="H4800" s="16">
        <f t="shared" si="152"/>
        <v>-8.1279184163701057E-2</v>
      </c>
      <c r="I4800" s="16">
        <f t="shared" si="153"/>
        <v>-2.6564044099808282E-4</v>
      </c>
    </row>
    <row r="4801" spans="1:9" s="1" customFormat="1" thickBot="1" x14ac:dyDescent="0.35">
      <c r="A4801" s="9">
        <v>45002</v>
      </c>
      <c r="B4801" s="3">
        <v>140.54</v>
      </c>
      <c r="C4801" s="3">
        <v>170.65</v>
      </c>
      <c r="D4801" s="3">
        <v>1.0621</v>
      </c>
      <c r="E4801" s="10">
        <v>149.30000000000001</v>
      </c>
      <c r="F4801" s="16">
        <f t="shared" si="152"/>
        <v>-1.6166877895125165E-3</v>
      </c>
      <c r="G4801" s="16">
        <f t="shared" si="152"/>
        <v>-3.0750345693808523E-4</v>
      </c>
      <c r="H4801" s="16">
        <f t="shared" si="152"/>
        <v>-0.11925779059234232</v>
      </c>
      <c r="I4801" s="16">
        <f t="shared" si="153"/>
        <v>-1.0663963921921926E-3</v>
      </c>
    </row>
    <row r="4802" spans="1:9" s="1" customFormat="1" thickBot="1" x14ac:dyDescent="0.35">
      <c r="A4802" s="9">
        <v>45005</v>
      </c>
      <c r="B4802" s="3">
        <v>140.06</v>
      </c>
      <c r="C4802" s="3">
        <v>171.43</v>
      </c>
      <c r="D4802" s="3">
        <v>1.0663</v>
      </c>
      <c r="E4802" s="10">
        <v>150.1</v>
      </c>
      <c r="F4802" s="16">
        <f t="shared" si="152"/>
        <v>-6.91790308394169E-4</v>
      </c>
      <c r="G4802" s="16">
        <f t="shared" si="152"/>
        <v>8.8729310555968333E-4</v>
      </c>
      <c r="H4802" s="16">
        <f t="shared" si="152"/>
        <v>6.5506347654843644E-2</v>
      </c>
      <c r="I4802" s="16">
        <f t="shared" si="153"/>
        <v>1.0675348074593582E-3</v>
      </c>
    </row>
    <row r="4803" spans="1:9" s="1" customFormat="1" thickBot="1" x14ac:dyDescent="0.35">
      <c r="A4803" s="9">
        <v>45006</v>
      </c>
      <c r="B4803" s="3">
        <v>139.29</v>
      </c>
      <c r="C4803" s="3">
        <v>170.5</v>
      </c>
      <c r="D4803" s="3">
        <v>1.0524</v>
      </c>
      <c r="E4803" s="10">
        <v>150.1</v>
      </c>
      <c r="F4803" s="16">
        <f t="shared" si="152"/>
        <v>-1.1154861264632832E-3</v>
      </c>
      <c r="G4803" s="16">
        <f t="shared" si="152"/>
        <v>-1.0574529977398495E-3</v>
      </c>
      <c r="H4803" s="16">
        <f t="shared" si="152"/>
        <v>-0.20440066542259783</v>
      </c>
      <c r="I4803" s="16">
        <f t="shared" si="153"/>
        <v>0</v>
      </c>
    </row>
    <row r="4804" spans="1:9" s="1" customFormat="1" thickBot="1" x14ac:dyDescent="0.35">
      <c r="A4804" s="9">
        <v>45007</v>
      </c>
      <c r="B4804" s="3">
        <v>138.99</v>
      </c>
      <c r="C4804" s="3">
        <v>170.49</v>
      </c>
      <c r="D4804" s="3">
        <v>1.0472999999999999</v>
      </c>
      <c r="E4804" s="10">
        <v>149.9</v>
      </c>
      <c r="F4804" s="16">
        <f t="shared" si="152"/>
        <v>-4.3676232785239133E-4</v>
      </c>
      <c r="G4804" s="16">
        <f t="shared" si="152"/>
        <v>-1.1413848553076811E-5</v>
      </c>
      <c r="H4804" s="16">
        <f t="shared" si="152"/>
        <v>-9.5115240702944304E-2</v>
      </c>
      <c r="I4804" s="16">
        <f t="shared" si="153"/>
        <v>-2.6606530606276824E-4</v>
      </c>
    </row>
    <row r="4805" spans="1:9" s="1" customFormat="1" thickBot="1" x14ac:dyDescent="0.35">
      <c r="A4805" s="9">
        <v>45008</v>
      </c>
      <c r="B4805" s="3">
        <v>137.79</v>
      </c>
      <c r="C4805" s="3">
        <v>169.33</v>
      </c>
      <c r="D4805" s="3">
        <v>1.0491999999999999</v>
      </c>
      <c r="E4805" s="10">
        <v>149.9</v>
      </c>
      <c r="F4805" s="16">
        <f t="shared" ref="F4805:H4868" si="154">LN(B4805)/LN(B4804)-1</f>
        <v>-1.7572952328921421E-3</v>
      </c>
      <c r="G4805" s="16">
        <f t="shared" si="154"/>
        <v>-1.3285853095841293E-3</v>
      </c>
      <c r="H4805" s="16">
        <f t="shared" si="154"/>
        <v>3.9219487017615462E-2</v>
      </c>
      <c r="I4805" s="16">
        <f t="shared" ref="I4805:I4868" si="155">LN(E4805)/LN(E4804)-1</f>
        <v>0</v>
      </c>
    </row>
    <row r="4806" spans="1:9" s="1" customFormat="1" thickBot="1" x14ac:dyDescent="0.35">
      <c r="A4806" s="9">
        <v>45009</v>
      </c>
      <c r="B4806" s="3">
        <v>139.69</v>
      </c>
      <c r="C4806" s="3">
        <v>170.68</v>
      </c>
      <c r="D4806" s="3">
        <v>1.0732999999999999</v>
      </c>
      <c r="E4806" s="10">
        <v>150.1</v>
      </c>
      <c r="F4806" s="16">
        <f t="shared" si="154"/>
        <v>2.7802767398039663E-3</v>
      </c>
      <c r="G4806" s="16">
        <f t="shared" si="154"/>
        <v>1.547392354994459E-3</v>
      </c>
      <c r="H4806" s="16">
        <f t="shared" si="154"/>
        <v>0.47285042367202057</v>
      </c>
      <c r="I4806" s="16">
        <f t="shared" si="155"/>
        <v>2.6613611564973993E-4</v>
      </c>
    </row>
    <row r="4807" spans="1:9" s="1" customFormat="1" thickBot="1" x14ac:dyDescent="0.35">
      <c r="A4807" s="9">
        <v>45012</v>
      </c>
      <c r="B4807" s="3">
        <v>139.13999999999999</v>
      </c>
      <c r="C4807" s="3">
        <v>170.69</v>
      </c>
      <c r="D4807" s="3">
        <v>1.0583</v>
      </c>
      <c r="E4807" s="10">
        <v>149.9</v>
      </c>
      <c r="F4807" s="16">
        <f t="shared" si="154"/>
        <v>-7.9868824801820892E-4</v>
      </c>
      <c r="G4807" s="16">
        <f t="shared" si="154"/>
        <v>1.1398802522544216E-5</v>
      </c>
      <c r="H4807" s="16">
        <f t="shared" si="154"/>
        <v>-0.19896186634892121</v>
      </c>
      <c r="I4807" s="16">
        <f t="shared" si="155"/>
        <v>-2.6606530606276824E-4</v>
      </c>
    </row>
    <row r="4808" spans="1:9" s="1" customFormat="1" thickBot="1" x14ac:dyDescent="0.35">
      <c r="A4808" s="9">
        <v>45013</v>
      </c>
      <c r="B4808" s="3">
        <v>136.61000000000001</v>
      </c>
      <c r="C4808" s="3">
        <v>168.41</v>
      </c>
      <c r="D4808" s="3">
        <v>1.0451999999999999</v>
      </c>
      <c r="E4808" s="10">
        <v>148.1</v>
      </c>
      <c r="F4808" s="16">
        <f t="shared" si="154"/>
        <v>-3.7180714518247893E-3</v>
      </c>
      <c r="G4808" s="16">
        <f t="shared" si="154"/>
        <v>-2.616334290854172E-3</v>
      </c>
      <c r="H4808" s="16">
        <f t="shared" si="154"/>
        <v>-0.21981551000912414</v>
      </c>
      <c r="I4808" s="16">
        <f t="shared" si="155"/>
        <v>-2.4113293454066653E-3</v>
      </c>
    </row>
    <row r="4809" spans="1:9" s="1" customFormat="1" thickBot="1" x14ac:dyDescent="0.35">
      <c r="A4809" s="9">
        <v>45014</v>
      </c>
      <c r="B4809" s="3">
        <v>137.09</v>
      </c>
      <c r="C4809" s="3">
        <v>169</v>
      </c>
      <c r="D4809" s="3">
        <v>1.0357000000000001</v>
      </c>
      <c r="E4809" s="10">
        <v>148.69999999999999</v>
      </c>
      <c r="F4809" s="16">
        <f t="shared" si="154"/>
        <v>7.133212749659279E-4</v>
      </c>
      <c r="G4809" s="16">
        <f t="shared" si="154"/>
        <v>6.8220026602894279E-4</v>
      </c>
      <c r="H4809" s="16">
        <f t="shared" si="154"/>
        <v>-0.20653898510481961</v>
      </c>
      <c r="I4809" s="16">
        <f t="shared" si="155"/>
        <v>8.0896819173159606E-4</v>
      </c>
    </row>
    <row r="4810" spans="1:9" s="1" customFormat="1" thickBot="1" x14ac:dyDescent="0.35">
      <c r="A4810" s="9">
        <v>45015</v>
      </c>
      <c r="B4810" s="3">
        <v>136.05000000000001</v>
      </c>
      <c r="C4810" s="3">
        <v>167.98</v>
      </c>
      <c r="D4810" s="3">
        <v>1.0255000000000001</v>
      </c>
      <c r="E4810" s="10">
        <v>148.1</v>
      </c>
      <c r="F4810" s="16">
        <f t="shared" si="154"/>
        <v>-1.5476000812915114E-3</v>
      </c>
      <c r="G4810" s="16">
        <f t="shared" si="154"/>
        <v>-1.1800993668708015E-3</v>
      </c>
      <c r="H4810" s="16">
        <f t="shared" si="154"/>
        <v>-0.28215296339667162</v>
      </c>
      <c r="I4810" s="16">
        <f t="shared" si="155"/>
        <v>-8.083142911810004E-4</v>
      </c>
    </row>
    <row r="4811" spans="1:9" s="1" customFormat="1" thickBot="1" x14ac:dyDescent="0.35">
      <c r="A4811" s="9">
        <v>45016</v>
      </c>
      <c r="B4811" s="3">
        <v>136.37</v>
      </c>
      <c r="C4811" s="3">
        <v>168.68</v>
      </c>
      <c r="D4811" s="3">
        <v>1.024</v>
      </c>
      <c r="E4811" s="10">
        <v>148.30000000000001</v>
      </c>
      <c r="F4811" s="16">
        <f t="shared" si="154"/>
        <v>4.7818113129216577E-4</v>
      </c>
      <c r="G4811" s="16">
        <f t="shared" si="154"/>
        <v>8.1159836841138144E-4</v>
      </c>
      <c r="H4811" s="16">
        <f t="shared" si="154"/>
        <v>-5.8131634588087566E-2</v>
      </c>
      <c r="I4811" s="16">
        <f t="shared" si="155"/>
        <v>2.7001964537731737E-4</v>
      </c>
    </row>
    <row r="4812" spans="1:9" s="1" customFormat="1" thickBot="1" x14ac:dyDescent="0.35">
      <c r="A4812" s="9">
        <v>45019</v>
      </c>
      <c r="B4812" s="3">
        <v>137.35</v>
      </c>
      <c r="C4812" s="3">
        <v>170.06</v>
      </c>
      <c r="D4812" s="3">
        <v>1.0330999999999999</v>
      </c>
      <c r="E4812" s="10">
        <v>149.30000000000001</v>
      </c>
      <c r="F4812" s="16">
        <f t="shared" si="154"/>
        <v>1.4567835338246127E-3</v>
      </c>
      <c r="G4812" s="16">
        <f t="shared" si="154"/>
        <v>1.588900474091437E-3</v>
      </c>
      <c r="H4812" s="16">
        <f t="shared" si="154"/>
        <v>0.37305059036287158</v>
      </c>
      <c r="I4812" s="16">
        <f t="shared" si="155"/>
        <v>1.344296152859803E-3</v>
      </c>
    </row>
    <row r="4813" spans="1:9" s="1" customFormat="1" thickBot="1" x14ac:dyDescent="0.35">
      <c r="A4813" s="9">
        <v>45020</v>
      </c>
      <c r="B4813" s="3">
        <v>136.96</v>
      </c>
      <c r="C4813" s="3">
        <v>170.95</v>
      </c>
      <c r="D4813" s="3">
        <v>1.0301</v>
      </c>
      <c r="E4813" s="10">
        <v>149.30000000000001</v>
      </c>
      <c r="F4813" s="16">
        <f t="shared" si="154"/>
        <v>-5.7764985774533262E-4</v>
      </c>
      <c r="G4813" s="16">
        <f t="shared" si="154"/>
        <v>1.0162862825802144E-3</v>
      </c>
      <c r="H4813" s="16">
        <f t="shared" si="154"/>
        <v>-8.9304347770827852E-2</v>
      </c>
      <c r="I4813" s="16">
        <f t="shared" si="155"/>
        <v>0</v>
      </c>
    </row>
    <row r="4814" spans="1:9" s="1" customFormat="1" thickBot="1" x14ac:dyDescent="0.35">
      <c r="A4814" s="9">
        <v>45021</v>
      </c>
      <c r="B4814" s="3">
        <v>136.84</v>
      </c>
      <c r="C4814" s="3">
        <v>170.72</v>
      </c>
      <c r="D4814" s="3">
        <v>1.0415000000000001</v>
      </c>
      <c r="E4814" s="10">
        <v>149.69999999999999</v>
      </c>
      <c r="F4814" s="16">
        <f t="shared" si="154"/>
        <v>-1.7817229902894471E-4</v>
      </c>
      <c r="G4814" s="16">
        <f t="shared" si="154"/>
        <v>-2.6186176828491003E-4</v>
      </c>
      <c r="H4814" s="16">
        <f t="shared" si="154"/>
        <v>0.37112690603245602</v>
      </c>
      <c r="I4814" s="16">
        <f t="shared" si="155"/>
        <v>5.3448052068216789E-4</v>
      </c>
    </row>
    <row r="4815" spans="1:9" s="1" customFormat="1" thickBot="1" x14ac:dyDescent="0.35">
      <c r="A4815" s="9">
        <v>45027</v>
      </c>
      <c r="B4815" s="3">
        <v>137.09</v>
      </c>
      <c r="C4815" s="3">
        <v>170.39</v>
      </c>
      <c r="D4815" s="3">
        <v>1.0289999999999999</v>
      </c>
      <c r="E4815" s="10">
        <v>149.5</v>
      </c>
      <c r="F4815" s="16">
        <f t="shared" si="154"/>
        <v>3.7108232735372226E-4</v>
      </c>
      <c r="G4815" s="16">
        <f t="shared" si="154"/>
        <v>-3.764301547690696E-4</v>
      </c>
      <c r="H4815" s="16">
        <f t="shared" si="154"/>
        <v>-0.29694875548497845</v>
      </c>
      <c r="I4815" s="16">
        <f t="shared" si="155"/>
        <v>-2.6691884133944743E-4</v>
      </c>
    </row>
    <row r="4816" spans="1:9" s="1" customFormat="1" thickBot="1" x14ac:dyDescent="0.35">
      <c r="A4816" s="9">
        <v>45028</v>
      </c>
      <c r="B4816" s="3">
        <v>136.51</v>
      </c>
      <c r="C4816" s="3">
        <v>169.36</v>
      </c>
      <c r="D4816" s="3">
        <v>1.0206</v>
      </c>
      <c r="E4816" s="10">
        <v>149.1</v>
      </c>
      <c r="F4816" s="16">
        <f t="shared" si="154"/>
        <v>-8.6163069489719746E-4</v>
      </c>
      <c r="G4816" s="16">
        <f t="shared" si="154"/>
        <v>-1.1800689529405384E-3</v>
      </c>
      <c r="H4816" s="16">
        <f t="shared" si="154"/>
        <v>-0.28672600177899821</v>
      </c>
      <c r="I4816" s="16">
        <f t="shared" si="155"/>
        <v>-5.3505342002213574E-4</v>
      </c>
    </row>
    <row r="4817" spans="1:9" s="1" customFormat="1" thickBot="1" x14ac:dyDescent="0.35">
      <c r="A4817" s="9">
        <v>45029</v>
      </c>
      <c r="B4817" s="3">
        <v>135.36000000000001</v>
      </c>
      <c r="C4817" s="3">
        <v>169.32</v>
      </c>
      <c r="D4817" s="3">
        <v>1.0156000000000001</v>
      </c>
      <c r="E4817" s="10">
        <v>149.1</v>
      </c>
      <c r="F4817" s="16">
        <f t="shared" si="154"/>
        <v>-1.7207671911845246E-3</v>
      </c>
      <c r="G4817" s="16">
        <f t="shared" si="154"/>
        <v>-4.6026880034633066E-5</v>
      </c>
      <c r="H4817" s="16">
        <f t="shared" si="154"/>
        <v>-0.24085103957694631</v>
      </c>
      <c r="I4817" s="16">
        <f t="shared" si="155"/>
        <v>0</v>
      </c>
    </row>
    <row r="4818" spans="1:9" s="1" customFormat="1" thickBot="1" x14ac:dyDescent="0.35">
      <c r="A4818" s="9">
        <v>45030</v>
      </c>
      <c r="B4818" s="3">
        <v>135.38999999999999</v>
      </c>
      <c r="C4818" s="3">
        <v>169.27</v>
      </c>
      <c r="D4818" s="3">
        <v>1.0210999999999999</v>
      </c>
      <c r="E4818" s="10">
        <v>149.69999999999999</v>
      </c>
      <c r="F4818" s="16">
        <f t="shared" si="154"/>
        <v>4.515270034133323E-5</v>
      </c>
      <c r="G4818" s="16">
        <f t="shared" si="154"/>
        <v>-5.7551542014588897E-5</v>
      </c>
      <c r="H4818" s="16">
        <f t="shared" si="154"/>
        <v>0.34890545635066883</v>
      </c>
      <c r="I4818" s="16">
        <f t="shared" si="155"/>
        <v>8.0247289191648363E-4</v>
      </c>
    </row>
    <row r="4819" spans="1:9" s="1" customFormat="1" thickBot="1" x14ac:dyDescent="0.35">
      <c r="A4819" s="9">
        <v>45033</v>
      </c>
      <c r="B4819" s="3">
        <v>136.33000000000001</v>
      </c>
      <c r="C4819" s="3">
        <v>169.4</v>
      </c>
      <c r="D4819" s="3">
        <v>1.0185999999999999</v>
      </c>
      <c r="E4819" s="10">
        <v>149.69999999999999</v>
      </c>
      <c r="F4819" s="16">
        <f t="shared" si="154"/>
        <v>1.4096760073678549E-3</v>
      </c>
      <c r="G4819" s="16">
        <f t="shared" si="154"/>
        <v>1.4960727935942053E-4</v>
      </c>
      <c r="H4819" s="16">
        <f t="shared" si="154"/>
        <v>-0.1173987568853152</v>
      </c>
      <c r="I4819" s="16">
        <f t="shared" si="155"/>
        <v>0</v>
      </c>
    </row>
    <row r="4820" spans="1:9" s="1" customFormat="1" thickBot="1" x14ac:dyDescent="0.35">
      <c r="A4820" s="9">
        <v>45034</v>
      </c>
      <c r="B4820" s="3">
        <v>136.44</v>
      </c>
      <c r="C4820" s="3">
        <v>169.84</v>
      </c>
      <c r="D4820" s="3">
        <v>1.0190999999999999</v>
      </c>
      <c r="E4820" s="10">
        <v>149.69999999999999</v>
      </c>
      <c r="F4820" s="16">
        <f t="shared" si="154"/>
        <v>1.640951138408564E-4</v>
      </c>
      <c r="G4820" s="16">
        <f t="shared" si="154"/>
        <v>5.0543693632243425E-4</v>
      </c>
      <c r="H4820" s="16">
        <f t="shared" si="154"/>
        <v>2.6628996514024061E-2</v>
      </c>
      <c r="I4820" s="16">
        <f t="shared" si="155"/>
        <v>0</v>
      </c>
    </row>
    <row r="4821" spans="1:9" s="1" customFormat="1" thickBot="1" x14ac:dyDescent="0.35">
      <c r="A4821" s="9">
        <v>45035</v>
      </c>
      <c r="B4821" s="3">
        <v>136.74</v>
      </c>
      <c r="C4821" s="3">
        <v>169.68</v>
      </c>
      <c r="D4821" s="3">
        <v>1.0153000000000001</v>
      </c>
      <c r="E4821" s="10">
        <v>149.5</v>
      </c>
      <c r="F4821" s="16">
        <f t="shared" si="154"/>
        <v>4.4678729347169543E-4</v>
      </c>
      <c r="G4821" s="16">
        <f t="shared" si="154"/>
        <v>-1.8355081204624035E-4</v>
      </c>
      <c r="H4821" s="16">
        <f t="shared" si="154"/>
        <v>-0.19745096529881678</v>
      </c>
      <c r="I4821" s="16">
        <f t="shared" si="155"/>
        <v>-2.6691884133944743E-4</v>
      </c>
    </row>
    <row r="4822" spans="1:9" s="1" customFormat="1" thickBot="1" x14ac:dyDescent="0.35">
      <c r="A4822" s="9">
        <v>45037</v>
      </c>
      <c r="B4822" s="3">
        <v>136.72999999999999</v>
      </c>
      <c r="C4822" s="3">
        <v>169.47</v>
      </c>
      <c r="D4822" s="3">
        <v>1.0216000000000001</v>
      </c>
      <c r="E4822" s="10">
        <v>150.1</v>
      </c>
      <c r="F4822" s="16">
        <f t="shared" si="154"/>
        <v>-1.4870466755412259E-5</v>
      </c>
      <c r="G4822" s="16">
        <f t="shared" si="154"/>
        <v>-2.4121755376238507E-4</v>
      </c>
      <c r="H4822" s="16">
        <f t="shared" si="154"/>
        <v>0.40739168077298271</v>
      </c>
      <c r="I4822" s="16">
        <f t="shared" si="155"/>
        <v>7.9990188206346957E-4</v>
      </c>
    </row>
    <row r="4823" spans="1:9" s="1" customFormat="1" thickBot="1" x14ac:dyDescent="0.35">
      <c r="A4823" s="9">
        <v>45040</v>
      </c>
      <c r="B4823" s="3">
        <v>136.43</v>
      </c>
      <c r="C4823" s="3">
        <v>169.68</v>
      </c>
      <c r="D4823" s="3">
        <v>1.0129999999999999</v>
      </c>
      <c r="E4823" s="10">
        <v>150.1</v>
      </c>
      <c r="F4823" s="16">
        <f t="shared" si="154"/>
        <v>-4.4662710320197974E-4</v>
      </c>
      <c r="G4823" s="16">
        <f t="shared" si="154"/>
        <v>2.4127575370957999E-4</v>
      </c>
      <c r="H4823" s="16">
        <f t="shared" si="154"/>
        <v>-0.39559149689412176</v>
      </c>
      <c r="I4823" s="16">
        <f t="shared" si="155"/>
        <v>0</v>
      </c>
    </row>
    <row r="4824" spans="1:9" s="1" customFormat="1" thickBot="1" x14ac:dyDescent="0.35">
      <c r="A4824" s="9">
        <v>45041</v>
      </c>
      <c r="B4824" s="3">
        <v>136.36000000000001</v>
      </c>
      <c r="C4824" s="3">
        <v>169.55</v>
      </c>
      <c r="D4824" s="3">
        <v>1.0162</v>
      </c>
      <c r="E4824" s="10">
        <v>150.30000000000001</v>
      </c>
      <c r="F4824" s="16">
        <f t="shared" si="154"/>
        <v>-1.0440092914631993E-4</v>
      </c>
      <c r="G4824" s="16">
        <f t="shared" si="154"/>
        <v>-1.4928992547613706E-4</v>
      </c>
      <c r="H4824" s="16">
        <f t="shared" si="154"/>
        <v>0.24418549892569286</v>
      </c>
      <c r="I4824" s="16">
        <f t="shared" si="155"/>
        <v>2.6571102459183038E-4</v>
      </c>
    </row>
    <row r="4825" spans="1:9" s="1" customFormat="1" thickBot="1" x14ac:dyDescent="0.35">
      <c r="A4825" s="9">
        <v>45042</v>
      </c>
      <c r="B4825" s="3">
        <v>135.61000000000001</v>
      </c>
      <c r="C4825" s="3">
        <v>169.04</v>
      </c>
      <c r="D4825" s="3">
        <v>1.0137</v>
      </c>
      <c r="E4825" s="10">
        <v>149.69999999999999</v>
      </c>
      <c r="F4825" s="16">
        <f t="shared" si="154"/>
        <v>-1.122073914537447E-3</v>
      </c>
      <c r="G4825" s="16">
        <f t="shared" si="154"/>
        <v>-5.8687093007614433E-4</v>
      </c>
      <c r="H4825" s="16">
        <f t="shared" si="154"/>
        <v>-0.15327623860291728</v>
      </c>
      <c r="I4825" s="16">
        <f t="shared" si="155"/>
        <v>-7.9798483083370897E-4</v>
      </c>
    </row>
    <row r="4826" spans="1:9" s="1" customFormat="1" thickBot="1" x14ac:dyDescent="0.35">
      <c r="A4826" s="9">
        <v>45043</v>
      </c>
      <c r="B4826" s="3">
        <v>135.57</v>
      </c>
      <c r="C4826" s="3">
        <v>169.29</v>
      </c>
      <c r="D4826" s="3">
        <v>1.0173000000000001</v>
      </c>
      <c r="E4826" s="10">
        <v>149.69999999999999</v>
      </c>
      <c r="F4826" s="16">
        <f t="shared" si="154"/>
        <v>-6.0085547854304977E-5</v>
      </c>
      <c r="G4826" s="16">
        <f t="shared" si="154"/>
        <v>2.8807180197354398E-4</v>
      </c>
      <c r="H4826" s="16">
        <f t="shared" si="154"/>
        <v>0.26053167663124133</v>
      </c>
      <c r="I4826" s="16">
        <f t="shared" si="155"/>
        <v>0</v>
      </c>
    </row>
    <row r="4827" spans="1:9" s="1" customFormat="1" thickBot="1" x14ac:dyDescent="0.35">
      <c r="A4827" s="9">
        <v>45044</v>
      </c>
      <c r="B4827" s="3">
        <v>135.78</v>
      </c>
      <c r="C4827" s="3">
        <v>169.34</v>
      </c>
      <c r="D4827" s="3">
        <v>0.99829999999999997</v>
      </c>
      <c r="E4827" s="10">
        <v>149.1</v>
      </c>
      <c r="F4827" s="16">
        <f t="shared" si="154"/>
        <v>3.1527050211010987E-4</v>
      </c>
      <c r="G4827" s="16">
        <f t="shared" si="154"/>
        <v>5.7546730876989471E-5</v>
      </c>
      <c r="H4827" s="16">
        <f t="shared" si="154"/>
        <v>-1.0991978081380585</v>
      </c>
      <c r="I4827" s="16">
        <f t="shared" si="155"/>
        <v>-8.0182944552265045E-4</v>
      </c>
    </row>
    <row r="4828" spans="1:9" s="1" customFormat="1" thickBot="1" x14ac:dyDescent="0.35">
      <c r="A4828" s="9">
        <v>45048</v>
      </c>
      <c r="B4828" s="3">
        <v>136.53</v>
      </c>
      <c r="C4828" s="3">
        <v>170.37</v>
      </c>
      <c r="D4828" s="3">
        <v>0.99339999999999995</v>
      </c>
      <c r="E4828" s="10">
        <v>149.69999999999999</v>
      </c>
      <c r="F4828" s="16">
        <f t="shared" si="154"/>
        <v>1.1216455963543037E-3</v>
      </c>
      <c r="G4828" s="16">
        <f t="shared" si="154"/>
        <v>1.1816294678639316E-3</v>
      </c>
      <c r="H4828" s="16">
        <f t="shared" si="154"/>
        <v>2.8919094811168944</v>
      </c>
      <c r="I4828" s="16">
        <f t="shared" si="155"/>
        <v>8.0247289191648363E-4</v>
      </c>
    </row>
    <row r="4829" spans="1:9" s="1" customFormat="1" thickBot="1" x14ac:dyDescent="0.35">
      <c r="A4829" s="9">
        <v>45049</v>
      </c>
      <c r="B4829" s="3">
        <v>135.91999999999999</v>
      </c>
      <c r="C4829" s="3">
        <v>170.06</v>
      </c>
      <c r="D4829" s="3">
        <v>1.0028999999999999</v>
      </c>
      <c r="E4829" s="10">
        <v>150.1</v>
      </c>
      <c r="F4829" s="16">
        <f t="shared" si="154"/>
        <v>-9.107806205659319E-4</v>
      </c>
      <c r="G4829" s="16">
        <f t="shared" si="154"/>
        <v>-3.5446405848205131E-4</v>
      </c>
      <c r="H4829" s="16">
        <f t="shared" si="154"/>
        <v>-1.4373085477509027</v>
      </c>
      <c r="I4829" s="16">
        <f t="shared" si="155"/>
        <v>5.3276953184044906E-4</v>
      </c>
    </row>
    <row r="4830" spans="1:9" s="1" customFormat="1" thickBot="1" x14ac:dyDescent="0.35">
      <c r="A4830" s="9">
        <v>45050</v>
      </c>
      <c r="B4830" s="3">
        <v>135.54</v>
      </c>
      <c r="C4830" s="3">
        <v>170.54</v>
      </c>
      <c r="D4830" s="3">
        <v>1.0079</v>
      </c>
      <c r="E4830" s="10">
        <v>150.1</v>
      </c>
      <c r="F4830" s="16">
        <f t="shared" si="154"/>
        <v>-5.6995923581482089E-4</v>
      </c>
      <c r="G4830" s="16">
        <f t="shared" si="154"/>
        <v>5.4876836426132058E-4</v>
      </c>
      <c r="H4830" s="16">
        <f t="shared" si="154"/>
        <v>1.7173665039648562</v>
      </c>
      <c r="I4830" s="16">
        <f t="shared" si="155"/>
        <v>0</v>
      </c>
    </row>
    <row r="4831" spans="1:9" s="1" customFormat="1" thickBot="1" x14ac:dyDescent="0.35">
      <c r="A4831" s="9">
        <v>45051</v>
      </c>
      <c r="B4831" s="3">
        <v>136.28</v>
      </c>
      <c r="C4831" s="3">
        <v>171.78</v>
      </c>
      <c r="D4831" s="3">
        <v>1.0156000000000001</v>
      </c>
      <c r="E4831" s="10">
        <v>150.1</v>
      </c>
      <c r="F4831" s="16">
        <f t="shared" si="154"/>
        <v>1.1090847792429859E-3</v>
      </c>
      <c r="G4831" s="16">
        <f t="shared" si="154"/>
        <v>1.409760166487084E-3</v>
      </c>
      <c r="H4831" s="16">
        <f t="shared" si="154"/>
        <v>0.96716898265677975</v>
      </c>
      <c r="I4831" s="16">
        <f t="shared" si="155"/>
        <v>0</v>
      </c>
    </row>
    <row r="4832" spans="1:9" s="1" customFormat="1" thickBot="1" x14ac:dyDescent="0.35">
      <c r="A4832" s="9">
        <v>45054</v>
      </c>
      <c r="B4832" s="3">
        <v>136.36000000000001</v>
      </c>
      <c r="C4832" s="3">
        <v>172.54</v>
      </c>
      <c r="D4832" s="3">
        <v>1.0091000000000001</v>
      </c>
      <c r="E4832" s="10">
        <v>150.5</v>
      </c>
      <c r="F4832" s="16">
        <f t="shared" si="154"/>
        <v>1.1940771413665452E-4</v>
      </c>
      <c r="G4832" s="16">
        <f t="shared" si="154"/>
        <v>8.5781601885748238E-4</v>
      </c>
      <c r="H4832" s="16">
        <f t="shared" si="154"/>
        <v>-0.41478710378521499</v>
      </c>
      <c r="I4832" s="16">
        <f t="shared" si="155"/>
        <v>5.3106870995089928E-4</v>
      </c>
    </row>
    <row r="4833" spans="1:9" s="1" customFormat="1" thickBot="1" x14ac:dyDescent="0.35">
      <c r="A4833" s="9">
        <v>45055</v>
      </c>
      <c r="B4833" s="3">
        <v>137.51</v>
      </c>
      <c r="C4833" s="3">
        <v>173.24</v>
      </c>
      <c r="D4833" s="3">
        <v>1.0184</v>
      </c>
      <c r="E4833" s="10">
        <v>150.69999999999999</v>
      </c>
      <c r="F4833" s="16">
        <f t="shared" si="154"/>
        <v>1.708582816535964E-3</v>
      </c>
      <c r="G4833" s="16">
        <f t="shared" si="154"/>
        <v>7.8608314137507129E-4</v>
      </c>
      <c r="H4833" s="16">
        <f t="shared" si="154"/>
        <v>1.012703527973732</v>
      </c>
      <c r="I4833" s="16">
        <f t="shared" si="155"/>
        <v>2.6486462329722293E-4</v>
      </c>
    </row>
    <row r="4834" spans="1:9" s="1" customFormat="1" thickBot="1" x14ac:dyDescent="0.35">
      <c r="A4834" s="9">
        <v>45056</v>
      </c>
      <c r="B4834" s="3">
        <v>136.88999999999999</v>
      </c>
      <c r="C4834" s="3">
        <v>172.67</v>
      </c>
      <c r="D4834" s="3">
        <v>1.0116000000000001</v>
      </c>
      <c r="E4834" s="10">
        <v>149.9</v>
      </c>
      <c r="F4834" s="16">
        <f t="shared" si="154"/>
        <v>-9.1779783691958716E-4</v>
      </c>
      <c r="G4834" s="16">
        <f t="shared" si="154"/>
        <v>-6.3935283165528212E-4</v>
      </c>
      <c r="H4834" s="16">
        <f t="shared" si="154"/>
        <v>-0.36744461134270046</v>
      </c>
      <c r="I4834" s="16">
        <f t="shared" si="155"/>
        <v>-1.0612944317270889E-3</v>
      </c>
    </row>
    <row r="4835" spans="1:9" s="1" customFormat="1" thickBot="1" x14ac:dyDescent="0.35">
      <c r="A4835" s="9">
        <v>45057</v>
      </c>
      <c r="B4835" s="3">
        <v>137.15</v>
      </c>
      <c r="C4835" s="3">
        <v>172.71</v>
      </c>
      <c r="D4835" s="3">
        <v>1.0228999999999999</v>
      </c>
      <c r="E4835" s="10">
        <v>149.9</v>
      </c>
      <c r="F4835" s="16">
        <f t="shared" si="154"/>
        <v>3.857420687434221E-4</v>
      </c>
      <c r="G4835" s="16">
        <f t="shared" si="154"/>
        <v>4.4964423113968977E-5</v>
      </c>
      <c r="H4835" s="16">
        <f t="shared" si="154"/>
        <v>0.96317242156636995</v>
      </c>
      <c r="I4835" s="16">
        <f t="shared" si="155"/>
        <v>0</v>
      </c>
    </row>
    <row r="4836" spans="1:9" s="1" customFormat="1" thickBot="1" x14ac:dyDescent="0.35">
      <c r="A4836" s="9">
        <v>45058</v>
      </c>
      <c r="B4836" s="3">
        <v>137.99</v>
      </c>
      <c r="C4836" s="3">
        <v>172.72</v>
      </c>
      <c r="D4836" s="3">
        <v>1.0223</v>
      </c>
      <c r="E4836" s="10">
        <v>150.30000000000001</v>
      </c>
      <c r="F4836" s="16">
        <f t="shared" si="154"/>
        <v>1.2407860295005069E-3</v>
      </c>
      <c r="G4836" s="16">
        <f t="shared" si="154"/>
        <v>1.1238973259608542E-5</v>
      </c>
      <c r="H4836" s="16">
        <f t="shared" si="154"/>
        <v>-2.5914083753014072E-2</v>
      </c>
      <c r="I4836" s="16">
        <f t="shared" si="155"/>
        <v>5.319178555416304E-4</v>
      </c>
    </row>
    <row r="4837" spans="1:9" s="1" customFormat="1" thickBot="1" x14ac:dyDescent="0.35">
      <c r="A4837" s="9">
        <v>45061</v>
      </c>
      <c r="B4837" s="3">
        <v>138.75</v>
      </c>
      <c r="C4837" s="3">
        <v>173.56</v>
      </c>
      <c r="D4837" s="3">
        <v>1.0185999999999999</v>
      </c>
      <c r="E4837" s="10">
        <v>150.9</v>
      </c>
      <c r="F4837" s="16">
        <f t="shared" si="154"/>
        <v>1.1147415975210073E-3</v>
      </c>
      <c r="G4837" s="16">
        <f t="shared" si="154"/>
        <v>9.4174763551269081E-4</v>
      </c>
      <c r="H4837" s="16">
        <f t="shared" si="154"/>
        <v>-0.16440067232381317</v>
      </c>
      <c r="I4837" s="16">
        <f t="shared" si="155"/>
        <v>7.9480559997291422E-4</v>
      </c>
    </row>
    <row r="4838" spans="1:9" s="1" customFormat="1" thickBot="1" x14ac:dyDescent="0.35">
      <c r="A4838" s="9">
        <v>45062</v>
      </c>
      <c r="B4838" s="3">
        <v>138.68</v>
      </c>
      <c r="C4838" s="3">
        <v>173.57</v>
      </c>
      <c r="D4838" s="3">
        <v>1.0204</v>
      </c>
      <c r="E4838" s="10">
        <v>150.9</v>
      </c>
      <c r="F4838" s="16">
        <f t="shared" si="154"/>
        <v>-1.023039096094136E-4</v>
      </c>
      <c r="G4838" s="16">
        <f t="shared" si="154"/>
        <v>1.1173284519161442E-5</v>
      </c>
      <c r="H4838" s="16">
        <f t="shared" si="154"/>
        <v>9.5803290402994845E-2</v>
      </c>
      <c r="I4838" s="16">
        <f t="shared" si="155"/>
        <v>0</v>
      </c>
    </row>
    <row r="4839" spans="1:9" s="1" customFormat="1" thickBot="1" x14ac:dyDescent="0.35">
      <c r="A4839" s="9">
        <v>45063</v>
      </c>
      <c r="B4839" s="3">
        <v>140.46</v>
      </c>
      <c r="C4839" s="3">
        <v>175.04</v>
      </c>
      <c r="D4839" s="3">
        <v>1.0256000000000001</v>
      </c>
      <c r="E4839" s="10">
        <v>152.1</v>
      </c>
      <c r="F4839" s="16">
        <f t="shared" si="154"/>
        <v>2.5858054745577785E-3</v>
      </c>
      <c r="G4839" s="16">
        <f t="shared" si="154"/>
        <v>1.6354912372551489E-3</v>
      </c>
      <c r="H4839" s="16">
        <f t="shared" si="154"/>
        <v>0.2517045593621563</v>
      </c>
      <c r="I4839" s="16">
        <f t="shared" si="155"/>
        <v>1.5789192027049204E-3</v>
      </c>
    </row>
    <row r="4840" spans="1:9" s="1" customFormat="1" thickBot="1" x14ac:dyDescent="0.35">
      <c r="A4840" s="9">
        <v>45065</v>
      </c>
      <c r="B4840" s="3">
        <v>139.99</v>
      </c>
      <c r="C4840" s="3">
        <v>174.23</v>
      </c>
      <c r="D4840" s="3">
        <v>1.0117</v>
      </c>
      <c r="E4840" s="10">
        <v>151.30000000000001</v>
      </c>
      <c r="F4840" s="16">
        <f t="shared" si="154"/>
        <v>-6.7781832257041152E-4</v>
      </c>
      <c r="G4840" s="16">
        <f t="shared" si="154"/>
        <v>-8.9801369996744818E-4</v>
      </c>
      <c r="H4840" s="16">
        <f t="shared" si="154"/>
        <v>-0.53983017019977875</v>
      </c>
      <c r="I4840" s="16">
        <f t="shared" si="155"/>
        <v>-1.0495648081066955E-3</v>
      </c>
    </row>
    <row r="4841" spans="1:9" s="1" customFormat="1" thickBot="1" x14ac:dyDescent="0.35">
      <c r="A4841" s="9">
        <v>45068</v>
      </c>
      <c r="B4841" s="3">
        <v>139.81</v>
      </c>
      <c r="C4841" s="3">
        <v>174.22</v>
      </c>
      <c r="D4841" s="3">
        <v>1.0111000000000001</v>
      </c>
      <c r="E4841" s="10">
        <v>151.30000000000001</v>
      </c>
      <c r="F4841" s="16">
        <f t="shared" si="154"/>
        <v>-2.603693216626235E-4</v>
      </c>
      <c r="G4841" s="16">
        <f t="shared" si="154"/>
        <v>-1.1122647093020355E-5</v>
      </c>
      <c r="H4841" s="16">
        <f t="shared" si="154"/>
        <v>-5.1000070389462415E-2</v>
      </c>
      <c r="I4841" s="16">
        <f t="shared" si="155"/>
        <v>0</v>
      </c>
    </row>
    <row r="4842" spans="1:9" s="1" customFormat="1" thickBot="1" x14ac:dyDescent="0.35">
      <c r="A4842" s="9">
        <v>45069</v>
      </c>
      <c r="B4842" s="3">
        <v>140.37</v>
      </c>
      <c r="C4842" s="3">
        <v>173.92</v>
      </c>
      <c r="D4842" s="3">
        <v>1.0141</v>
      </c>
      <c r="E4842" s="10">
        <v>151.30000000000001</v>
      </c>
      <c r="F4842" s="16">
        <f t="shared" si="154"/>
        <v>8.0915090242283938E-4</v>
      </c>
      <c r="G4842" s="16">
        <f t="shared" si="154"/>
        <v>-3.3398033373543967E-4</v>
      </c>
      <c r="H4842" s="16">
        <f t="shared" si="154"/>
        <v>0.26838604517977971</v>
      </c>
      <c r="I4842" s="16">
        <f t="shared" si="155"/>
        <v>0</v>
      </c>
    </row>
    <row r="4843" spans="1:9" s="1" customFormat="1" thickBot="1" x14ac:dyDescent="0.35">
      <c r="A4843" s="9">
        <v>45070</v>
      </c>
      <c r="B4843" s="3">
        <v>140.29</v>
      </c>
      <c r="C4843" s="3">
        <v>173.92</v>
      </c>
      <c r="D4843" s="3">
        <v>1.0134000000000001</v>
      </c>
      <c r="E4843" s="10">
        <v>151.30000000000001</v>
      </c>
      <c r="F4843" s="16">
        <f t="shared" si="154"/>
        <v>-1.1530184551733491E-4</v>
      </c>
      <c r="G4843" s="16">
        <f t="shared" si="154"/>
        <v>0</v>
      </c>
      <c r="H4843" s="16">
        <f t="shared" si="154"/>
        <v>-4.9316473790101623E-2</v>
      </c>
      <c r="I4843" s="16">
        <f t="shared" si="155"/>
        <v>0</v>
      </c>
    </row>
    <row r="4844" spans="1:9" s="1" customFormat="1" thickBot="1" x14ac:dyDescent="0.35">
      <c r="A4844" s="9">
        <v>45071</v>
      </c>
      <c r="B4844" s="3">
        <v>140.38</v>
      </c>
      <c r="C4844" s="3">
        <v>173.63</v>
      </c>
      <c r="D4844" s="3">
        <v>1.0072000000000001</v>
      </c>
      <c r="E4844" s="10">
        <v>150.69999999999999</v>
      </c>
      <c r="F4844" s="16">
        <f t="shared" si="154"/>
        <v>1.297249130569611E-4</v>
      </c>
      <c r="G4844" s="16">
        <f t="shared" si="154"/>
        <v>-3.235037602079549E-4</v>
      </c>
      <c r="H4844" s="16">
        <f t="shared" si="154"/>
        <v>-0.46103251669339684</v>
      </c>
      <c r="I4844" s="16">
        <f t="shared" si="155"/>
        <v>-7.9165285396554097E-4</v>
      </c>
    </row>
    <row r="4845" spans="1:9" s="1" customFormat="1" thickBot="1" x14ac:dyDescent="0.35">
      <c r="A4845" s="9">
        <v>45072</v>
      </c>
      <c r="B4845" s="3">
        <v>139.06</v>
      </c>
      <c r="C4845" s="3">
        <v>172.21</v>
      </c>
      <c r="D4845" s="3">
        <v>0.99509999999999998</v>
      </c>
      <c r="E4845" s="10">
        <v>149.5</v>
      </c>
      <c r="F4845" s="16">
        <f t="shared" si="154"/>
        <v>-1.9107730721474869E-3</v>
      </c>
      <c r="G4845" s="16">
        <f t="shared" si="154"/>
        <v>-1.5924089440900735E-3</v>
      </c>
      <c r="H4845" s="16">
        <f t="shared" si="154"/>
        <v>-1.684681468990854</v>
      </c>
      <c r="I4845" s="16">
        <f t="shared" si="155"/>
        <v>-1.5940675492853718E-3</v>
      </c>
    </row>
    <row r="4846" spans="1:9" s="1" customFormat="1" thickBot="1" x14ac:dyDescent="0.35">
      <c r="A4846" s="9">
        <v>45076</v>
      </c>
      <c r="B4846" s="3">
        <v>138.96</v>
      </c>
      <c r="C4846" s="3">
        <v>172.87</v>
      </c>
      <c r="D4846" s="3">
        <v>0.99529999999999996</v>
      </c>
      <c r="E4846" s="10">
        <v>149.30000000000001</v>
      </c>
      <c r="F4846" s="16">
        <f t="shared" si="154"/>
        <v>-1.457723433203606E-4</v>
      </c>
      <c r="G4846" s="16">
        <f t="shared" si="154"/>
        <v>7.4294360219329114E-4</v>
      </c>
      <c r="H4846" s="16">
        <f t="shared" si="154"/>
        <v>-4.0912625402198421E-2</v>
      </c>
      <c r="I4846" s="16">
        <f t="shared" si="155"/>
        <v>-2.6734752260992867E-4</v>
      </c>
    </row>
    <row r="4847" spans="1:9" s="1" customFormat="1" thickBot="1" x14ac:dyDescent="0.35">
      <c r="A4847" s="9">
        <v>45077</v>
      </c>
      <c r="B4847" s="3">
        <v>140.13</v>
      </c>
      <c r="C4847" s="3">
        <v>173.25</v>
      </c>
      <c r="D4847" s="3">
        <v>1.0038</v>
      </c>
      <c r="E4847" s="10">
        <v>149.69999999999999</v>
      </c>
      <c r="F4847" s="16">
        <f t="shared" si="154"/>
        <v>1.6992551642931453E-3</v>
      </c>
      <c r="G4847" s="16">
        <f t="shared" si="154"/>
        <v>4.2615315786442842E-4</v>
      </c>
      <c r="H4847" s="16">
        <f t="shared" si="154"/>
        <v>-1.8050804605254003</v>
      </c>
      <c r="I4847" s="16">
        <f t="shared" si="155"/>
        <v>5.3448052068216789E-4</v>
      </c>
    </row>
    <row r="4848" spans="1:9" s="1" customFormat="1" thickBot="1" x14ac:dyDescent="0.35">
      <c r="A4848" s="9">
        <v>45078</v>
      </c>
      <c r="B4848" s="3">
        <v>139.94999999999999</v>
      </c>
      <c r="C4848" s="3">
        <v>174.43</v>
      </c>
      <c r="D4848" s="3">
        <v>1.0029999999999999</v>
      </c>
      <c r="E4848" s="10">
        <v>149.69999999999999</v>
      </c>
      <c r="F4848" s="16">
        <f t="shared" si="154"/>
        <v>-2.6005642291460074E-4</v>
      </c>
      <c r="G4848" s="16">
        <f t="shared" si="154"/>
        <v>1.3168234874936235E-3</v>
      </c>
      <c r="H4848" s="16">
        <f t="shared" si="154"/>
        <v>-0.21021135550093273</v>
      </c>
      <c r="I4848" s="16">
        <f t="shared" si="155"/>
        <v>0</v>
      </c>
    </row>
    <row r="4849" spans="1:9" s="1" customFormat="1" thickBot="1" x14ac:dyDescent="0.35">
      <c r="A4849" s="9">
        <v>45079</v>
      </c>
      <c r="B4849" s="3">
        <v>139.46</v>
      </c>
      <c r="C4849" s="3">
        <v>174.68</v>
      </c>
      <c r="D4849" s="3">
        <v>1.0043</v>
      </c>
      <c r="E4849" s="10">
        <v>150.1</v>
      </c>
      <c r="F4849" s="16">
        <f t="shared" si="154"/>
        <v>-7.0981415063198217E-4</v>
      </c>
      <c r="G4849" s="16">
        <f t="shared" si="154"/>
        <v>2.7747884576068138E-4</v>
      </c>
      <c r="H4849" s="16">
        <f t="shared" si="154"/>
        <v>0.43240479200468296</v>
      </c>
      <c r="I4849" s="16">
        <f t="shared" si="155"/>
        <v>5.3276953184044906E-4</v>
      </c>
    </row>
    <row r="4850" spans="1:9" s="1" customFormat="1" thickBot="1" x14ac:dyDescent="0.35">
      <c r="A4850" s="9">
        <v>45082</v>
      </c>
      <c r="B4850" s="3">
        <v>141.16</v>
      </c>
      <c r="C4850" s="3">
        <v>174.81</v>
      </c>
      <c r="D4850" s="3">
        <v>1.0063</v>
      </c>
      <c r="E4850" s="10">
        <v>150.9</v>
      </c>
      <c r="F4850" s="16">
        <f t="shared" si="154"/>
        <v>2.4537712006258428E-3</v>
      </c>
      <c r="G4850" s="16">
        <f t="shared" si="154"/>
        <v>1.4409211405941313E-4</v>
      </c>
      <c r="H4850" s="16">
        <f t="shared" si="154"/>
        <v>0.46365832853651656</v>
      </c>
      <c r="I4850" s="16">
        <f t="shared" si="155"/>
        <v>1.0607278131751219E-3</v>
      </c>
    </row>
    <row r="4851" spans="1:9" s="1" customFormat="1" thickBot="1" x14ac:dyDescent="0.35">
      <c r="A4851" s="9">
        <v>45083</v>
      </c>
      <c r="B4851" s="3">
        <v>141.44</v>
      </c>
      <c r="C4851" s="3">
        <v>175.49</v>
      </c>
      <c r="D4851" s="3">
        <v>1.0135000000000001</v>
      </c>
      <c r="E4851" s="10">
        <v>151.1</v>
      </c>
      <c r="F4851" s="16">
        <f t="shared" si="154"/>
        <v>4.0033182180088112E-4</v>
      </c>
      <c r="G4851" s="16">
        <f t="shared" si="154"/>
        <v>7.5186235657964673E-4</v>
      </c>
      <c r="H4851" s="16">
        <f t="shared" si="154"/>
        <v>1.1352195571904957</v>
      </c>
      <c r="I4851" s="16">
        <f t="shared" si="155"/>
        <v>2.6402322687135715E-4</v>
      </c>
    </row>
    <row r="4852" spans="1:9" s="1" customFormat="1" thickBot="1" x14ac:dyDescent="0.35">
      <c r="A4852" s="9">
        <v>45084</v>
      </c>
      <c r="B4852" s="3">
        <v>140.43</v>
      </c>
      <c r="C4852" s="3">
        <v>175.06</v>
      </c>
      <c r="D4852" s="3">
        <v>1.0072000000000001</v>
      </c>
      <c r="E4852" s="10">
        <v>150.5</v>
      </c>
      <c r="F4852" s="16">
        <f t="shared" si="154"/>
        <v>-1.4472203039291864E-3</v>
      </c>
      <c r="G4852" s="16">
        <f t="shared" si="154"/>
        <v>-4.7474600154528979E-4</v>
      </c>
      <c r="H4852" s="16">
        <f t="shared" si="154"/>
        <v>-0.4649984152355976</v>
      </c>
      <c r="I4852" s="16">
        <f t="shared" si="155"/>
        <v>-7.9291175414430981E-4</v>
      </c>
    </row>
    <row r="4853" spans="1:9" s="1" customFormat="1" thickBot="1" x14ac:dyDescent="0.35">
      <c r="A4853" s="9">
        <v>45085</v>
      </c>
      <c r="B4853" s="3">
        <v>139.24</v>
      </c>
      <c r="C4853" s="3">
        <v>173.61</v>
      </c>
      <c r="D4853" s="3">
        <v>0.99680000000000002</v>
      </c>
      <c r="E4853" s="10">
        <v>149.5</v>
      </c>
      <c r="F4853" s="16">
        <f t="shared" si="154"/>
        <v>-1.7210478491360703E-3</v>
      </c>
      <c r="G4853" s="16">
        <f t="shared" si="154"/>
        <v>-1.6102924858394374E-3</v>
      </c>
      <c r="H4853" s="16">
        <f t="shared" si="154"/>
        <v>-1.4467577255303976</v>
      </c>
      <c r="I4853" s="16">
        <f t="shared" si="155"/>
        <v>-1.3296251380890967E-3</v>
      </c>
    </row>
    <row r="4854" spans="1:9" s="1" customFormat="1" thickBot="1" x14ac:dyDescent="0.35">
      <c r="A4854" s="9">
        <v>45086</v>
      </c>
      <c r="B4854" s="3">
        <v>138.68</v>
      </c>
      <c r="C4854" s="3">
        <v>174.25</v>
      </c>
      <c r="D4854" s="3">
        <v>0.99509999999999998</v>
      </c>
      <c r="E4854" s="10">
        <v>149.5</v>
      </c>
      <c r="F4854" s="16">
        <f t="shared" si="154"/>
        <v>-8.1640591779807981E-4</v>
      </c>
      <c r="G4854" s="16">
        <f t="shared" si="154"/>
        <v>7.1355050598520542E-4</v>
      </c>
      <c r="H4854" s="16">
        <f t="shared" si="154"/>
        <v>0.53255652865989034</v>
      </c>
      <c r="I4854" s="16">
        <f t="shared" si="155"/>
        <v>0</v>
      </c>
    </row>
    <row r="4855" spans="1:9" s="1" customFormat="1" thickBot="1" x14ac:dyDescent="0.35">
      <c r="A4855" s="9">
        <v>45089</v>
      </c>
      <c r="B4855" s="3">
        <v>138.88</v>
      </c>
      <c r="C4855" s="3">
        <v>174.49</v>
      </c>
      <c r="D4855" s="3">
        <v>0.99650000000000005</v>
      </c>
      <c r="E4855" s="10">
        <v>149.5</v>
      </c>
      <c r="F4855" s="16">
        <f t="shared" si="154"/>
        <v>2.9218991886059698E-4</v>
      </c>
      <c r="G4855" s="16">
        <f t="shared" si="154"/>
        <v>2.6671565869706981E-4</v>
      </c>
      <c r="H4855" s="16">
        <f t="shared" si="154"/>
        <v>-0.28621586622660866</v>
      </c>
      <c r="I4855" s="16">
        <f t="shared" si="155"/>
        <v>0</v>
      </c>
    </row>
    <row r="4856" spans="1:9" s="1" customFormat="1" thickBot="1" x14ac:dyDescent="0.35">
      <c r="A4856" s="9">
        <v>45090</v>
      </c>
      <c r="B4856" s="3">
        <v>138.52000000000001</v>
      </c>
      <c r="C4856" s="3">
        <v>174.14</v>
      </c>
      <c r="D4856" s="3">
        <v>0.99260000000000004</v>
      </c>
      <c r="E4856" s="10">
        <v>149.5</v>
      </c>
      <c r="F4856" s="16">
        <f t="shared" si="154"/>
        <v>-5.2609169468531558E-4</v>
      </c>
      <c r="G4856" s="16">
        <f t="shared" si="154"/>
        <v>-3.8897938305693103E-4</v>
      </c>
      <c r="H4856" s="16">
        <f t="shared" si="154"/>
        <v>1.1184314515834646</v>
      </c>
      <c r="I4856" s="16">
        <f t="shared" si="155"/>
        <v>0</v>
      </c>
    </row>
    <row r="4857" spans="1:9" s="1" customFormat="1" thickBot="1" x14ac:dyDescent="0.35">
      <c r="A4857" s="9">
        <v>45091</v>
      </c>
      <c r="B4857" s="3">
        <v>137.57</v>
      </c>
      <c r="C4857" s="3">
        <v>174.01</v>
      </c>
      <c r="D4857" s="3">
        <v>0.98340000000000005</v>
      </c>
      <c r="E4857" s="10">
        <v>148.69999999999999</v>
      </c>
      <c r="F4857" s="16">
        <f t="shared" si="154"/>
        <v>-1.395623710887306E-3</v>
      </c>
      <c r="G4857" s="16">
        <f t="shared" si="154"/>
        <v>-1.4473350725119349E-4</v>
      </c>
      <c r="H4857" s="16">
        <f t="shared" si="154"/>
        <v>1.2536907884328432</v>
      </c>
      <c r="I4857" s="16">
        <f t="shared" si="155"/>
        <v>-1.0715441914551649E-3</v>
      </c>
    </row>
    <row r="4858" spans="1:9" s="1" customFormat="1" thickBot="1" x14ac:dyDescent="0.35">
      <c r="A4858" s="9">
        <v>45092</v>
      </c>
      <c r="B4858" s="3">
        <v>138</v>
      </c>
      <c r="C4858" s="3">
        <v>174.51</v>
      </c>
      <c r="D4858" s="3">
        <v>0.97670000000000001</v>
      </c>
      <c r="E4858" s="10">
        <v>149.30000000000001</v>
      </c>
      <c r="F4858" s="16">
        <f t="shared" si="154"/>
        <v>6.3377791812735396E-4</v>
      </c>
      <c r="G4858" s="16">
        <f t="shared" si="154"/>
        <v>5.561572099430645E-4</v>
      </c>
      <c r="H4858" s="16">
        <f t="shared" si="154"/>
        <v>0.40840433715557301</v>
      </c>
      <c r="I4858" s="16">
        <f t="shared" si="155"/>
        <v>8.0505932548935455E-4</v>
      </c>
    </row>
    <row r="4859" spans="1:9" s="1" customFormat="1" thickBot="1" x14ac:dyDescent="0.35">
      <c r="A4859" s="9">
        <v>45093</v>
      </c>
      <c r="B4859" s="3">
        <v>136.33000000000001</v>
      </c>
      <c r="C4859" s="3">
        <v>175</v>
      </c>
      <c r="D4859" s="3">
        <v>0.9667</v>
      </c>
      <c r="E4859" s="10">
        <v>149.5</v>
      </c>
      <c r="F4859" s="16">
        <f t="shared" si="154"/>
        <v>-2.4710048918007432E-3</v>
      </c>
      <c r="G4859" s="16">
        <f t="shared" si="154"/>
        <v>5.4318812181564091E-4</v>
      </c>
      <c r="H4859" s="16">
        <f t="shared" si="154"/>
        <v>0.43652222573580879</v>
      </c>
      <c r="I4859" s="16">
        <f t="shared" si="155"/>
        <v>2.6741901642157728E-4</v>
      </c>
    </row>
    <row r="4860" spans="1:9" s="1" customFormat="1" thickBot="1" x14ac:dyDescent="0.35">
      <c r="A4860" s="9">
        <v>45096</v>
      </c>
      <c r="B4860" s="3">
        <v>136.51</v>
      </c>
      <c r="C4860" s="3">
        <v>174.86</v>
      </c>
      <c r="D4860" s="3">
        <v>0.96230000000000004</v>
      </c>
      <c r="E4860" s="10">
        <v>149.1</v>
      </c>
      <c r="F4860" s="16">
        <f t="shared" si="154"/>
        <v>2.6845041011580584E-4</v>
      </c>
      <c r="G4860" s="16">
        <f t="shared" si="154"/>
        <v>-1.549570833739855E-4</v>
      </c>
      <c r="H4860" s="16">
        <f t="shared" si="154"/>
        <v>0.13470185563723081</v>
      </c>
      <c r="I4860" s="16">
        <f t="shared" si="155"/>
        <v>-5.3505342002213574E-4</v>
      </c>
    </row>
    <row r="4861" spans="1:9" s="1" customFormat="1" thickBot="1" x14ac:dyDescent="0.35">
      <c r="A4861" s="9">
        <v>45097</v>
      </c>
      <c r="B4861" s="3">
        <v>136.38</v>
      </c>
      <c r="C4861" s="3">
        <v>173.97</v>
      </c>
      <c r="D4861" s="3">
        <v>0.96499999999999997</v>
      </c>
      <c r="E4861" s="10">
        <v>149.1</v>
      </c>
      <c r="F4861" s="16">
        <f t="shared" si="154"/>
        <v>-1.9379329077551244E-4</v>
      </c>
      <c r="G4861" s="16">
        <f t="shared" si="154"/>
        <v>-9.8814821311077328E-4</v>
      </c>
      <c r="H4861" s="16">
        <f t="shared" si="154"/>
        <v>-7.2909704540588205E-2</v>
      </c>
      <c r="I4861" s="16">
        <f t="shared" si="155"/>
        <v>0</v>
      </c>
    </row>
    <row r="4862" spans="1:9" s="1" customFormat="1" thickBot="1" x14ac:dyDescent="0.35">
      <c r="A4862" s="9">
        <v>45098</v>
      </c>
      <c r="B4862" s="3">
        <v>135.77000000000001</v>
      </c>
      <c r="C4862" s="3">
        <v>172.79</v>
      </c>
      <c r="D4862" s="3">
        <v>0.95750000000000002</v>
      </c>
      <c r="E4862" s="10">
        <v>148.30000000000001</v>
      </c>
      <c r="F4862" s="16">
        <f t="shared" si="154"/>
        <v>-9.1198851429519223E-4</v>
      </c>
      <c r="G4862" s="16">
        <f t="shared" si="154"/>
        <v>-1.3192558160745049E-3</v>
      </c>
      <c r="H4862" s="16">
        <f t="shared" si="154"/>
        <v>0.21900079659228133</v>
      </c>
      <c r="I4862" s="16">
        <f t="shared" si="155"/>
        <v>-1.0750018209989554E-3</v>
      </c>
    </row>
    <row r="4863" spans="1:9" s="1" customFormat="1" thickBot="1" x14ac:dyDescent="0.35">
      <c r="A4863" s="9">
        <v>45099</v>
      </c>
      <c r="B4863" s="3">
        <v>135.18</v>
      </c>
      <c r="C4863" s="3">
        <v>172.44</v>
      </c>
      <c r="D4863" s="3">
        <v>0.9516</v>
      </c>
      <c r="E4863" s="10">
        <v>148.5</v>
      </c>
      <c r="F4863" s="16">
        <f t="shared" si="154"/>
        <v>-8.8680256409934266E-4</v>
      </c>
      <c r="G4863" s="16">
        <f t="shared" si="154"/>
        <v>-3.9355670582286173E-4</v>
      </c>
      <c r="H4863" s="16">
        <f t="shared" si="154"/>
        <v>0.14232110389749053</v>
      </c>
      <c r="I4863" s="16">
        <f t="shared" si="155"/>
        <v>2.6958294469792143E-4</v>
      </c>
    </row>
    <row r="4864" spans="1:9" s="1" customFormat="1" thickBot="1" x14ac:dyDescent="0.35">
      <c r="A4864" s="9">
        <v>45100</v>
      </c>
      <c r="B4864" s="3">
        <v>136.81</v>
      </c>
      <c r="C4864" s="3">
        <v>174.19</v>
      </c>
      <c r="D4864" s="3">
        <v>0.95550000000000002</v>
      </c>
      <c r="E4864" s="10">
        <v>148.9</v>
      </c>
      <c r="F4864" s="16">
        <f t="shared" si="154"/>
        <v>2.4428036957977461E-3</v>
      </c>
      <c r="G4864" s="16">
        <f t="shared" si="154"/>
        <v>1.9606234667779443E-3</v>
      </c>
      <c r="H4864" s="16">
        <f t="shared" si="154"/>
        <v>-8.2441926727349624E-2</v>
      </c>
      <c r="I4864" s="16">
        <f t="shared" si="155"/>
        <v>5.3793335573160128E-4</v>
      </c>
    </row>
    <row r="4865" spans="1:9" s="1" customFormat="1" thickBot="1" x14ac:dyDescent="0.35">
      <c r="A4865" s="9">
        <v>45103</v>
      </c>
      <c r="B4865" s="3">
        <v>136.38</v>
      </c>
      <c r="C4865" s="3">
        <v>173.39</v>
      </c>
      <c r="D4865" s="3">
        <v>0.95199999999999996</v>
      </c>
      <c r="E4865" s="10">
        <v>148.9</v>
      </c>
      <c r="F4865" s="16">
        <f t="shared" si="154"/>
        <v>-6.4001936616375765E-4</v>
      </c>
      <c r="G4865" s="16">
        <f t="shared" si="154"/>
        <v>-8.9208025243003863E-4</v>
      </c>
      <c r="H4865" s="16">
        <f t="shared" si="154"/>
        <v>8.0617033103239422E-2</v>
      </c>
      <c r="I4865" s="16">
        <f t="shared" si="155"/>
        <v>0</v>
      </c>
    </row>
    <row r="4866" spans="1:9" s="1" customFormat="1" thickBot="1" x14ac:dyDescent="0.35">
      <c r="A4866" s="9">
        <v>45104</v>
      </c>
      <c r="B4866" s="3">
        <v>135.97</v>
      </c>
      <c r="C4866" s="3">
        <v>173.16</v>
      </c>
      <c r="D4866" s="3">
        <v>0.9476</v>
      </c>
      <c r="E4866" s="10">
        <v>148.9</v>
      </c>
      <c r="F4866" s="16">
        <f t="shared" si="154"/>
        <v>-6.1252518527110666E-4</v>
      </c>
      <c r="G4866" s="16">
        <f t="shared" si="154"/>
        <v>-2.5746461269593457E-4</v>
      </c>
      <c r="H4866" s="16">
        <f t="shared" si="154"/>
        <v>9.4176448662638634E-2</v>
      </c>
      <c r="I4866" s="16">
        <f t="shared" si="155"/>
        <v>0</v>
      </c>
    </row>
    <row r="4867" spans="1:9" s="1" customFormat="1" thickBot="1" x14ac:dyDescent="0.35">
      <c r="A4867" s="9">
        <v>45105</v>
      </c>
      <c r="B4867" s="3">
        <v>135.77000000000001</v>
      </c>
      <c r="C4867" s="3">
        <v>171.84</v>
      </c>
      <c r="D4867" s="3">
        <v>0.94089999999999996</v>
      </c>
      <c r="E4867" s="10">
        <v>148.5</v>
      </c>
      <c r="F4867" s="16">
        <f t="shared" si="154"/>
        <v>-2.9964687027872472E-4</v>
      </c>
      <c r="G4867" s="16">
        <f t="shared" si="154"/>
        <v>-1.4846508605316222E-3</v>
      </c>
      <c r="H4867" s="16">
        <f t="shared" si="154"/>
        <v>0.13183274353916552</v>
      </c>
      <c r="I4867" s="16">
        <f t="shared" si="155"/>
        <v>-5.3764413901580266E-4</v>
      </c>
    </row>
    <row r="4868" spans="1:9" s="1" customFormat="1" thickBot="1" x14ac:dyDescent="0.35">
      <c r="A4868" s="9">
        <v>45106</v>
      </c>
      <c r="B4868" s="3">
        <v>136.31</v>
      </c>
      <c r="C4868" s="3">
        <v>172.57</v>
      </c>
      <c r="D4868" s="3">
        <v>0.94520000000000004</v>
      </c>
      <c r="E4868" s="10">
        <v>149.1</v>
      </c>
      <c r="F4868" s="16">
        <f t="shared" si="154"/>
        <v>8.08278652161043E-4</v>
      </c>
      <c r="G4868" s="16">
        <f t="shared" si="154"/>
        <v>8.2368354778061814E-4</v>
      </c>
      <c r="H4868" s="16">
        <f t="shared" si="154"/>
        <v>-7.4848981253402447E-2</v>
      </c>
      <c r="I4868" s="16">
        <f t="shared" si="155"/>
        <v>8.0635836839282327E-4</v>
      </c>
    </row>
    <row r="4869" spans="1:9" s="1" customFormat="1" thickBot="1" x14ac:dyDescent="0.35">
      <c r="A4869" s="9">
        <v>45107</v>
      </c>
      <c r="B4869" s="3">
        <v>136.85</v>
      </c>
      <c r="C4869" s="3">
        <v>173.25</v>
      </c>
      <c r="D4869" s="3">
        <v>0.94620000000000004</v>
      </c>
      <c r="E4869" s="10">
        <v>148.69999999999999</v>
      </c>
      <c r="F4869" s="16">
        <f t="shared" ref="F4869:H4932" si="156">LN(B4869)/LN(B4868)-1</f>
        <v>8.0443272508845531E-4</v>
      </c>
      <c r="G4869" s="16">
        <f t="shared" si="156"/>
        <v>7.6350946594905267E-4</v>
      </c>
      <c r="H4869" s="16">
        <f t="shared" si="156"/>
        <v>-1.876227188669688E-2</v>
      </c>
      <c r="I4869" s="16">
        <f t="shared" ref="I4869:I4932" si="157">LN(E4869)/LN(E4868)-1</f>
        <v>-5.3677797632512014E-4</v>
      </c>
    </row>
    <row r="4870" spans="1:9" s="1" customFormat="1" thickBot="1" x14ac:dyDescent="0.35">
      <c r="A4870" s="9">
        <v>45110</v>
      </c>
      <c r="B4870" s="3">
        <v>137.16999999999999</v>
      </c>
      <c r="C4870" s="3">
        <v>173.88</v>
      </c>
      <c r="D4870" s="3">
        <v>0.94730000000000003</v>
      </c>
      <c r="E4870" s="10">
        <v>149.5</v>
      </c>
      <c r="F4870" s="16">
        <f t="shared" si="156"/>
        <v>4.7482240321716773E-4</v>
      </c>
      <c r="G4870" s="16">
        <f t="shared" si="156"/>
        <v>7.0416182427890384E-4</v>
      </c>
      <c r="H4870" s="16">
        <f t="shared" si="156"/>
        <v>-2.1009801809351414E-2</v>
      </c>
      <c r="I4870" s="16">
        <f t="shared" si="157"/>
        <v>1.0726936300837764E-3</v>
      </c>
    </row>
    <row r="4871" spans="1:9" s="1" customFormat="1" thickBot="1" x14ac:dyDescent="0.35">
      <c r="A4871" s="9">
        <v>45111</v>
      </c>
      <c r="B4871" s="3">
        <v>136.85</v>
      </c>
      <c r="C4871" s="3">
        <v>174.03</v>
      </c>
      <c r="D4871" s="3">
        <v>0.9476</v>
      </c>
      <c r="E4871" s="10">
        <v>149.1</v>
      </c>
      <c r="F4871" s="16">
        <f t="shared" si="156"/>
        <v>-4.7459705390340279E-4</v>
      </c>
      <c r="G4871" s="16">
        <f t="shared" si="156"/>
        <v>1.6716381209991305E-4</v>
      </c>
      <c r="H4871" s="16">
        <f t="shared" si="156"/>
        <v>-5.8485896319093733E-3</v>
      </c>
      <c r="I4871" s="16">
        <f t="shared" si="157"/>
        <v>-5.3505342002213574E-4</v>
      </c>
    </row>
    <row r="4872" spans="1:9" s="1" customFormat="1" thickBot="1" x14ac:dyDescent="0.35">
      <c r="A4872" s="9">
        <v>45112</v>
      </c>
      <c r="B4872" s="3">
        <v>137.24</v>
      </c>
      <c r="C4872" s="3">
        <v>174.24</v>
      </c>
      <c r="D4872" s="3">
        <v>0.94940000000000002</v>
      </c>
      <c r="E4872" s="10">
        <v>149.30000000000001</v>
      </c>
      <c r="F4872" s="16">
        <f t="shared" si="156"/>
        <v>5.7854213945107702E-4</v>
      </c>
      <c r="G4872" s="16">
        <f t="shared" si="156"/>
        <v>2.3374836489598039E-4</v>
      </c>
      <c r="H4872" s="16">
        <f t="shared" si="156"/>
        <v>-3.5258916229561899E-2</v>
      </c>
      <c r="I4872" s="16">
        <f t="shared" si="157"/>
        <v>2.678492110486097E-4</v>
      </c>
    </row>
    <row r="4873" spans="1:9" s="1" customFormat="1" thickBot="1" x14ac:dyDescent="0.35">
      <c r="A4873" s="9">
        <v>45113</v>
      </c>
      <c r="B4873" s="3">
        <v>136.07</v>
      </c>
      <c r="C4873" s="3">
        <v>173.84</v>
      </c>
      <c r="D4873" s="3">
        <v>0.94720000000000004</v>
      </c>
      <c r="E4873" s="10">
        <v>148.30000000000001</v>
      </c>
      <c r="F4873" s="16">
        <f t="shared" si="156"/>
        <v>-1.7395827622984639E-3</v>
      </c>
      <c r="G4873" s="16">
        <f t="shared" si="156"/>
        <v>-4.453740495986569E-4</v>
      </c>
      <c r="H4873" s="16">
        <f t="shared" si="156"/>
        <v>4.467864673992139E-2</v>
      </c>
      <c r="I4873" s="16">
        <f t="shared" si="157"/>
        <v>-1.3424914467726756E-3</v>
      </c>
    </row>
    <row r="4874" spans="1:9" s="1" customFormat="1" thickBot="1" x14ac:dyDescent="0.35">
      <c r="A4874" s="9">
        <v>45114</v>
      </c>
      <c r="B4874" s="3">
        <v>134.91999999999999</v>
      </c>
      <c r="C4874" s="3">
        <v>172.22</v>
      </c>
      <c r="D4874" s="3">
        <v>0.94159999999999999</v>
      </c>
      <c r="E4874" s="10">
        <v>146.9</v>
      </c>
      <c r="F4874" s="16">
        <f t="shared" si="156"/>
        <v>-1.7274895726262507E-3</v>
      </c>
      <c r="G4874" s="16">
        <f t="shared" si="156"/>
        <v>-1.8151145850913153E-3</v>
      </c>
      <c r="H4874" s="16">
        <f t="shared" si="156"/>
        <v>0.10931342169984548</v>
      </c>
      <c r="I4874" s="16">
        <f t="shared" si="157"/>
        <v>-1.897322629702991E-3</v>
      </c>
    </row>
    <row r="4875" spans="1:9" s="1" customFormat="1" thickBot="1" x14ac:dyDescent="0.35">
      <c r="A4875" s="9">
        <v>45117</v>
      </c>
      <c r="B4875" s="3">
        <v>134.44999999999999</v>
      </c>
      <c r="C4875" s="3">
        <v>171.81</v>
      </c>
      <c r="D4875" s="3">
        <v>0.94589999999999996</v>
      </c>
      <c r="E4875" s="10">
        <v>147.30000000000001</v>
      </c>
      <c r="F4875" s="16">
        <f t="shared" si="156"/>
        <v>-7.1148903666384822E-4</v>
      </c>
      <c r="G4875" s="16">
        <f t="shared" si="156"/>
        <v>-4.6292860832541916E-4</v>
      </c>
      <c r="H4875" s="16">
        <f t="shared" si="156"/>
        <v>-7.5717827073781163E-2</v>
      </c>
      <c r="I4875" s="16">
        <f t="shared" si="157"/>
        <v>5.4496500896683564E-4</v>
      </c>
    </row>
    <row r="4876" spans="1:9" s="1" customFormat="1" thickBot="1" x14ac:dyDescent="0.35">
      <c r="A4876" s="9">
        <v>45118</v>
      </c>
      <c r="B4876" s="3">
        <v>133.68</v>
      </c>
      <c r="C4876" s="3">
        <v>172.6</v>
      </c>
      <c r="D4876" s="3">
        <v>0.95220000000000005</v>
      </c>
      <c r="E4876" s="10">
        <v>146.9</v>
      </c>
      <c r="F4876" s="16">
        <f t="shared" si="156"/>
        <v>-1.1718573725020276E-3</v>
      </c>
      <c r="G4876" s="16">
        <f t="shared" si="156"/>
        <v>8.914140349149946E-4</v>
      </c>
      <c r="H4876" s="16">
        <f t="shared" si="156"/>
        <v>-0.11935328425665059</v>
      </c>
      <c r="I4876" s="16">
        <f t="shared" si="157"/>
        <v>-5.4466818386511573E-4</v>
      </c>
    </row>
    <row r="4877" spans="1:9" s="1" customFormat="1" thickBot="1" x14ac:dyDescent="0.35">
      <c r="A4877" s="9">
        <v>45119</v>
      </c>
      <c r="B4877" s="3">
        <v>133.28</v>
      </c>
      <c r="C4877" s="3">
        <v>172.06</v>
      </c>
      <c r="D4877" s="3">
        <v>0.95489999999999997</v>
      </c>
      <c r="E4877" s="10">
        <v>146.9</v>
      </c>
      <c r="F4877" s="16">
        <f t="shared" si="156"/>
        <v>-6.1214118244079518E-4</v>
      </c>
      <c r="G4877" s="16">
        <f t="shared" si="156"/>
        <v>-6.0833616433941806E-4</v>
      </c>
      <c r="H4877" s="16">
        <f t="shared" si="156"/>
        <v>-5.7809629676771945E-2</v>
      </c>
      <c r="I4877" s="16">
        <f t="shared" si="157"/>
        <v>0</v>
      </c>
    </row>
    <row r="4878" spans="1:9" s="1" customFormat="1" thickBot="1" x14ac:dyDescent="0.35">
      <c r="A4878" s="9">
        <v>45120</v>
      </c>
      <c r="B4878" s="3">
        <v>131.37</v>
      </c>
      <c r="C4878" s="3">
        <v>171.71</v>
      </c>
      <c r="D4878" s="3">
        <v>0.94869999999999999</v>
      </c>
      <c r="E4878" s="10">
        <v>146.9</v>
      </c>
      <c r="F4878" s="16">
        <f t="shared" si="156"/>
        <v>-2.9503423663063133E-3</v>
      </c>
      <c r="G4878" s="16">
        <f t="shared" si="156"/>
        <v>-3.9555319914374998E-4</v>
      </c>
      <c r="H4878" s="16">
        <f t="shared" si="156"/>
        <v>0.14115246506113843</v>
      </c>
      <c r="I4878" s="16">
        <f t="shared" si="157"/>
        <v>0</v>
      </c>
    </row>
    <row r="4879" spans="1:9" s="1" customFormat="1" thickBot="1" x14ac:dyDescent="0.35">
      <c r="A4879" s="9">
        <v>45121</v>
      </c>
      <c r="B4879" s="3">
        <v>130.91999999999999</v>
      </c>
      <c r="C4879" s="3">
        <v>171.63</v>
      </c>
      <c r="D4879" s="3">
        <v>0.9446</v>
      </c>
      <c r="E4879" s="10">
        <v>146.9</v>
      </c>
      <c r="F4879" s="16">
        <f t="shared" si="156"/>
        <v>-7.0342504078291235E-4</v>
      </c>
      <c r="G4879" s="16">
        <f t="shared" si="156"/>
        <v>-9.0561184378001869E-5</v>
      </c>
      <c r="H4879" s="16">
        <f t="shared" si="156"/>
        <v>8.2241754343140405E-2</v>
      </c>
      <c r="I4879" s="16">
        <f t="shared" si="157"/>
        <v>0</v>
      </c>
    </row>
    <row r="4880" spans="1:9" s="1" customFormat="1" thickBot="1" x14ac:dyDescent="0.35">
      <c r="A4880" s="9">
        <v>45124</v>
      </c>
      <c r="B4880" s="3">
        <v>130.81</v>
      </c>
      <c r="C4880" s="3">
        <v>171.07</v>
      </c>
      <c r="D4880" s="3">
        <v>0.94540000000000002</v>
      </c>
      <c r="E4880" s="10">
        <v>146.9</v>
      </c>
      <c r="F4880" s="16">
        <f t="shared" si="156"/>
        <v>-1.7243738346406356E-4</v>
      </c>
      <c r="G4880" s="16">
        <f t="shared" si="156"/>
        <v>-6.3517024163894931E-4</v>
      </c>
      <c r="H4880" s="16">
        <f t="shared" si="156"/>
        <v>-1.4853581667244042E-2</v>
      </c>
      <c r="I4880" s="16">
        <f t="shared" si="157"/>
        <v>0</v>
      </c>
    </row>
    <row r="4881" spans="1:9" s="1" customFormat="1" thickBot="1" x14ac:dyDescent="0.35">
      <c r="A4881" s="9">
        <v>45125</v>
      </c>
      <c r="B4881" s="3">
        <v>129.99</v>
      </c>
      <c r="C4881" s="3">
        <v>170.44</v>
      </c>
      <c r="D4881" s="3">
        <v>0.94140000000000001</v>
      </c>
      <c r="E4881" s="10">
        <v>146.30000000000001</v>
      </c>
      <c r="F4881" s="16">
        <f t="shared" si="156"/>
        <v>-1.2902528001690339E-3</v>
      </c>
      <c r="G4881" s="16">
        <f t="shared" si="156"/>
        <v>-7.1751236414774322E-4</v>
      </c>
      <c r="H4881" s="16">
        <f t="shared" si="156"/>
        <v>7.5515651104129722E-2</v>
      </c>
      <c r="I4881" s="16">
        <f t="shared" si="157"/>
        <v>-8.2023617316584474E-4</v>
      </c>
    </row>
    <row r="4882" spans="1:9" s="1" customFormat="1" thickBot="1" x14ac:dyDescent="0.35">
      <c r="A4882" s="9">
        <v>45126</v>
      </c>
      <c r="B4882" s="3">
        <v>130.55000000000001</v>
      </c>
      <c r="C4882" s="3">
        <v>168.55</v>
      </c>
      <c r="D4882" s="3">
        <v>0.9345</v>
      </c>
      <c r="E4882" s="10">
        <v>146.5</v>
      </c>
      <c r="F4882" s="16">
        <f t="shared" si="156"/>
        <v>8.831655342944611E-4</v>
      </c>
      <c r="G4882" s="16">
        <f t="shared" si="156"/>
        <v>-2.1701158201855586E-3</v>
      </c>
      <c r="H4882" s="16">
        <f t="shared" si="156"/>
        <v>0.12182230937518135</v>
      </c>
      <c r="I4882" s="16">
        <f t="shared" si="157"/>
        <v>2.740099847666766E-4</v>
      </c>
    </row>
    <row r="4883" spans="1:9" s="1" customFormat="1" thickBot="1" x14ac:dyDescent="0.35">
      <c r="A4883" s="9">
        <v>45127</v>
      </c>
      <c r="B4883" s="3">
        <v>130.66</v>
      </c>
      <c r="C4883" s="3">
        <v>168.32</v>
      </c>
      <c r="D4883" s="3">
        <v>0.93569999999999998</v>
      </c>
      <c r="E4883" s="10">
        <v>146.30000000000001</v>
      </c>
      <c r="F4883" s="16">
        <f t="shared" si="156"/>
        <v>1.7288103436241542E-4</v>
      </c>
      <c r="G4883" s="16">
        <f t="shared" si="156"/>
        <v>-2.6632538045745502E-4</v>
      </c>
      <c r="H4883" s="16">
        <f t="shared" si="156"/>
        <v>-1.8943256625886695E-2</v>
      </c>
      <c r="I4883" s="16">
        <f t="shared" si="157"/>
        <v>-2.7393492386229568E-4</v>
      </c>
    </row>
    <row r="4884" spans="1:9" s="1" customFormat="1" thickBot="1" x14ac:dyDescent="0.35">
      <c r="A4884" s="9">
        <v>45128</v>
      </c>
      <c r="B4884" s="3">
        <v>131.53</v>
      </c>
      <c r="C4884" s="3">
        <v>168.73</v>
      </c>
      <c r="D4884" s="3">
        <v>0.92810000000000004</v>
      </c>
      <c r="E4884" s="10">
        <v>146.30000000000001</v>
      </c>
      <c r="F4884" s="16">
        <f t="shared" si="156"/>
        <v>1.361990532982249E-3</v>
      </c>
      <c r="G4884" s="16">
        <f t="shared" si="156"/>
        <v>4.7462696444111607E-4</v>
      </c>
      <c r="H4884" s="16">
        <f t="shared" si="156"/>
        <v>0.12271112973691989</v>
      </c>
      <c r="I4884" s="16">
        <f t="shared" si="157"/>
        <v>0</v>
      </c>
    </row>
    <row r="4885" spans="1:9" s="1" customFormat="1" thickBot="1" x14ac:dyDescent="0.35">
      <c r="A4885" s="9">
        <v>45131</v>
      </c>
      <c r="B4885" s="3">
        <v>131.85</v>
      </c>
      <c r="C4885" s="3">
        <v>169.43</v>
      </c>
      <c r="D4885" s="3">
        <v>0.93500000000000005</v>
      </c>
      <c r="E4885" s="10">
        <v>146.30000000000001</v>
      </c>
      <c r="F4885" s="16">
        <f t="shared" si="156"/>
        <v>4.9801871344445914E-4</v>
      </c>
      <c r="G4885" s="16">
        <f t="shared" si="156"/>
        <v>8.0729639799326236E-4</v>
      </c>
      <c r="H4885" s="16">
        <f t="shared" si="156"/>
        <v>-9.926911383946857E-2</v>
      </c>
      <c r="I4885" s="16">
        <f t="shared" si="157"/>
        <v>0</v>
      </c>
    </row>
    <row r="4886" spans="1:9" s="1" customFormat="1" thickBot="1" x14ac:dyDescent="0.35">
      <c r="A4886" s="9">
        <v>45132</v>
      </c>
      <c r="B4886" s="3">
        <v>131.84</v>
      </c>
      <c r="C4886" s="3">
        <v>169.13</v>
      </c>
      <c r="D4886" s="3">
        <v>0.93289999999999995</v>
      </c>
      <c r="E4886" s="10">
        <v>145.69999999999999</v>
      </c>
      <c r="F4886" s="16">
        <f t="shared" si="156"/>
        <v>-1.5537043096647274E-5</v>
      </c>
      <c r="G4886" s="16">
        <f t="shared" si="156"/>
        <v>-3.4529623953849509E-4</v>
      </c>
      <c r="H4886" s="16">
        <f t="shared" si="156"/>
        <v>3.3455693373669382E-2</v>
      </c>
      <c r="I4886" s="16">
        <f t="shared" si="157"/>
        <v>-8.2428312305737883E-4</v>
      </c>
    </row>
    <row r="4887" spans="1:9" s="1" customFormat="1" thickBot="1" x14ac:dyDescent="0.35">
      <c r="A4887" s="9">
        <v>45133</v>
      </c>
      <c r="B4887" s="3">
        <v>131.57</v>
      </c>
      <c r="C4887" s="3">
        <v>169.79</v>
      </c>
      <c r="D4887" s="3">
        <v>0.93689999999999996</v>
      </c>
      <c r="E4887" s="10">
        <v>145.5</v>
      </c>
      <c r="F4887" s="16">
        <f t="shared" si="156"/>
        <v>-4.1995275629114204E-4</v>
      </c>
      <c r="G4887" s="16">
        <f t="shared" si="156"/>
        <v>7.5910770442910724E-4</v>
      </c>
      <c r="H4887" s="16">
        <f t="shared" si="156"/>
        <v>-6.1599589176014602E-2</v>
      </c>
      <c r="I4887" s="16">
        <f t="shared" si="157"/>
        <v>-2.7574282476217071E-4</v>
      </c>
    </row>
    <row r="4888" spans="1:9" s="1" customFormat="1" thickBot="1" x14ac:dyDescent="0.35">
      <c r="A4888" s="9">
        <v>45134</v>
      </c>
      <c r="B4888" s="3">
        <v>130.79</v>
      </c>
      <c r="C4888" s="3">
        <v>169.41</v>
      </c>
      <c r="D4888" s="3">
        <v>0.93300000000000005</v>
      </c>
      <c r="E4888" s="10">
        <v>145.5</v>
      </c>
      <c r="F4888" s="16">
        <f t="shared" si="156"/>
        <v>-1.2185671312161528E-3</v>
      </c>
      <c r="G4888" s="16">
        <f t="shared" si="156"/>
        <v>-4.3636960845683248E-4</v>
      </c>
      <c r="H4888" s="16">
        <f t="shared" si="156"/>
        <v>6.3998675092223234E-2</v>
      </c>
      <c r="I4888" s="16">
        <f t="shared" si="157"/>
        <v>0</v>
      </c>
    </row>
    <row r="4889" spans="1:9" s="1" customFormat="1" thickBot="1" x14ac:dyDescent="0.35">
      <c r="A4889" s="9">
        <v>45135</v>
      </c>
      <c r="B4889" s="3">
        <v>131.61000000000001</v>
      </c>
      <c r="C4889" s="3">
        <v>169.35</v>
      </c>
      <c r="D4889" s="3">
        <v>0.94489999999999996</v>
      </c>
      <c r="E4889" s="10">
        <v>144.9</v>
      </c>
      <c r="F4889" s="16">
        <f t="shared" si="156"/>
        <v>1.2824255875143464E-3</v>
      </c>
      <c r="G4889" s="16">
        <f t="shared" si="156"/>
        <v>-6.9020046292167514E-5</v>
      </c>
      <c r="H4889" s="16">
        <f t="shared" si="156"/>
        <v>-0.1827525113468873</v>
      </c>
      <c r="I4889" s="16">
        <f t="shared" si="157"/>
        <v>-8.2973718459877777E-4</v>
      </c>
    </row>
    <row r="4890" spans="1:9" s="1" customFormat="1" thickBot="1" x14ac:dyDescent="0.35">
      <c r="A4890" s="9">
        <v>45138</v>
      </c>
      <c r="B4890" s="3">
        <v>130.91</v>
      </c>
      <c r="C4890" s="3">
        <v>168.25</v>
      </c>
      <c r="D4890" s="3">
        <v>0.92069999999999996</v>
      </c>
      <c r="E4890" s="10">
        <v>144.30000000000001</v>
      </c>
      <c r="F4890" s="16">
        <f t="shared" si="156"/>
        <v>-1.0928506613884226E-3</v>
      </c>
      <c r="G4890" s="16">
        <f t="shared" si="156"/>
        <v>-1.2698074643484603E-3</v>
      </c>
      <c r="H4890" s="16">
        <f t="shared" si="156"/>
        <v>0.45777349107676857</v>
      </c>
      <c r="I4890" s="16">
        <f t="shared" si="157"/>
        <v>-8.3387198193052292E-4</v>
      </c>
    </row>
    <row r="4891" spans="1:9" s="1" customFormat="1" thickBot="1" x14ac:dyDescent="0.35">
      <c r="A4891" s="9">
        <v>45139</v>
      </c>
      <c r="B4891" s="3">
        <v>131.54</v>
      </c>
      <c r="C4891" s="3">
        <v>168.05</v>
      </c>
      <c r="D4891" s="3">
        <v>0.92</v>
      </c>
      <c r="E4891" s="10">
        <v>144.30000000000001</v>
      </c>
      <c r="F4891" s="16">
        <f t="shared" si="156"/>
        <v>9.8490384017546617E-4</v>
      </c>
      <c r="G4891" s="16">
        <f t="shared" si="156"/>
        <v>-2.3206042961410045E-4</v>
      </c>
      <c r="H4891" s="16">
        <f t="shared" si="156"/>
        <v>9.2056497333525833E-3</v>
      </c>
      <c r="I4891" s="16">
        <f t="shared" si="157"/>
        <v>0</v>
      </c>
    </row>
    <row r="4892" spans="1:9" s="1" customFormat="1" thickBot="1" x14ac:dyDescent="0.35">
      <c r="A4892" s="9">
        <v>45140</v>
      </c>
      <c r="B4892" s="3">
        <v>131.72999999999999</v>
      </c>
      <c r="C4892" s="3">
        <v>168.18</v>
      </c>
      <c r="D4892" s="3">
        <v>0.9224</v>
      </c>
      <c r="E4892" s="10">
        <v>144.69999999999999</v>
      </c>
      <c r="F4892" s="16">
        <f t="shared" si="156"/>
        <v>2.958174570382166E-4</v>
      </c>
      <c r="G4892" s="16">
        <f t="shared" si="156"/>
        <v>1.5090569157383271E-4</v>
      </c>
      <c r="H4892" s="16">
        <f t="shared" si="156"/>
        <v>-3.124548620388945E-2</v>
      </c>
      <c r="I4892" s="16">
        <f t="shared" si="157"/>
        <v>5.5676319693942489E-4</v>
      </c>
    </row>
    <row r="4893" spans="1:9" s="1" customFormat="1" thickBot="1" x14ac:dyDescent="0.35">
      <c r="A4893" s="9">
        <v>45141</v>
      </c>
      <c r="B4893" s="3">
        <v>132.36000000000001</v>
      </c>
      <c r="C4893" s="3">
        <v>167.35</v>
      </c>
      <c r="D4893" s="3">
        <v>0.92610000000000003</v>
      </c>
      <c r="E4893" s="10">
        <v>144.69999999999999</v>
      </c>
      <c r="F4893" s="16">
        <f t="shared" si="156"/>
        <v>9.7753532483291217E-4</v>
      </c>
      <c r="G4893" s="16">
        <f t="shared" si="156"/>
        <v>-9.6534109665058487E-4</v>
      </c>
      <c r="H4893" s="16">
        <f t="shared" si="156"/>
        <v>-4.9559718932713048E-2</v>
      </c>
      <c r="I4893" s="16">
        <f t="shared" si="157"/>
        <v>0</v>
      </c>
    </row>
    <row r="4894" spans="1:9" s="1" customFormat="1" thickBot="1" x14ac:dyDescent="0.35">
      <c r="A4894" s="9">
        <v>45142</v>
      </c>
      <c r="B4894" s="3">
        <v>132.38</v>
      </c>
      <c r="C4894" s="3">
        <v>168.11</v>
      </c>
      <c r="D4894" s="3">
        <v>0.92820000000000003</v>
      </c>
      <c r="E4894" s="10">
        <v>144.9</v>
      </c>
      <c r="F4894" s="16">
        <f t="shared" si="156"/>
        <v>3.0926384047891275E-5</v>
      </c>
      <c r="G4894" s="16">
        <f t="shared" si="156"/>
        <v>8.8496523773340385E-4</v>
      </c>
      <c r="H4894" s="16">
        <f t="shared" si="156"/>
        <v>-2.9502623264994421E-2</v>
      </c>
      <c r="I4894" s="16">
        <f t="shared" si="157"/>
        <v>2.7765012241420806E-4</v>
      </c>
    </row>
    <row r="4895" spans="1:9" s="1" customFormat="1" thickBot="1" x14ac:dyDescent="0.35">
      <c r="A4895" s="9">
        <v>45146</v>
      </c>
      <c r="B4895" s="3">
        <v>132.4</v>
      </c>
      <c r="C4895" s="3">
        <v>168.18</v>
      </c>
      <c r="D4895" s="3">
        <v>0.92559999999999998</v>
      </c>
      <c r="E4895" s="10">
        <v>144.9</v>
      </c>
      <c r="F4895" s="16">
        <f t="shared" si="156"/>
        <v>3.0920755768715225E-5</v>
      </c>
      <c r="G4895" s="16">
        <f t="shared" si="156"/>
        <v>8.1236751104052374E-5</v>
      </c>
      <c r="H4895" s="16">
        <f t="shared" si="156"/>
        <v>3.7647621239889961E-2</v>
      </c>
      <c r="I4895" s="16">
        <f t="shared" si="157"/>
        <v>0</v>
      </c>
    </row>
    <row r="4896" spans="1:9" s="1" customFormat="1" thickBot="1" x14ac:dyDescent="0.35">
      <c r="A4896" s="9">
        <v>45147</v>
      </c>
      <c r="B4896" s="3">
        <v>131.75</v>
      </c>
      <c r="C4896" s="3">
        <v>167.67</v>
      </c>
      <c r="D4896" s="3">
        <v>0.91830000000000001</v>
      </c>
      <c r="E4896" s="10">
        <v>144.5</v>
      </c>
      <c r="F4896" s="16">
        <f t="shared" si="156"/>
        <v>-1.0072922011443719E-3</v>
      </c>
      <c r="G4896" s="16">
        <f t="shared" si="156"/>
        <v>-5.925954755756635E-4</v>
      </c>
      <c r="H4896" s="16">
        <f t="shared" si="156"/>
        <v>0.10241525617559644</v>
      </c>
      <c r="I4896" s="16">
        <f t="shared" si="157"/>
        <v>-5.5553002703612187E-4</v>
      </c>
    </row>
    <row r="4897" spans="1:9" s="1" customFormat="1" thickBot="1" x14ac:dyDescent="0.35">
      <c r="A4897" s="9">
        <v>45148</v>
      </c>
      <c r="B4897" s="3">
        <v>131.13999999999999</v>
      </c>
      <c r="C4897" s="3">
        <v>167.41</v>
      </c>
      <c r="D4897" s="3">
        <v>0.91210000000000002</v>
      </c>
      <c r="E4897" s="10">
        <v>144.5</v>
      </c>
      <c r="F4897" s="16">
        <f t="shared" si="156"/>
        <v>-9.5079323547697658E-4</v>
      </c>
      <c r="G4897" s="16">
        <f t="shared" si="156"/>
        <v>-3.0298110115367649E-4</v>
      </c>
      <c r="H4897" s="16">
        <f t="shared" si="156"/>
        <v>7.9483872755926832E-2</v>
      </c>
      <c r="I4897" s="16">
        <f t="shared" si="157"/>
        <v>0</v>
      </c>
    </row>
    <row r="4898" spans="1:9" s="1" customFormat="1" thickBot="1" x14ac:dyDescent="0.35">
      <c r="A4898" s="9">
        <v>45149</v>
      </c>
      <c r="B4898" s="3">
        <v>131.5</v>
      </c>
      <c r="C4898" s="3">
        <v>167.45</v>
      </c>
      <c r="D4898" s="3">
        <v>0.91020000000000001</v>
      </c>
      <c r="E4898" s="10">
        <v>144.69999999999999</v>
      </c>
      <c r="F4898" s="16">
        <f t="shared" si="156"/>
        <v>5.6219186747252792E-4</v>
      </c>
      <c r="G4898" s="16">
        <f t="shared" si="156"/>
        <v>4.6657228196966827E-5</v>
      </c>
      <c r="H4898" s="16">
        <f t="shared" si="156"/>
        <v>2.2664670037686907E-2</v>
      </c>
      <c r="I4898" s="16">
        <f t="shared" si="157"/>
        <v>2.7811147208800513E-4</v>
      </c>
    </row>
    <row r="4899" spans="1:9" s="1" customFormat="1" thickBot="1" x14ac:dyDescent="0.35">
      <c r="A4899" s="9">
        <v>45152</v>
      </c>
      <c r="B4899" s="3">
        <v>132.38999999999999</v>
      </c>
      <c r="C4899" s="3">
        <v>167.84</v>
      </c>
      <c r="D4899" s="3">
        <v>0.91190000000000004</v>
      </c>
      <c r="E4899" s="10">
        <v>144.69999999999999</v>
      </c>
      <c r="F4899" s="16">
        <f t="shared" si="156"/>
        <v>1.3825068373309879E-3</v>
      </c>
      <c r="G4899" s="16">
        <f t="shared" si="156"/>
        <v>4.543035744200008E-4</v>
      </c>
      <c r="H4899" s="16">
        <f t="shared" si="156"/>
        <v>-1.9831661648740062E-2</v>
      </c>
      <c r="I4899" s="16">
        <f t="shared" si="157"/>
        <v>0</v>
      </c>
    </row>
    <row r="4900" spans="1:9" s="1" customFormat="1" thickBot="1" x14ac:dyDescent="0.35">
      <c r="A4900" s="9">
        <v>45153</v>
      </c>
      <c r="B4900" s="3">
        <v>132.07</v>
      </c>
      <c r="C4900" s="3">
        <v>167.88</v>
      </c>
      <c r="D4900" s="3">
        <v>0.9073</v>
      </c>
      <c r="E4900" s="10">
        <v>144.30000000000001</v>
      </c>
      <c r="F4900" s="16">
        <f t="shared" si="156"/>
        <v>-4.9532330711854478E-4</v>
      </c>
      <c r="G4900" s="16">
        <f t="shared" si="156"/>
        <v>4.65144054295763E-5</v>
      </c>
      <c r="H4900" s="16">
        <f t="shared" si="156"/>
        <v>5.4835259772076483E-2</v>
      </c>
      <c r="I4900" s="16">
        <f t="shared" si="157"/>
        <v>-5.5645338417431578E-4</v>
      </c>
    </row>
    <row r="4901" spans="1:9" s="1" customFormat="1" thickBot="1" x14ac:dyDescent="0.35">
      <c r="A4901" s="9">
        <v>45154</v>
      </c>
      <c r="B4901" s="3">
        <v>132.01</v>
      </c>
      <c r="C4901" s="3">
        <v>168.25</v>
      </c>
      <c r="D4901" s="3">
        <v>0.90590000000000004</v>
      </c>
      <c r="E4901" s="10">
        <v>144.1</v>
      </c>
      <c r="F4901" s="16">
        <f t="shared" si="156"/>
        <v>-9.3052808027516143E-5</v>
      </c>
      <c r="G4901" s="16">
        <f t="shared" si="156"/>
        <v>4.2971361943022757E-4</v>
      </c>
      <c r="H4901" s="16">
        <f t="shared" si="156"/>
        <v>1.5873743867738099E-2</v>
      </c>
      <c r="I4901" s="16">
        <f t="shared" si="157"/>
        <v>-2.7896062233323526E-4</v>
      </c>
    </row>
    <row r="4902" spans="1:9" s="1" customFormat="1" thickBot="1" x14ac:dyDescent="0.35">
      <c r="A4902" s="9">
        <v>45155</v>
      </c>
      <c r="B4902" s="3">
        <v>132.19999999999999</v>
      </c>
      <c r="C4902" s="3">
        <v>168.75</v>
      </c>
      <c r="D4902" s="3">
        <v>0.90700000000000003</v>
      </c>
      <c r="E4902" s="10">
        <v>144.1</v>
      </c>
      <c r="F4902" s="16">
        <f t="shared" si="156"/>
        <v>2.9454969384290486E-4</v>
      </c>
      <c r="G4902" s="16">
        <f t="shared" si="156"/>
        <v>5.7894636901711927E-4</v>
      </c>
      <c r="H4902" s="16">
        <f t="shared" si="156"/>
        <v>-1.2279370704357029E-2</v>
      </c>
      <c r="I4902" s="16">
        <f t="shared" si="157"/>
        <v>0</v>
      </c>
    </row>
    <row r="4903" spans="1:9" s="1" customFormat="1" thickBot="1" x14ac:dyDescent="0.35">
      <c r="A4903" s="9">
        <v>45156</v>
      </c>
      <c r="B4903" s="3">
        <v>132.24</v>
      </c>
      <c r="C4903" s="3">
        <v>168.08</v>
      </c>
      <c r="D4903" s="3">
        <v>0.90890000000000004</v>
      </c>
      <c r="E4903" s="10">
        <v>143.69999999999999</v>
      </c>
      <c r="F4903" s="16">
        <f t="shared" si="156"/>
        <v>6.19382733793028E-5</v>
      </c>
      <c r="G4903" s="16">
        <f t="shared" si="156"/>
        <v>-7.7573102662364946E-4</v>
      </c>
      <c r="H4903" s="16">
        <f t="shared" si="156"/>
        <v>-2.1438032622119296E-2</v>
      </c>
      <c r="I4903" s="16">
        <f t="shared" si="157"/>
        <v>-5.5924066482471169E-4</v>
      </c>
    </row>
    <row r="4904" spans="1:9" s="1" customFormat="1" thickBot="1" x14ac:dyDescent="0.35">
      <c r="A4904" s="9">
        <v>45159</v>
      </c>
      <c r="B4904" s="3">
        <v>131.74</v>
      </c>
      <c r="C4904" s="3">
        <v>168.12</v>
      </c>
      <c r="D4904" s="3">
        <v>0.90290000000000004</v>
      </c>
      <c r="E4904" s="10">
        <v>143.69999999999999</v>
      </c>
      <c r="F4904" s="16">
        <f t="shared" si="156"/>
        <v>-7.7553044035560958E-4</v>
      </c>
      <c r="G4904" s="16">
        <f t="shared" si="156"/>
        <v>4.6435044130710423E-5</v>
      </c>
      <c r="H4904" s="16">
        <f t="shared" si="156"/>
        <v>6.9338963721811364E-2</v>
      </c>
      <c r="I4904" s="16">
        <f t="shared" si="157"/>
        <v>0</v>
      </c>
    </row>
    <row r="4905" spans="1:9" s="1" customFormat="1" thickBot="1" x14ac:dyDescent="0.35">
      <c r="A4905" s="9">
        <v>45160</v>
      </c>
      <c r="B4905" s="3">
        <v>131.99</v>
      </c>
      <c r="C4905" s="3">
        <v>168.49</v>
      </c>
      <c r="D4905" s="3">
        <v>0.90549999999999997</v>
      </c>
      <c r="E4905" s="10">
        <v>143.69999999999999</v>
      </c>
      <c r="F4905" s="16">
        <f t="shared" si="156"/>
        <v>3.8843369228325209E-4</v>
      </c>
      <c r="G4905" s="16">
        <f t="shared" si="156"/>
        <v>4.2898123726597959E-4</v>
      </c>
      <c r="H4905" s="16">
        <f t="shared" si="156"/>
        <v>-2.8151304305167213E-2</v>
      </c>
      <c r="I4905" s="16">
        <f t="shared" si="157"/>
        <v>0</v>
      </c>
    </row>
    <row r="4906" spans="1:9" s="1" customFormat="1" thickBot="1" x14ac:dyDescent="0.35">
      <c r="A4906" s="9">
        <v>45161</v>
      </c>
      <c r="B4906" s="3">
        <v>132.44</v>
      </c>
      <c r="C4906" s="3">
        <v>167.07</v>
      </c>
      <c r="D4906" s="3">
        <v>0.90980000000000005</v>
      </c>
      <c r="E4906" s="10">
        <v>143.1</v>
      </c>
      <c r="F4906" s="16">
        <f t="shared" si="156"/>
        <v>6.9705947562104242E-4</v>
      </c>
      <c r="G4906" s="16">
        <f t="shared" si="156"/>
        <v>-1.6508130719130598E-3</v>
      </c>
      <c r="H4906" s="16">
        <f t="shared" si="156"/>
        <v>-4.7724520825206063E-2</v>
      </c>
      <c r="I4906" s="16">
        <f t="shared" si="157"/>
        <v>-8.4225760686773565E-4</v>
      </c>
    </row>
    <row r="4907" spans="1:9" s="1" customFormat="1" thickBot="1" x14ac:dyDescent="0.35">
      <c r="A4907" s="9">
        <v>45162</v>
      </c>
      <c r="B4907" s="3">
        <v>132.01</v>
      </c>
      <c r="C4907" s="3">
        <v>167.08</v>
      </c>
      <c r="D4907" s="3">
        <v>0.90590000000000004</v>
      </c>
      <c r="E4907" s="10">
        <v>143.1</v>
      </c>
      <c r="F4907" s="16">
        <f t="shared" si="156"/>
        <v>-6.6556468567324778E-4</v>
      </c>
      <c r="G4907" s="16">
        <f t="shared" si="156"/>
        <v>1.1693734096374087E-5</v>
      </c>
      <c r="H4907" s="16">
        <f t="shared" si="156"/>
        <v>4.5444287238066483E-2</v>
      </c>
      <c r="I4907" s="16">
        <f t="shared" si="157"/>
        <v>0</v>
      </c>
    </row>
    <row r="4908" spans="1:9" s="1" customFormat="1" thickBot="1" x14ac:dyDescent="0.35">
      <c r="A4908" s="9">
        <v>45163</v>
      </c>
      <c r="B4908" s="3">
        <v>132.4</v>
      </c>
      <c r="C4908" s="3">
        <v>167.09</v>
      </c>
      <c r="D4908" s="3">
        <v>0.90710000000000002</v>
      </c>
      <c r="E4908" s="10">
        <v>143.1</v>
      </c>
      <c r="F4908" s="16">
        <f t="shared" si="156"/>
        <v>6.041450155425121E-4</v>
      </c>
      <c r="G4908" s="16">
        <f t="shared" si="156"/>
        <v>1.1692897495363397E-5</v>
      </c>
      <c r="H4908" s="16">
        <f t="shared" si="156"/>
        <v>-1.339493857625762E-2</v>
      </c>
      <c r="I4908" s="16">
        <f t="shared" si="157"/>
        <v>0</v>
      </c>
    </row>
    <row r="4909" spans="1:9" s="1" customFormat="1" thickBot="1" x14ac:dyDescent="0.35">
      <c r="A4909" s="9">
        <v>45166</v>
      </c>
      <c r="B4909" s="3">
        <v>131.66</v>
      </c>
      <c r="C4909" s="3">
        <v>165.82</v>
      </c>
      <c r="D4909" s="3">
        <v>0.89859999999999995</v>
      </c>
      <c r="E4909" s="10">
        <v>142.30000000000001</v>
      </c>
      <c r="F4909" s="16">
        <f t="shared" si="156"/>
        <v>-1.1471549698710559E-3</v>
      </c>
      <c r="G4909" s="16">
        <f t="shared" si="156"/>
        <v>-1.4906082133326892E-3</v>
      </c>
      <c r="H4909" s="16">
        <f t="shared" si="156"/>
        <v>9.6558479307930378E-2</v>
      </c>
      <c r="I4909" s="16">
        <f t="shared" si="157"/>
        <v>-1.1294715672143241E-3</v>
      </c>
    </row>
    <row r="4910" spans="1:9" s="1" customFormat="1" thickBot="1" x14ac:dyDescent="0.35">
      <c r="A4910" s="9">
        <v>45167</v>
      </c>
      <c r="B4910" s="3">
        <v>131.35</v>
      </c>
      <c r="C4910" s="3">
        <v>165.27</v>
      </c>
      <c r="D4910" s="3">
        <v>0.89280000000000004</v>
      </c>
      <c r="E4910" s="10">
        <v>141.9</v>
      </c>
      <c r="F4910" s="16">
        <f t="shared" si="156"/>
        <v>-4.8303653019177162E-4</v>
      </c>
      <c r="G4910" s="16">
        <f t="shared" si="156"/>
        <v>-6.5005393853057036E-4</v>
      </c>
      <c r="H4910" s="16">
        <f t="shared" si="156"/>
        <v>6.056462404322005E-2</v>
      </c>
      <c r="I4910" s="16">
        <f t="shared" si="157"/>
        <v>-5.6776047034001742E-4</v>
      </c>
    </row>
    <row r="4911" spans="1:9" s="1" customFormat="1" thickBot="1" x14ac:dyDescent="0.35">
      <c r="A4911" s="9">
        <v>45168</v>
      </c>
      <c r="B4911" s="3">
        <v>131.09</v>
      </c>
      <c r="C4911" s="3">
        <v>166.08</v>
      </c>
      <c r="D4911" s="3">
        <v>0.89659999999999995</v>
      </c>
      <c r="E4911" s="10">
        <v>142.69999999999999</v>
      </c>
      <c r="F4911" s="16">
        <f t="shared" si="156"/>
        <v>-4.0620347471209683E-4</v>
      </c>
      <c r="G4911" s="16">
        <f t="shared" si="156"/>
        <v>9.572242326170155E-4</v>
      </c>
      <c r="H4911" s="16">
        <f t="shared" si="156"/>
        <v>-3.7456031719155347E-2</v>
      </c>
      <c r="I4911" s="16">
        <f t="shared" si="157"/>
        <v>1.1345713897692455E-3</v>
      </c>
    </row>
    <row r="4912" spans="1:9" s="1" customFormat="1" thickBot="1" x14ac:dyDescent="0.35">
      <c r="A4912" s="9">
        <v>45169</v>
      </c>
      <c r="B4912" s="3">
        <v>130.93</v>
      </c>
      <c r="C4912" s="3">
        <v>166.01</v>
      </c>
      <c r="D4912" s="3">
        <v>0.89780000000000004</v>
      </c>
      <c r="E4912" s="10">
        <v>142.30000000000001</v>
      </c>
      <c r="F4912" s="16">
        <f t="shared" si="156"/>
        <v>-2.5047374844267001E-4</v>
      </c>
      <c r="G4912" s="16">
        <f t="shared" si="156"/>
        <v>-8.2459653459987514E-5</v>
      </c>
      <c r="H4912" s="16">
        <f t="shared" si="156"/>
        <v>-1.2254241107252484E-2</v>
      </c>
      <c r="I4912" s="16">
        <f t="shared" si="157"/>
        <v>-5.65846391228364E-4</v>
      </c>
    </row>
    <row r="4913" spans="1:9" s="1" customFormat="1" thickBot="1" x14ac:dyDescent="0.35">
      <c r="A4913" s="9">
        <v>45170</v>
      </c>
      <c r="B4913" s="3">
        <v>131.59</v>
      </c>
      <c r="C4913" s="3">
        <v>166.83</v>
      </c>
      <c r="D4913" s="3">
        <v>0.90620000000000001</v>
      </c>
      <c r="E4913" s="10">
        <v>142.69999999999999</v>
      </c>
      <c r="F4913" s="16">
        <f t="shared" si="156"/>
        <v>1.0314967616276149E-3</v>
      </c>
      <c r="G4913" s="16">
        <f t="shared" si="156"/>
        <v>9.638607335231697E-4</v>
      </c>
      <c r="H4913" s="16">
        <f t="shared" si="156"/>
        <v>-8.6382364729581829E-2</v>
      </c>
      <c r="I4913" s="16">
        <f t="shared" si="157"/>
        <v>5.6616675464327137E-4</v>
      </c>
    </row>
    <row r="4914" spans="1:9" s="1" customFormat="1" thickBot="1" x14ac:dyDescent="0.35">
      <c r="A4914" s="9">
        <v>45173</v>
      </c>
      <c r="B4914" s="3">
        <v>132.49</v>
      </c>
      <c r="C4914" s="3">
        <v>167.27</v>
      </c>
      <c r="D4914" s="3">
        <v>0.90510000000000002</v>
      </c>
      <c r="E4914" s="10">
        <v>143.1</v>
      </c>
      <c r="F4914" s="16">
        <f t="shared" si="156"/>
        <v>1.3968389962899508E-3</v>
      </c>
      <c r="G4914" s="16">
        <f t="shared" si="156"/>
        <v>5.1474617064517503E-4</v>
      </c>
      <c r="H4914" s="16">
        <f t="shared" si="156"/>
        <v>1.2331533145012674E-2</v>
      </c>
      <c r="I4914" s="16">
        <f t="shared" si="157"/>
        <v>5.64262494429979E-4</v>
      </c>
    </row>
    <row r="4915" spans="1:9" s="1" customFormat="1" thickBot="1" x14ac:dyDescent="0.35">
      <c r="A4915" s="9">
        <v>45174</v>
      </c>
      <c r="B4915" s="3">
        <v>134.1</v>
      </c>
      <c r="C4915" s="3">
        <v>168.24</v>
      </c>
      <c r="D4915" s="3">
        <v>0.90959999999999996</v>
      </c>
      <c r="E4915" s="10">
        <v>143.9</v>
      </c>
      <c r="F4915" s="16">
        <f t="shared" si="156"/>
        <v>2.4718308978610715E-3</v>
      </c>
      <c r="G4915" s="16">
        <f t="shared" si="156"/>
        <v>1.1294334707641074E-3</v>
      </c>
      <c r="H4915" s="16">
        <f t="shared" si="156"/>
        <v>-4.9739397804988705E-2</v>
      </c>
      <c r="I4915" s="16">
        <f t="shared" si="157"/>
        <v>1.1231748289048937E-3</v>
      </c>
    </row>
    <row r="4916" spans="1:9" s="1" customFormat="1" thickBot="1" x14ac:dyDescent="0.35">
      <c r="A4916" s="9">
        <v>45175</v>
      </c>
      <c r="B4916" s="3">
        <v>133.91999999999999</v>
      </c>
      <c r="C4916" s="3">
        <v>168.3</v>
      </c>
      <c r="D4916" s="3">
        <v>0.90969999999999995</v>
      </c>
      <c r="E4916" s="10">
        <v>143.9</v>
      </c>
      <c r="F4916" s="16">
        <f t="shared" si="156"/>
        <v>-2.7419822862551069E-4</v>
      </c>
      <c r="G4916" s="16">
        <f t="shared" si="156"/>
        <v>6.9569280733317029E-5</v>
      </c>
      <c r="H4916" s="16">
        <f t="shared" si="156"/>
        <v>-1.1602322028346768E-3</v>
      </c>
      <c r="I4916" s="16">
        <f t="shared" si="157"/>
        <v>0</v>
      </c>
    </row>
    <row r="4917" spans="1:9" s="1" customFormat="1" thickBot="1" x14ac:dyDescent="0.35">
      <c r="A4917" s="9">
        <v>45176</v>
      </c>
      <c r="B4917" s="3">
        <v>134.36000000000001</v>
      </c>
      <c r="C4917" s="3">
        <v>167.52</v>
      </c>
      <c r="D4917" s="3">
        <v>0.91249999999999998</v>
      </c>
      <c r="E4917" s="10">
        <v>143.9</v>
      </c>
      <c r="F4917" s="16">
        <f t="shared" si="156"/>
        <v>6.697969176394647E-4</v>
      </c>
      <c r="G4917" s="16">
        <f t="shared" si="156"/>
        <v>-9.0627826081590701E-4</v>
      </c>
      <c r="H4917" s="16">
        <f t="shared" si="156"/>
        <v>-3.2472501106670437E-2</v>
      </c>
      <c r="I4917" s="16">
        <f t="shared" si="157"/>
        <v>0</v>
      </c>
    </row>
    <row r="4918" spans="1:9" s="1" customFormat="1" thickBot="1" x14ac:dyDescent="0.35">
      <c r="A4918" s="9">
        <v>45177</v>
      </c>
      <c r="B4918" s="3">
        <v>133.88</v>
      </c>
      <c r="C4918" s="3">
        <v>167.14</v>
      </c>
      <c r="D4918" s="3">
        <v>0.90790000000000004</v>
      </c>
      <c r="E4918" s="10">
        <v>143.30000000000001</v>
      </c>
      <c r="F4918" s="16">
        <f t="shared" si="156"/>
        <v>-7.3030747387092809E-4</v>
      </c>
      <c r="G4918" s="16">
        <f t="shared" si="156"/>
        <v>-4.4345186204530762E-4</v>
      </c>
      <c r="H4918" s="16">
        <f t="shared" si="156"/>
        <v>5.5192748454478968E-2</v>
      </c>
      <c r="I4918" s="16">
        <f t="shared" si="157"/>
        <v>-8.4084912916215782E-4</v>
      </c>
    </row>
    <row r="4919" spans="1:9" s="1" customFormat="1" thickBot="1" x14ac:dyDescent="0.35">
      <c r="A4919" s="9">
        <v>45180</v>
      </c>
      <c r="B4919" s="3">
        <v>134</v>
      </c>
      <c r="C4919" s="3">
        <v>167.78</v>
      </c>
      <c r="D4919" s="3">
        <v>0.91439999999999999</v>
      </c>
      <c r="E4919" s="10">
        <v>143.69999999999999</v>
      </c>
      <c r="F4919" s="16">
        <f t="shared" si="156"/>
        <v>1.829556618186956E-4</v>
      </c>
      <c r="G4919" s="16">
        <f t="shared" si="156"/>
        <v>7.4661817494692251E-4</v>
      </c>
      <c r="H4919" s="16">
        <f t="shared" si="156"/>
        <v>-7.3833527417315303E-2</v>
      </c>
      <c r="I4919" s="16">
        <f t="shared" si="157"/>
        <v>5.6142834815076093E-4</v>
      </c>
    </row>
    <row r="4920" spans="1:9" s="1" customFormat="1" thickBot="1" x14ac:dyDescent="0.35">
      <c r="A4920" s="9">
        <v>45181</v>
      </c>
      <c r="B4920" s="3">
        <v>134.13999999999999</v>
      </c>
      <c r="C4920" s="3">
        <v>167.24</v>
      </c>
      <c r="D4920" s="3">
        <v>0.91279999999999994</v>
      </c>
      <c r="E4920" s="10">
        <v>143.69999999999999</v>
      </c>
      <c r="F4920" s="16">
        <f t="shared" si="156"/>
        <v>2.1320230210286617E-4</v>
      </c>
      <c r="G4920" s="16">
        <f t="shared" si="156"/>
        <v>-6.2930098014213343E-4</v>
      </c>
      <c r="H4920" s="16">
        <f t="shared" si="156"/>
        <v>1.9570559681370669E-2</v>
      </c>
      <c r="I4920" s="16">
        <f t="shared" si="157"/>
        <v>0</v>
      </c>
    </row>
    <row r="4921" spans="1:9" s="1" customFormat="1" thickBot="1" x14ac:dyDescent="0.35">
      <c r="A4921" s="9">
        <v>45182</v>
      </c>
      <c r="B4921" s="3">
        <v>133.88999999999999</v>
      </c>
      <c r="C4921" s="3">
        <v>166.92</v>
      </c>
      <c r="D4921" s="3">
        <v>0.90790000000000004</v>
      </c>
      <c r="E4921" s="10">
        <v>143.69999999999999</v>
      </c>
      <c r="F4921" s="16">
        <f t="shared" si="156"/>
        <v>-3.8079353391984316E-4</v>
      </c>
      <c r="G4921" s="16">
        <f t="shared" si="156"/>
        <v>-3.7411407129239738E-4</v>
      </c>
      <c r="H4921" s="16">
        <f t="shared" si="156"/>
        <v>5.899438640949195E-2</v>
      </c>
      <c r="I4921" s="16">
        <f t="shared" si="157"/>
        <v>0</v>
      </c>
    </row>
    <row r="4922" spans="1:9" s="1" customFormat="1" thickBot="1" x14ac:dyDescent="0.35">
      <c r="A4922" s="9">
        <v>45183</v>
      </c>
      <c r="B4922" s="3">
        <v>135.41</v>
      </c>
      <c r="C4922" s="3">
        <v>168.96</v>
      </c>
      <c r="D4922" s="3">
        <v>0.91890000000000005</v>
      </c>
      <c r="E4922" s="10">
        <v>145.30000000000001</v>
      </c>
      <c r="F4922" s="16">
        <f t="shared" si="156"/>
        <v>2.3052078586760505E-3</v>
      </c>
      <c r="G4922" s="16">
        <f t="shared" si="156"/>
        <v>2.3736805093383939E-3</v>
      </c>
      <c r="H4922" s="16">
        <f t="shared" si="156"/>
        <v>-0.12464223426983689</v>
      </c>
      <c r="I4922" s="16">
        <f t="shared" si="157"/>
        <v>2.2289420742158672E-3</v>
      </c>
    </row>
    <row r="4923" spans="1:9" s="1" customFormat="1" thickBot="1" x14ac:dyDescent="0.35">
      <c r="A4923" s="9">
        <v>45184</v>
      </c>
      <c r="B4923" s="3">
        <v>136.33000000000001</v>
      </c>
      <c r="C4923" s="3">
        <v>169.19</v>
      </c>
      <c r="D4923" s="3">
        <v>0.92249999999999999</v>
      </c>
      <c r="E4923" s="10">
        <v>145.30000000000001</v>
      </c>
      <c r="F4923" s="16">
        <f t="shared" si="156"/>
        <v>1.3795396069298249E-3</v>
      </c>
      <c r="G4923" s="16">
        <f t="shared" si="156"/>
        <v>2.6519159599036612E-4</v>
      </c>
      <c r="H4923" s="16">
        <f t="shared" si="156"/>
        <v>-4.6230396739095792E-2</v>
      </c>
      <c r="I4923" s="16">
        <f t="shared" si="157"/>
        <v>0</v>
      </c>
    </row>
    <row r="4924" spans="1:9" s="1" customFormat="1" thickBot="1" x14ac:dyDescent="0.35">
      <c r="A4924" s="9">
        <v>45187</v>
      </c>
      <c r="B4924" s="3">
        <v>136.08000000000001</v>
      </c>
      <c r="C4924" s="3">
        <v>168.44</v>
      </c>
      <c r="D4924" s="3">
        <v>0.92159999999999997</v>
      </c>
      <c r="E4924" s="10">
        <v>145.1</v>
      </c>
      <c r="F4924" s="16">
        <f t="shared" si="156"/>
        <v>-3.7343638384479405E-4</v>
      </c>
      <c r="G4924" s="16">
        <f t="shared" si="156"/>
        <v>-8.6585872742717118E-4</v>
      </c>
      <c r="H4924" s="16">
        <f t="shared" si="156"/>
        <v>1.2100053874454453E-2</v>
      </c>
      <c r="I4924" s="16">
        <f t="shared" si="157"/>
        <v>-2.7665512337160525E-4</v>
      </c>
    </row>
    <row r="4925" spans="1:9" s="1" customFormat="1" thickBot="1" x14ac:dyDescent="0.35">
      <c r="A4925" s="9">
        <v>45188</v>
      </c>
      <c r="B4925" s="3">
        <v>135.26</v>
      </c>
      <c r="C4925" s="3">
        <v>167.97</v>
      </c>
      <c r="D4925" s="3">
        <v>0.91590000000000005</v>
      </c>
      <c r="E4925" s="10">
        <v>144.9</v>
      </c>
      <c r="F4925" s="16">
        <f t="shared" si="156"/>
        <v>-1.2301642733063556E-3</v>
      </c>
      <c r="G4925" s="16">
        <f t="shared" si="156"/>
        <v>-5.4504396323440396E-4</v>
      </c>
      <c r="H4925" s="16">
        <f t="shared" si="156"/>
        <v>7.5989691410184523E-2</v>
      </c>
      <c r="I4925" s="16">
        <f t="shared" si="157"/>
        <v>-2.7711338160285592E-4</v>
      </c>
    </row>
    <row r="4926" spans="1:9" s="1" customFormat="1" thickBot="1" x14ac:dyDescent="0.35">
      <c r="A4926" s="9">
        <v>45189</v>
      </c>
      <c r="B4926" s="3">
        <v>135.77000000000001</v>
      </c>
      <c r="C4926" s="3">
        <v>167.92</v>
      </c>
      <c r="D4926" s="3">
        <v>0.91800000000000004</v>
      </c>
      <c r="E4926" s="10">
        <v>145.30000000000001</v>
      </c>
      <c r="F4926" s="16">
        <f t="shared" si="156"/>
        <v>7.6691929118566371E-4</v>
      </c>
      <c r="G4926" s="16">
        <f t="shared" si="156"/>
        <v>-5.810479826051651E-5</v>
      </c>
      <c r="H4926" s="16">
        <f t="shared" si="156"/>
        <v>-2.6070028347860319E-2</v>
      </c>
      <c r="I4926" s="16">
        <f t="shared" si="157"/>
        <v>5.5399858463345275E-4</v>
      </c>
    </row>
    <row r="4927" spans="1:9" s="1" customFormat="1" thickBot="1" x14ac:dyDescent="0.35">
      <c r="A4927" s="9">
        <v>45190</v>
      </c>
      <c r="B4927" s="3">
        <v>136.81</v>
      </c>
      <c r="C4927" s="3">
        <v>167.79</v>
      </c>
      <c r="D4927" s="3">
        <v>0.92469999999999997</v>
      </c>
      <c r="E4927" s="10">
        <v>145.5</v>
      </c>
      <c r="F4927" s="16">
        <f t="shared" si="156"/>
        <v>1.5538348471173524E-3</v>
      </c>
      <c r="G4927" s="16">
        <f t="shared" si="156"/>
        <v>-1.511622667647039E-4</v>
      </c>
      <c r="H4927" s="16">
        <f t="shared" si="156"/>
        <v>-8.4994734002367345E-2</v>
      </c>
      <c r="I4927" s="16">
        <f t="shared" si="157"/>
        <v>2.7627457975309966E-4</v>
      </c>
    </row>
    <row r="4928" spans="1:9" s="1" customFormat="1" thickBot="1" x14ac:dyDescent="0.35">
      <c r="A4928" s="9">
        <v>45191</v>
      </c>
      <c r="B4928" s="3">
        <v>136.47</v>
      </c>
      <c r="C4928" s="3">
        <v>167.41</v>
      </c>
      <c r="D4928" s="3">
        <v>0.9204</v>
      </c>
      <c r="E4928" s="10">
        <v>145.30000000000001</v>
      </c>
      <c r="F4928" s="16">
        <f t="shared" si="156"/>
        <v>-5.0589500502140616E-4</v>
      </c>
      <c r="G4928" s="16">
        <f t="shared" si="156"/>
        <v>-4.4259828463910633E-4</v>
      </c>
      <c r="H4928" s="16">
        <f t="shared" si="156"/>
        <v>5.953819687793005E-2</v>
      </c>
      <c r="I4928" s="16">
        <f t="shared" si="157"/>
        <v>-2.7619827319114165E-4</v>
      </c>
    </row>
    <row r="4929" spans="1:9" s="1" customFormat="1" thickBot="1" x14ac:dyDescent="0.35">
      <c r="A4929" s="9">
        <v>45194</v>
      </c>
      <c r="B4929" s="3">
        <v>136.84</v>
      </c>
      <c r="C4929" s="3">
        <v>167.31</v>
      </c>
      <c r="D4929" s="3">
        <v>0.9204</v>
      </c>
      <c r="E4929" s="10">
        <v>145.5</v>
      </c>
      <c r="F4929" s="16">
        <f t="shared" si="156"/>
        <v>5.5075104455371005E-4</v>
      </c>
      <c r="G4929" s="16">
        <f t="shared" si="156"/>
        <v>-1.1669186054452663E-4</v>
      </c>
      <c r="H4929" s="16">
        <f t="shared" si="156"/>
        <v>0</v>
      </c>
      <c r="I4929" s="16">
        <f t="shared" si="157"/>
        <v>2.7627457975309966E-4</v>
      </c>
    </row>
    <row r="4930" spans="1:9" s="1" customFormat="1" thickBot="1" x14ac:dyDescent="0.35">
      <c r="A4930" s="9">
        <v>45195</v>
      </c>
      <c r="B4930" s="3">
        <v>136.82</v>
      </c>
      <c r="C4930" s="3">
        <v>166.74</v>
      </c>
      <c r="D4930" s="3">
        <v>0.91910000000000003</v>
      </c>
      <c r="E4930" s="10">
        <v>145.1</v>
      </c>
      <c r="F4930" s="16">
        <f t="shared" si="156"/>
        <v>-2.9715867540969221E-5</v>
      </c>
      <c r="G4930" s="16">
        <f t="shared" si="156"/>
        <v>-6.6655608417154344E-4</v>
      </c>
      <c r="H4930" s="16">
        <f t="shared" si="156"/>
        <v>1.704014788202235E-2</v>
      </c>
      <c r="I4930" s="16">
        <f t="shared" si="157"/>
        <v>-5.5277698489542004E-4</v>
      </c>
    </row>
    <row r="4931" spans="1:9" s="1" customFormat="1" thickBot="1" x14ac:dyDescent="0.35">
      <c r="A4931" s="9">
        <v>45196</v>
      </c>
      <c r="B4931" s="3">
        <v>137.53</v>
      </c>
      <c r="C4931" s="3">
        <v>166.92</v>
      </c>
      <c r="D4931" s="3">
        <v>0.92179999999999995</v>
      </c>
      <c r="E4931" s="10">
        <v>144.9</v>
      </c>
      <c r="F4931" s="16">
        <f t="shared" si="156"/>
        <v>1.0522937703680846E-3</v>
      </c>
      <c r="G4931" s="16">
        <f t="shared" si="156"/>
        <v>2.1087780662365496E-4</v>
      </c>
      <c r="H4931" s="16">
        <f t="shared" si="156"/>
        <v>-3.4771666670372015E-2</v>
      </c>
      <c r="I4931" s="16">
        <f t="shared" si="157"/>
        <v>-2.7711338160285592E-4</v>
      </c>
    </row>
    <row r="4932" spans="1:9" s="1" customFormat="1" thickBot="1" x14ac:dyDescent="0.35">
      <c r="A4932" s="9">
        <v>45197</v>
      </c>
      <c r="B4932" s="3">
        <v>137.49</v>
      </c>
      <c r="C4932" s="3">
        <v>167.84</v>
      </c>
      <c r="D4932" s="3">
        <v>0.92100000000000004</v>
      </c>
      <c r="E4932" s="10">
        <v>144.9</v>
      </c>
      <c r="F4932" s="16">
        <f t="shared" si="156"/>
        <v>-5.9077430396015096E-5</v>
      </c>
      <c r="G4932" s="16">
        <f t="shared" si="156"/>
        <v>1.0740543592753227E-3</v>
      </c>
      <c r="H4932" s="16">
        <f t="shared" si="156"/>
        <v>1.0662851941103169E-2</v>
      </c>
      <c r="I4932" s="16">
        <f t="shared" si="157"/>
        <v>0</v>
      </c>
    </row>
    <row r="4933" spans="1:9" s="1" customFormat="1" thickBot="1" x14ac:dyDescent="0.35">
      <c r="A4933" s="9">
        <v>45198</v>
      </c>
      <c r="B4933" s="3">
        <v>136.78</v>
      </c>
      <c r="C4933" s="3">
        <v>167.6</v>
      </c>
      <c r="D4933" s="3">
        <v>0.91649999999999998</v>
      </c>
      <c r="E4933" s="10">
        <v>144.9</v>
      </c>
      <c r="F4933" s="16">
        <f t="shared" ref="F4933:H4996" si="158">LN(B4933)/LN(B4932)-1</f>
        <v>-1.0515563507622616E-3</v>
      </c>
      <c r="G4933" s="16">
        <f t="shared" si="158"/>
        <v>-2.7931943921288838E-4</v>
      </c>
      <c r="H4933" s="16">
        <f t="shared" si="158"/>
        <v>5.9517036626351327E-2</v>
      </c>
      <c r="I4933" s="16">
        <f t="shared" ref="I4933:I4996" si="159">LN(E4933)/LN(E4932)-1</f>
        <v>0</v>
      </c>
    </row>
    <row r="4934" spans="1:9" s="1" customFormat="1" thickBot="1" x14ac:dyDescent="0.35">
      <c r="A4934" s="9">
        <v>45201</v>
      </c>
      <c r="B4934" s="3">
        <v>139.32</v>
      </c>
      <c r="C4934" s="3">
        <v>169.34</v>
      </c>
      <c r="D4934" s="3">
        <v>0.9304</v>
      </c>
      <c r="E4934" s="10">
        <v>146.69999999999999</v>
      </c>
      <c r="F4934" s="16">
        <f t="shared" si="158"/>
        <v>3.7410027363207199E-3</v>
      </c>
      <c r="G4934" s="16">
        <f t="shared" si="158"/>
        <v>2.016631544743186E-3</v>
      </c>
      <c r="H4934" s="16">
        <f t="shared" si="158"/>
        <v>-0.17263424102411606</v>
      </c>
      <c r="I4934" s="16">
        <f t="shared" si="159"/>
        <v>2.4810544673896651E-3</v>
      </c>
    </row>
    <row r="4935" spans="1:9" s="1" customFormat="1" thickBot="1" x14ac:dyDescent="0.35">
      <c r="A4935" s="9">
        <v>45202</v>
      </c>
      <c r="B4935" s="3">
        <v>139.36000000000001</v>
      </c>
      <c r="C4935" s="3">
        <v>168.14</v>
      </c>
      <c r="D4935" s="3">
        <v>0.92920000000000003</v>
      </c>
      <c r="E4935" s="10">
        <v>145.9</v>
      </c>
      <c r="F4935" s="16">
        <f t="shared" si="158"/>
        <v>5.8148831329152273E-5</v>
      </c>
      <c r="G4935" s="16">
        <f t="shared" si="158"/>
        <v>-1.3857539486299419E-3</v>
      </c>
      <c r="H4935" s="16">
        <f t="shared" si="158"/>
        <v>1.7890049663489949E-2</v>
      </c>
      <c r="I4935" s="16">
        <f t="shared" si="159"/>
        <v>-1.0961913493797715E-3</v>
      </c>
    </row>
    <row r="4936" spans="1:9" s="1" customFormat="1" thickBot="1" x14ac:dyDescent="0.35">
      <c r="A4936" s="9">
        <v>45203</v>
      </c>
      <c r="B4936" s="3">
        <v>138.80000000000001</v>
      </c>
      <c r="C4936" s="3">
        <v>168.27</v>
      </c>
      <c r="D4936" s="3">
        <v>0.93110000000000004</v>
      </c>
      <c r="E4936" s="10">
        <v>145.69999999999999</v>
      </c>
      <c r="F4936" s="16">
        <f t="shared" si="158"/>
        <v>-8.1555918158204843E-4</v>
      </c>
      <c r="G4936" s="16">
        <f t="shared" si="158"/>
        <v>1.5080919036924989E-4</v>
      </c>
      <c r="H4936" s="16">
        <f t="shared" si="158"/>
        <v>-2.7817601047893881E-2</v>
      </c>
      <c r="I4936" s="16">
        <f t="shared" si="159"/>
        <v>-2.7528877182270151E-4</v>
      </c>
    </row>
    <row r="4937" spans="1:9" s="1" customFormat="1" thickBot="1" x14ac:dyDescent="0.35">
      <c r="A4937" s="9">
        <v>45204</v>
      </c>
      <c r="B4937" s="3">
        <v>138.04</v>
      </c>
      <c r="C4937" s="3">
        <v>167.77</v>
      </c>
      <c r="D4937" s="3">
        <v>0.92720000000000002</v>
      </c>
      <c r="E4937" s="10">
        <v>145.30000000000001</v>
      </c>
      <c r="F4937" s="16">
        <f t="shared" si="158"/>
        <v>-1.1130168146816777E-3</v>
      </c>
      <c r="G4937" s="16">
        <f t="shared" si="158"/>
        <v>-5.805868427267713E-4</v>
      </c>
      <c r="H4937" s="16">
        <f t="shared" si="158"/>
        <v>5.8796377838674641E-2</v>
      </c>
      <c r="I4937" s="16">
        <f t="shared" si="159"/>
        <v>-5.51864938261315E-4</v>
      </c>
    </row>
    <row r="4938" spans="1:9" s="1" customFormat="1" thickBot="1" x14ac:dyDescent="0.35">
      <c r="A4938" s="9">
        <v>45205</v>
      </c>
      <c r="B4938" s="3">
        <v>137.18</v>
      </c>
      <c r="C4938" s="3">
        <v>167.5</v>
      </c>
      <c r="D4938" s="3">
        <v>0.92020000000000002</v>
      </c>
      <c r="E4938" s="10">
        <v>144.9</v>
      </c>
      <c r="F4938" s="16">
        <f t="shared" si="158"/>
        <v>-1.2682924383867755E-3</v>
      </c>
      <c r="G4938" s="16">
        <f t="shared" si="158"/>
        <v>-3.1441931941966761E-4</v>
      </c>
      <c r="H4938" s="16">
        <f t="shared" si="158"/>
        <v>0.10026004302259772</v>
      </c>
      <c r="I4938" s="16">
        <f t="shared" si="159"/>
        <v>-5.5369184013775996E-4</v>
      </c>
    </row>
    <row r="4939" spans="1:9" s="1" customFormat="1" thickBot="1" x14ac:dyDescent="0.35">
      <c r="A4939" s="9">
        <v>45208</v>
      </c>
      <c r="B4939" s="3">
        <v>137.78</v>
      </c>
      <c r="C4939" s="3">
        <v>167.71</v>
      </c>
      <c r="D4939" s="3">
        <v>0.92390000000000005</v>
      </c>
      <c r="E4939" s="10">
        <v>145.1</v>
      </c>
      <c r="F4939" s="16">
        <f t="shared" si="158"/>
        <v>8.8681516570954244E-4</v>
      </c>
      <c r="G4939" s="16">
        <f t="shared" si="158"/>
        <v>2.4466903961051223E-4</v>
      </c>
      <c r="H4939" s="16">
        <f t="shared" si="158"/>
        <v>-4.8251542904705569E-2</v>
      </c>
      <c r="I4939" s="16">
        <f t="shared" si="159"/>
        <v>2.7719019471517115E-4</v>
      </c>
    </row>
    <row r="4940" spans="1:9" s="1" customFormat="1" thickBot="1" x14ac:dyDescent="0.35">
      <c r="A4940" s="9">
        <v>45209</v>
      </c>
      <c r="B4940" s="3">
        <v>138.25</v>
      </c>
      <c r="C4940" s="3">
        <v>169.35</v>
      </c>
      <c r="D4940" s="3">
        <v>0.92769999999999997</v>
      </c>
      <c r="E4940" s="10">
        <v>146.30000000000001</v>
      </c>
      <c r="F4940" s="16">
        <f t="shared" si="158"/>
        <v>6.9136551747872588E-4</v>
      </c>
      <c r="G4940" s="16">
        <f t="shared" si="158"/>
        <v>1.8998112065409245E-3</v>
      </c>
      <c r="H4940" s="16">
        <f t="shared" si="158"/>
        <v>-5.18570991304943E-2</v>
      </c>
      <c r="I4940" s="16">
        <f t="shared" si="159"/>
        <v>1.6547012121264082E-3</v>
      </c>
    </row>
    <row r="4941" spans="1:9" s="1" customFormat="1" thickBot="1" x14ac:dyDescent="0.35">
      <c r="A4941" s="9">
        <v>45210</v>
      </c>
      <c r="B4941" s="3">
        <v>138.53</v>
      </c>
      <c r="C4941" s="3">
        <v>170.29</v>
      </c>
      <c r="D4941" s="3">
        <v>0.93049999999999999</v>
      </c>
      <c r="E4941" s="10">
        <v>146.9</v>
      </c>
      <c r="F4941" s="16">
        <f t="shared" si="158"/>
        <v>4.1047720519560293E-4</v>
      </c>
      <c r="G4941" s="16">
        <f t="shared" si="158"/>
        <v>1.0785895836713522E-3</v>
      </c>
      <c r="H4941" s="16">
        <f t="shared" si="158"/>
        <v>-4.0157187761244328E-2</v>
      </c>
      <c r="I4941" s="16">
        <f t="shared" si="159"/>
        <v>8.2090951284308211E-4</v>
      </c>
    </row>
    <row r="4942" spans="1:9" s="1" customFormat="1" thickBot="1" x14ac:dyDescent="0.35">
      <c r="A4942" s="9">
        <v>45211</v>
      </c>
      <c r="B4942" s="3">
        <v>137.96</v>
      </c>
      <c r="C4942" s="3">
        <v>169.84</v>
      </c>
      <c r="D4942" s="3">
        <v>0.92520000000000002</v>
      </c>
      <c r="E4942" s="10">
        <v>146.5</v>
      </c>
      <c r="F4942" s="16">
        <f t="shared" si="158"/>
        <v>-8.3614843492174629E-4</v>
      </c>
      <c r="G4942" s="16">
        <f t="shared" si="158"/>
        <v>-5.1504567734739215E-4</v>
      </c>
      <c r="H4942" s="16">
        <f t="shared" si="158"/>
        <v>7.9298788545672849E-2</v>
      </c>
      <c r="I4942" s="16">
        <f t="shared" si="159"/>
        <v>-5.4645094130056915E-4</v>
      </c>
    </row>
    <row r="4943" spans="1:9" s="1" customFormat="1" thickBot="1" x14ac:dyDescent="0.35">
      <c r="A4943" s="9">
        <v>45212</v>
      </c>
      <c r="B4943" s="3">
        <v>139.21</v>
      </c>
      <c r="C4943" s="3">
        <v>169.53</v>
      </c>
      <c r="D4943" s="3">
        <v>0.93049999999999999</v>
      </c>
      <c r="E4943" s="10">
        <v>146.5</v>
      </c>
      <c r="F4943" s="16">
        <f t="shared" si="158"/>
        <v>1.8307007560474098E-3</v>
      </c>
      <c r="G4943" s="16">
        <f t="shared" si="158"/>
        <v>-3.5578695767124469E-4</v>
      </c>
      <c r="H4943" s="16">
        <f t="shared" si="158"/>
        <v>-7.3472507694116729E-2</v>
      </c>
      <c r="I4943" s="16">
        <f t="shared" si="159"/>
        <v>0</v>
      </c>
    </row>
    <row r="4944" spans="1:9" s="1" customFormat="1" thickBot="1" x14ac:dyDescent="0.35">
      <c r="A4944" s="9">
        <v>45215</v>
      </c>
      <c r="B4944" s="3">
        <v>138.83000000000001</v>
      </c>
      <c r="C4944" s="3">
        <v>169.05</v>
      </c>
      <c r="D4944" s="3">
        <v>0.92869999999999997</v>
      </c>
      <c r="E4944" s="10">
        <v>146.30000000000001</v>
      </c>
      <c r="F4944" s="16">
        <f t="shared" si="158"/>
        <v>-5.5377440119597221E-4</v>
      </c>
      <c r="G4944" s="16">
        <f t="shared" si="158"/>
        <v>-5.523780710279258E-4</v>
      </c>
      <c r="H4944" s="16">
        <f t="shared" si="158"/>
        <v>2.6880899673938474E-2</v>
      </c>
      <c r="I4944" s="16">
        <f t="shared" si="159"/>
        <v>-2.7393492386229568E-4</v>
      </c>
    </row>
    <row r="4945" spans="1:9" s="1" customFormat="1" thickBot="1" x14ac:dyDescent="0.35">
      <c r="A4945" s="9">
        <v>45216</v>
      </c>
      <c r="B4945" s="3">
        <v>138.61000000000001</v>
      </c>
      <c r="C4945" s="3">
        <v>168.74</v>
      </c>
      <c r="D4945" s="3">
        <v>0.92700000000000005</v>
      </c>
      <c r="E4945" s="10">
        <v>146.5</v>
      </c>
      <c r="F4945" s="16">
        <f t="shared" si="158"/>
        <v>-3.2147747813993099E-4</v>
      </c>
      <c r="G4945" s="16">
        <f t="shared" si="158"/>
        <v>-3.5777598802222421E-4</v>
      </c>
      <c r="H4945" s="16">
        <f t="shared" si="158"/>
        <v>2.4769570103323257E-2</v>
      </c>
      <c r="I4945" s="16">
        <f t="shared" si="159"/>
        <v>2.740099847666766E-4</v>
      </c>
    </row>
    <row r="4946" spans="1:9" s="1" customFormat="1" thickBot="1" x14ac:dyDescent="0.35">
      <c r="A4946" s="9">
        <v>45217</v>
      </c>
      <c r="B4946" s="3">
        <v>138.47999999999999</v>
      </c>
      <c r="C4946" s="3">
        <v>168.92</v>
      </c>
      <c r="D4946" s="3">
        <v>0.9254</v>
      </c>
      <c r="E4946" s="10">
        <v>146.30000000000001</v>
      </c>
      <c r="F4946" s="16">
        <f t="shared" si="158"/>
        <v>-1.9026505308217256E-4</v>
      </c>
      <c r="G4946" s="16">
        <f t="shared" si="158"/>
        <v>2.0789521832842439E-4</v>
      </c>
      <c r="H4946" s="16">
        <f t="shared" si="158"/>
        <v>2.2789578429040169E-2</v>
      </c>
      <c r="I4946" s="16">
        <f t="shared" si="159"/>
        <v>-2.7393492386229568E-4</v>
      </c>
    </row>
    <row r="4947" spans="1:9" s="1" customFormat="1" thickBot="1" x14ac:dyDescent="0.35">
      <c r="A4947" s="9">
        <v>45218</v>
      </c>
      <c r="B4947" s="3">
        <v>138.57</v>
      </c>
      <c r="C4947" s="3">
        <v>167.97</v>
      </c>
      <c r="D4947" s="3">
        <v>0.92469999999999997</v>
      </c>
      <c r="E4947" s="10">
        <v>146.30000000000001</v>
      </c>
      <c r="F4947" s="16">
        <f t="shared" si="158"/>
        <v>1.3176604305642492E-4</v>
      </c>
      <c r="G4947" s="16">
        <f t="shared" si="158"/>
        <v>-1.0995068226696825E-3</v>
      </c>
      <c r="H4947" s="16">
        <f t="shared" si="158"/>
        <v>9.7603982088703134E-3</v>
      </c>
      <c r="I4947" s="16">
        <f t="shared" si="159"/>
        <v>0</v>
      </c>
    </row>
    <row r="4948" spans="1:9" s="1" customFormat="1" thickBot="1" x14ac:dyDescent="0.35">
      <c r="A4948" s="9">
        <v>45219</v>
      </c>
      <c r="B4948" s="3">
        <v>138.69999999999999</v>
      </c>
      <c r="C4948" s="3">
        <v>168.44</v>
      </c>
      <c r="D4948" s="3">
        <v>0.92510000000000003</v>
      </c>
      <c r="E4948" s="10">
        <v>146.9</v>
      </c>
      <c r="F4948" s="16">
        <f t="shared" si="158"/>
        <v>1.9015266402933051E-4</v>
      </c>
      <c r="G4948" s="16">
        <f t="shared" si="158"/>
        <v>5.4534119816240789E-4</v>
      </c>
      <c r="H4948" s="16">
        <f t="shared" si="158"/>
        <v>-5.5243548587926572E-3</v>
      </c>
      <c r="I4948" s="16">
        <f t="shared" si="159"/>
        <v>8.2090951284308211E-4</v>
      </c>
    </row>
    <row r="4949" spans="1:9" s="1" customFormat="1" thickBot="1" x14ac:dyDescent="0.35">
      <c r="A4949" s="9">
        <v>45222</v>
      </c>
      <c r="B4949" s="3">
        <v>138.62</v>
      </c>
      <c r="C4949" s="3">
        <v>168.55</v>
      </c>
      <c r="D4949" s="3">
        <v>0.9244</v>
      </c>
      <c r="E4949" s="10">
        <v>146.9</v>
      </c>
      <c r="F4949" s="16">
        <f t="shared" si="158"/>
        <v>-1.169736780005648E-4</v>
      </c>
      <c r="G4949" s="16">
        <f t="shared" si="158"/>
        <v>1.2734385045387597E-4</v>
      </c>
      <c r="H4949" s="16">
        <f t="shared" si="158"/>
        <v>9.7229022221536621E-3</v>
      </c>
      <c r="I4949" s="16">
        <f t="shared" si="159"/>
        <v>0</v>
      </c>
    </row>
    <row r="4950" spans="1:9" s="1" customFormat="1" thickBot="1" x14ac:dyDescent="0.35">
      <c r="A4950" s="9">
        <v>45223</v>
      </c>
      <c r="B4950" s="3">
        <v>138.54</v>
      </c>
      <c r="C4950" s="3">
        <v>169.26</v>
      </c>
      <c r="D4950" s="3">
        <v>0.92490000000000006</v>
      </c>
      <c r="E4950" s="10">
        <v>147.30000000000001</v>
      </c>
      <c r="F4950" s="16">
        <f t="shared" si="158"/>
        <v>-1.1705489736457686E-4</v>
      </c>
      <c r="G4950" s="16">
        <f t="shared" si="158"/>
        <v>8.1984825336145484E-4</v>
      </c>
      <c r="H4950" s="16">
        <f t="shared" si="158"/>
        <v>-6.8787991917852453E-3</v>
      </c>
      <c r="I4950" s="16">
        <f t="shared" si="159"/>
        <v>5.4496500896683564E-4</v>
      </c>
    </row>
    <row r="4951" spans="1:9" s="1" customFormat="1" thickBot="1" x14ac:dyDescent="0.35">
      <c r="A4951" s="9">
        <v>45224</v>
      </c>
      <c r="B4951" s="3">
        <v>139.28</v>
      </c>
      <c r="C4951" s="3">
        <v>168.84</v>
      </c>
      <c r="D4951" s="3">
        <v>0.92900000000000005</v>
      </c>
      <c r="E4951" s="10">
        <v>147.30000000000001</v>
      </c>
      <c r="F4951" s="16">
        <f t="shared" si="158"/>
        <v>1.0803145397344505E-3</v>
      </c>
      <c r="G4951" s="16">
        <f t="shared" si="158"/>
        <v>-4.8416726437772173E-4</v>
      </c>
      <c r="H4951" s="16">
        <f t="shared" si="158"/>
        <v>-5.6656010965075887E-2</v>
      </c>
      <c r="I4951" s="16">
        <f t="shared" si="159"/>
        <v>0</v>
      </c>
    </row>
    <row r="4952" spans="1:9" s="1" customFormat="1" thickBot="1" x14ac:dyDescent="0.35">
      <c r="A4952" s="9">
        <v>45225</v>
      </c>
      <c r="B4952" s="3">
        <v>139.94</v>
      </c>
      <c r="C4952" s="3">
        <v>169.21</v>
      </c>
      <c r="D4952" s="3">
        <v>0.93069999999999997</v>
      </c>
      <c r="E4952" s="10">
        <v>147.5</v>
      </c>
      <c r="F4952" s="16">
        <f t="shared" si="158"/>
        <v>9.5765764855149094E-4</v>
      </c>
      <c r="G4952" s="16">
        <f t="shared" si="158"/>
        <v>4.2679798343003839E-4</v>
      </c>
      <c r="H4952" s="16">
        <f t="shared" si="158"/>
        <v>-2.48246879439038E-2</v>
      </c>
      <c r="I4952" s="16">
        <f t="shared" si="159"/>
        <v>2.7177969053360229E-4</v>
      </c>
    </row>
    <row r="4953" spans="1:9" s="1" customFormat="1" thickBot="1" x14ac:dyDescent="0.35">
      <c r="A4953" s="9">
        <v>45226</v>
      </c>
      <c r="B4953" s="3">
        <v>139.93</v>
      </c>
      <c r="C4953" s="3">
        <v>169.5</v>
      </c>
      <c r="D4953" s="3">
        <v>0.93310000000000004</v>
      </c>
      <c r="E4953" s="10">
        <v>147.5</v>
      </c>
      <c r="F4953" s="16">
        <f t="shared" si="158"/>
        <v>-1.4462387908920071E-5</v>
      </c>
      <c r="G4953" s="16">
        <f t="shared" si="158"/>
        <v>3.3372302400569431E-4</v>
      </c>
      <c r="H4953" s="16">
        <f t="shared" si="158"/>
        <v>-3.5859738898610161E-2</v>
      </c>
      <c r="I4953" s="16">
        <f t="shared" si="159"/>
        <v>0</v>
      </c>
    </row>
    <row r="4954" spans="1:9" s="1" customFormat="1" thickBot="1" x14ac:dyDescent="0.35">
      <c r="A4954" s="9">
        <v>45229</v>
      </c>
      <c r="B4954" s="3">
        <v>138.71</v>
      </c>
      <c r="C4954" s="3">
        <v>168.41</v>
      </c>
      <c r="D4954" s="3">
        <v>0.92630000000000001</v>
      </c>
      <c r="E4954" s="10">
        <v>147.1</v>
      </c>
      <c r="F4954" s="16">
        <f t="shared" si="158"/>
        <v>-1.7722369171060404E-3</v>
      </c>
      <c r="G4954" s="16">
        <f t="shared" si="158"/>
        <v>-1.256892501016571E-3</v>
      </c>
      <c r="H4954" s="16">
        <f t="shared" si="158"/>
        <v>0.10563133101496924</v>
      </c>
      <c r="I4954" s="16">
        <f t="shared" si="159"/>
        <v>-5.4378085847106572E-4</v>
      </c>
    </row>
    <row r="4955" spans="1:9" s="1" customFormat="1" thickBot="1" x14ac:dyDescent="0.35">
      <c r="A4955" s="9">
        <v>45230</v>
      </c>
      <c r="B4955" s="3">
        <v>138.9</v>
      </c>
      <c r="C4955" s="3">
        <v>168.83</v>
      </c>
      <c r="D4955" s="3">
        <v>0.92010000000000003</v>
      </c>
      <c r="E4955" s="10">
        <v>147.5</v>
      </c>
      <c r="F4955" s="16">
        <f t="shared" si="158"/>
        <v>2.7751825288802046E-4</v>
      </c>
      <c r="G4955" s="16">
        <f t="shared" si="158"/>
        <v>4.8587864794802371E-4</v>
      </c>
      <c r="H4955" s="16">
        <f t="shared" si="158"/>
        <v>8.7722686444728915E-2</v>
      </c>
      <c r="I4955" s="16">
        <f t="shared" si="159"/>
        <v>5.440767169753169E-4</v>
      </c>
    </row>
    <row r="4956" spans="1:9" s="1" customFormat="1" thickBot="1" x14ac:dyDescent="0.35">
      <c r="A4956" s="9">
        <v>45231</v>
      </c>
      <c r="B4956" s="3">
        <v>140.55000000000001</v>
      </c>
      <c r="C4956" s="3">
        <v>170.34</v>
      </c>
      <c r="D4956" s="3">
        <v>0.92949999999999999</v>
      </c>
      <c r="E4956" s="10">
        <v>148.1</v>
      </c>
      <c r="F4956" s="16">
        <f t="shared" si="158"/>
        <v>2.3935216458776942E-3</v>
      </c>
      <c r="G4956" s="16">
        <f t="shared" si="158"/>
        <v>1.7360762749119019E-3</v>
      </c>
      <c r="H4956" s="16">
        <f t="shared" si="158"/>
        <v>-0.12206185962479477</v>
      </c>
      <c r="I4956" s="16">
        <f t="shared" si="159"/>
        <v>8.1291252942317094E-4</v>
      </c>
    </row>
    <row r="4957" spans="1:9" s="1" customFormat="1" thickBot="1" x14ac:dyDescent="0.35">
      <c r="A4957" s="9">
        <v>45232</v>
      </c>
      <c r="B4957" s="3">
        <v>138.72999999999999</v>
      </c>
      <c r="C4957" s="3">
        <v>169.41</v>
      </c>
      <c r="D4957" s="3">
        <v>0.92500000000000004</v>
      </c>
      <c r="E4957" s="10">
        <v>147.9</v>
      </c>
      <c r="F4957" s="16">
        <f t="shared" si="158"/>
        <v>-2.6354327052864335E-3</v>
      </c>
      <c r="G4957" s="16">
        <f t="shared" si="158"/>
        <v>-1.0655594133242019E-3</v>
      </c>
      <c r="H4957" s="16">
        <f t="shared" si="158"/>
        <v>6.6381768462891566E-2</v>
      </c>
      <c r="I4957" s="16">
        <f t="shared" si="159"/>
        <v>-2.703845369008695E-4</v>
      </c>
    </row>
    <row r="4958" spans="1:9" s="1" customFormat="1" thickBot="1" x14ac:dyDescent="0.35">
      <c r="A4958" s="9">
        <v>45233</v>
      </c>
      <c r="B4958" s="3">
        <v>139.32</v>
      </c>
      <c r="C4958" s="3">
        <v>171.41</v>
      </c>
      <c r="D4958" s="3">
        <v>0.93259999999999998</v>
      </c>
      <c r="E4958" s="10">
        <v>149.1</v>
      </c>
      <c r="F4958" s="16">
        <f t="shared" si="158"/>
        <v>8.6037951131756607E-4</v>
      </c>
      <c r="G4958" s="16">
        <f t="shared" si="158"/>
        <v>2.2867886300235174E-3</v>
      </c>
      <c r="H4958" s="16">
        <f t="shared" si="158"/>
        <v>-0.10495747913058129</v>
      </c>
      <c r="I4958" s="16">
        <f t="shared" si="159"/>
        <v>1.617290750231648E-3</v>
      </c>
    </row>
    <row r="4959" spans="1:9" s="1" customFormat="1" thickBot="1" x14ac:dyDescent="0.35">
      <c r="A4959" s="9">
        <v>45236</v>
      </c>
      <c r="B4959" s="3">
        <v>140.12</v>
      </c>
      <c r="C4959" s="3">
        <v>173.71</v>
      </c>
      <c r="D4959" s="3">
        <v>0.9355</v>
      </c>
      <c r="E4959" s="10">
        <v>150.5</v>
      </c>
      <c r="F4959" s="16">
        <f t="shared" si="158"/>
        <v>1.1598168104529627E-3</v>
      </c>
      <c r="G4959" s="16">
        <f t="shared" si="158"/>
        <v>2.5911243019425267E-3</v>
      </c>
      <c r="H4959" s="16">
        <f t="shared" si="158"/>
        <v>-4.4494275201252487E-2</v>
      </c>
      <c r="I4959" s="16">
        <f t="shared" si="159"/>
        <v>1.8674479993356918E-3</v>
      </c>
    </row>
    <row r="4960" spans="1:9" s="1" customFormat="1" thickBot="1" x14ac:dyDescent="0.35">
      <c r="A4960" s="9">
        <v>45237</v>
      </c>
      <c r="B4960" s="3">
        <v>140.84</v>
      </c>
      <c r="C4960" s="3">
        <v>173.28</v>
      </c>
      <c r="D4960" s="3">
        <v>0.93610000000000004</v>
      </c>
      <c r="E4960" s="10">
        <v>150.5</v>
      </c>
      <c r="F4960" s="16">
        <f t="shared" si="158"/>
        <v>1.0369846816158379E-3</v>
      </c>
      <c r="G4960" s="16">
        <f t="shared" si="158"/>
        <v>-4.8056481795921702E-4</v>
      </c>
      <c r="H4960" s="16">
        <f t="shared" si="158"/>
        <v>-9.6163629300980435E-3</v>
      </c>
      <c r="I4960" s="16">
        <f t="shared" si="159"/>
        <v>0</v>
      </c>
    </row>
    <row r="4961" spans="1:9" s="1" customFormat="1" thickBot="1" x14ac:dyDescent="0.35">
      <c r="A4961" s="9">
        <v>45238</v>
      </c>
      <c r="B4961" s="3">
        <v>141.04</v>
      </c>
      <c r="C4961" s="3">
        <v>172.96</v>
      </c>
      <c r="D4961" s="3">
        <v>0.93500000000000005</v>
      </c>
      <c r="E4961" s="10">
        <v>150.5</v>
      </c>
      <c r="F4961" s="16">
        <f t="shared" si="158"/>
        <v>2.8681315738543489E-4</v>
      </c>
      <c r="G4961" s="16">
        <f t="shared" si="158"/>
        <v>-3.5857654121596028E-4</v>
      </c>
      <c r="H4961" s="16">
        <f t="shared" si="158"/>
        <v>1.7805939642717705E-2</v>
      </c>
      <c r="I4961" s="16">
        <f t="shared" si="159"/>
        <v>0</v>
      </c>
    </row>
    <row r="4962" spans="1:9" s="1" customFormat="1" thickBot="1" x14ac:dyDescent="0.35">
      <c r="A4962" s="9">
        <v>45239</v>
      </c>
      <c r="B4962" s="3">
        <v>141.15</v>
      </c>
      <c r="C4962" s="3">
        <v>173.04</v>
      </c>
      <c r="D4962" s="3">
        <v>0.93400000000000005</v>
      </c>
      <c r="E4962" s="10">
        <v>150.9</v>
      </c>
      <c r="F4962" s="16">
        <f t="shared" si="158"/>
        <v>1.5752874345964507E-4</v>
      </c>
      <c r="G4962" s="16">
        <f t="shared" si="158"/>
        <v>8.9738470374634005E-5</v>
      </c>
      <c r="H4962" s="16">
        <f t="shared" si="158"/>
        <v>1.5921901013264517E-2</v>
      </c>
      <c r="I4962" s="16">
        <f t="shared" si="159"/>
        <v>5.2937796715002428E-4</v>
      </c>
    </row>
    <row r="4963" spans="1:9" s="1" customFormat="1" thickBot="1" x14ac:dyDescent="0.35">
      <c r="A4963" s="9">
        <v>45240</v>
      </c>
      <c r="B4963" s="3">
        <v>142.19</v>
      </c>
      <c r="C4963" s="3">
        <v>173.73</v>
      </c>
      <c r="D4963" s="3">
        <v>0.93899999999999995</v>
      </c>
      <c r="E4963" s="10">
        <v>151.9</v>
      </c>
      <c r="F4963" s="16">
        <f t="shared" si="158"/>
        <v>1.4830907043243968E-3</v>
      </c>
      <c r="G4963" s="16">
        <f t="shared" si="158"/>
        <v>7.7220736758532027E-4</v>
      </c>
      <c r="H4963" s="16">
        <f t="shared" si="158"/>
        <v>-7.8194663537291653E-2</v>
      </c>
      <c r="I4963" s="16">
        <f t="shared" si="159"/>
        <v>1.3166329712501756E-3</v>
      </c>
    </row>
    <row r="4964" spans="1:9" s="1" customFormat="1" thickBot="1" x14ac:dyDescent="0.35">
      <c r="A4964" s="9">
        <v>45243</v>
      </c>
      <c r="B4964" s="3">
        <v>143.66999999999999</v>
      </c>
      <c r="C4964" s="3">
        <v>175.89</v>
      </c>
      <c r="D4964" s="3">
        <v>0.94650000000000001</v>
      </c>
      <c r="E4964" s="10">
        <v>153.30000000000001</v>
      </c>
      <c r="F4964" s="16">
        <f t="shared" si="158"/>
        <v>2.088857906359376E-3</v>
      </c>
      <c r="G4964" s="16">
        <f t="shared" si="158"/>
        <v>2.3958165895423544E-3</v>
      </c>
      <c r="H4964" s="16">
        <f t="shared" si="158"/>
        <v>-0.12639842309153582</v>
      </c>
      <c r="I4964" s="16">
        <f t="shared" si="159"/>
        <v>1.8263926077619619E-3</v>
      </c>
    </row>
    <row r="4965" spans="1:9" s="1" customFormat="1" thickBot="1" x14ac:dyDescent="0.35">
      <c r="A4965" s="9">
        <v>45244</v>
      </c>
      <c r="B4965" s="3">
        <v>143.32</v>
      </c>
      <c r="C4965" s="3">
        <v>176.2</v>
      </c>
      <c r="D4965" s="3">
        <v>0.94489999999999996</v>
      </c>
      <c r="E4965" s="10">
        <v>153.69999999999999</v>
      </c>
      <c r="F4965" s="16">
        <f t="shared" si="158"/>
        <v>-4.9101182791455589E-4</v>
      </c>
      <c r="G4965" s="16">
        <f t="shared" si="158"/>
        <v>3.4061159619436232E-4</v>
      </c>
      <c r="H4965" s="16">
        <f t="shared" si="158"/>
        <v>3.077003079784757E-2</v>
      </c>
      <c r="I4965" s="16">
        <f t="shared" si="159"/>
        <v>5.1781780683390899E-4</v>
      </c>
    </row>
    <row r="4966" spans="1:9" s="1" customFormat="1" thickBot="1" x14ac:dyDescent="0.35">
      <c r="A4966" s="9">
        <v>45245</v>
      </c>
      <c r="B4966" s="3">
        <v>141.41999999999999</v>
      </c>
      <c r="C4966" s="3">
        <v>176.29</v>
      </c>
      <c r="D4966" s="3">
        <v>0.94069999999999998</v>
      </c>
      <c r="E4966" s="10">
        <v>153.69999999999999</v>
      </c>
      <c r="F4966" s="16">
        <f t="shared" si="158"/>
        <v>-2.6879136992311592E-3</v>
      </c>
      <c r="G4966" s="16">
        <f t="shared" si="158"/>
        <v>9.8741366121535279E-5</v>
      </c>
      <c r="H4966" s="16">
        <f t="shared" si="158"/>
        <v>7.860132830520028E-2</v>
      </c>
      <c r="I4966" s="16">
        <f t="shared" si="159"/>
        <v>0</v>
      </c>
    </row>
    <row r="4967" spans="1:9" s="1" customFormat="1" thickBot="1" x14ac:dyDescent="0.35">
      <c r="A4967" s="9">
        <v>45246</v>
      </c>
      <c r="B4967" s="3">
        <v>141.30000000000001</v>
      </c>
      <c r="C4967" s="3">
        <v>175.16</v>
      </c>
      <c r="D4967" s="3">
        <v>0.9345</v>
      </c>
      <c r="E4967" s="10">
        <v>153.30000000000001</v>
      </c>
      <c r="F4967" s="16">
        <f t="shared" si="158"/>
        <v>-1.7143417915754799E-4</v>
      </c>
      <c r="G4967" s="16">
        <f t="shared" si="158"/>
        <v>-1.2433028382958788E-3</v>
      </c>
      <c r="H4967" s="16">
        <f t="shared" si="158"/>
        <v>0.10817182905286193</v>
      </c>
      <c r="I4967" s="16">
        <f t="shared" si="159"/>
        <v>-5.1754981032625658E-4</v>
      </c>
    </row>
    <row r="4968" spans="1:9" s="1" customFormat="1" thickBot="1" x14ac:dyDescent="0.35">
      <c r="A4968" s="9">
        <v>45247</v>
      </c>
      <c r="B4968" s="3">
        <v>141</v>
      </c>
      <c r="C4968" s="3">
        <v>175.41</v>
      </c>
      <c r="D4968" s="3">
        <v>0.9446</v>
      </c>
      <c r="E4968" s="10">
        <v>153.30000000000001</v>
      </c>
      <c r="F4968" s="16">
        <f t="shared" si="158"/>
        <v>-4.2929682025538707E-4</v>
      </c>
      <c r="G4968" s="16">
        <f t="shared" si="158"/>
        <v>2.7609984438381474E-4</v>
      </c>
      <c r="H4968" s="16">
        <f t="shared" si="158"/>
        <v>-0.1586854300779329</v>
      </c>
      <c r="I4968" s="16">
        <f t="shared" si="159"/>
        <v>0</v>
      </c>
    </row>
    <row r="4969" spans="1:9" s="1" customFormat="1" thickBot="1" x14ac:dyDescent="0.35">
      <c r="A4969" s="9">
        <v>45250</v>
      </c>
      <c r="B4969" s="3">
        <v>139.55000000000001</v>
      </c>
      <c r="C4969" s="3">
        <v>174.03</v>
      </c>
      <c r="D4969" s="3">
        <v>0.94069999999999998</v>
      </c>
      <c r="E4969" s="10">
        <v>152.5</v>
      </c>
      <c r="F4969" s="16">
        <f t="shared" si="158"/>
        <v>-2.0887920660558335E-3</v>
      </c>
      <c r="G4969" s="16">
        <f t="shared" si="158"/>
        <v>-1.5285852465617422E-3</v>
      </c>
      <c r="H4969" s="16">
        <f t="shared" si="158"/>
        <v>7.2591828955237414E-2</v>
      </c>
      <c r="I4969" s="16">
        <f t="shared" si="159"/>
        <v>-1.0397013695313539E-3</v>
      </c>
    </row>
    <row r="4970" spans="1:9" s="1" customFormat="1" thickBot="1" x14ac:dyDescent="0.35">
      <c r="A4970" s="9">
        <v>45251</v>
      </c>
      <c r="B4970" s="3">
        <v>139.21</v>
      </c>
      <c r="C4970" s="3">
        <v>174.63</v>
      </c>
      <c r="D4970" s="3">
        <v>0.94359999999999999</v>
      </c>
      <c r="E4970" s="10">
        <v>152.5</v>
      </c>
      <c r="F4970" s="16">
        <f t="shared" si="158"/>
        <v>-4.9395841579835675E-4</v>
      </c>
      <c r="G4970" s="16">
        <f t="shared" si="158"/>
        <v>6.6710601024788652E-4</v>
      </c>
      <c r="H4970" s="16">
        <f t="shared" si="158"/>
        <v>-5.0352007253294917E-2</v>
      </c>
      <c r="I4970" s="16">
        <f t="shared" si="159"/>
        <v>0</v>
      </c>
    </row>
    <row r="4971" spans="1:9" s="1" customFormat="1" thickBot="1" x14ac:dyDescent="0.35">
      <c r="A4971" s="9">
        <v>45252</v>
      </c>
      <c r="B4971" s="3">
        <v>141.05000000000001</v>
      </c>
      <c r="C4971" s="3">
        <v>176.84</v>
      </c>
      <c r="D4971" s="3">
        <v>0.94850000000000001</v>
      </c>
      <c r="E4971" s="10">
        <v>153.9</v>
      </c>
      <c r="F4971" s="16">
        <f t="shared" si="158"/>
        <v>2.6602302910869735E-3</v>
      </c>
      <c r="G4971" s="16">
        <f t="shared" si="158"/>
        <v>2.4359334116204057E-3</v>
      </c>
      <c r="H4971" s="16">
        <f t="shared" si="158"/>
        <v>-8.9219298876117792E-2</v>
      </c>
      <c r="I4971" s="16">
        <f t="shared" si="159"/>
        <v>1.8178129286938738E-3</v>
      </c>
    </row>
    <row r="4972" spans="1:9" s="1" customFormat="1" thickBot="1" x14ac:dyDescent="0.35">
      <c r="A4972" s="9">
        <v>45253</v>
      </c>
      <c r="B4972" s="3">
        <v>140.28</v>
      </c>
      <c r="C4972" s="3">
        <v>175.87</v>
      </c>
      <c r="D4972" s="3">
        <v>0.93820000000000003</v>
      </c>
      <c r="E4972" s="10">
        <v>152.9</v>
      </c>
      <c r="F4972" s="16">
        <f t="shared" si="158"/>
        <v>-1.1060589212907868E-3</v>
      </c>
      <c r="G4972" s="16">
        <f t="shared" si="158"/>
        <v>-1.0628062666865334E-3</v>
      </c>
      <c r="H4972" s="16">
        <f t="shared" si="158"/>
        <v>0.20650506637359545</v>
      </c>
      <c r="I4972" s="16">
        <f t="shared" si="159"/>
        <v>-1.2943875412079198E-3</v>
      </c>
    </row>
    <row r="4973" spans="1:9" s="1" customFormat="1" thickBot="1" x14ac:dyDescent="0.35">
      <c r="A4973" s="9">
        <v>45254</v>
      </c>
      <c r="B4973" s="3">
        <v>137.69</v>
      </c>
      <c r="C4973" s="3">
        <v>173.12</v>
      </c>
      <c r="D4973" s="3">
        <v>0.9204</v>
      </c>
      <c r="E4973" s="10">
        <v>150.30000000000001</v>
      </c>
      <c r="F4973" s="16">
        <f t="shared" si="158"/>
        <v>-3.7696195945865485E-3</v>
      </c>
      <c r="G4973" s="16">
        <f t="shared" si="158"/>
        <v>-3.0485236368044122E-3</v>
      </c>
      <c r="H4973" s="16">
        <f>LN(D4973)/LN(D4972)-1</f>
        <v>0.30026880754699747</v>
      </c>
      <c r="I4973" s="16">
        <f t="shared" si="159"/>
        <v>-3.409851355643867E-3</v>
      </c>
    </row>
    <row r="4974" spans="1:9" s="1" customFormat="1" thickBot="1" x14ac:dyDescent="0.35">
      <c r="A4974" s="9">
        <v>45257</v>
      </c>
      <c r="B4974" s="3">
        <v>137.43</v>
      </c>
      <c r="C4974" s="3">
        <v>173.65</v>
      </c>
      <c r="D4974" s="3">
        <v>0.92410000000000003</v>
      </c>
      <c r="E4974" s="10">
        <v>150.5</v>
      </c>
      <c r="F4974" s="16">
        <f t="shared" si="158"/>
        <v>-3.8377320904081635E-4</v>
      </c>
      <c r="G4974" s="16">
        <f t="shared" si="158"/>
        <v>5.9309127491480318E-4</v>
      </c>
      <c r="H4974" s="16">
        <f t="shared" si="158"/>
        <v>-4.8367470342212115E-2</v>
      </c>
      <c r="I4974" s="16">
        <f t="shared" si="159"/>
        <v>2.6528719562657344E-4</v>
      </c>
    </row>
    <row r="4975" spans="1:9" s="1" customFormat="1" thickBot="1" x14ac:dyDescent="0.35">
      <c r="A4975" s="9">
        <v>45258</v>
      </c>
      <c r="B4975" s="3">
        <v>137.94</v>
      </c>
      <c r="C4975" s="3">
        <v>173.96</v>
      </c>
      <c r="D4975" s="3">
        <v>0.92800000000000005</v>
      </c>
      <c r="E4975" s="10">
        <v>151.03</v>
      </c>
      <c r="F4975" s="16">
        <f t="shared" si="158"/>
        <v>7.5239186260844804E-4</v>
      </c>
      <c r="G4975" s="16">
        <f t="shared" si="158"/>
        <v>3.4585885003934891E-4</v>
      </c>
      <c r="H4975" s="16">
        <f t="shared" si="158"/>
        <v>-5.3353297367995656E-2</v>
      </c>
      <c r="I4975" s="16">
        <f t="shared" si="159"/>
        <v>7.0112370799169099E-4</v>
      </c>
    </row>
    <row r="4976" spans="1:9" s="1" customFormat="1" thickBot="1" x14ac:dyDescent="0.35">
      <c r="A4976" s="9">
        <v>45259</v>
      </c>
      <c r="B4976" s="3">
        <v>137.01</v>
      </c>
      <c r="C4976" s="3">
        <v>173.94</v>
      </c>
      <c r="D4976" s="3">
        <v>0.92830000000000001</v>
      </c>
      <c r="E4976" s="10">
        <v>150.5</v>
      </c>
      <c r="F4976" s="16">
        <f t="shared" si="158"/>
        <v>-1.3730750818640169E-3</v>
      </c>
      <c r="G4976" s="16">
        <f t="shared" si="158"/>
        <v>-2.2287160192147049E-5</v>
      </c>
      <c r="H4976" s="16">
        <f t="shared" si="158"/>
        <v>-4.3255926162647507E-3</v>
      </c>
      <c r="I4976" s="16">
        <f t="shared" si="159"/>
        <v>-7.0063247795082439E-4</v>
      </c>
    </row>
    <row r="4977" spans="1:9" s="1" customFormat="1" thickBot="1" x14ac:dyDescent="0.35">
      <c r="A4977" s="9">
        <v>45260</v>
      </c>
      <c r="B4977" s="3">
        <v>137.86000000000001</v>
      </c>
      <c r="C4977" s="3">
        <v>174.49</v>
      </c>
      <c r="D4977" s="3">
        <v>0.93489999999999995</v>
      </c>
      <c r="E4977" s="10">
        <v>150.69999999999999</v>
      </c>
      <c r="F4977" s="16">
        <f t="shared" si="158"/>
        <v>1.2570515889156475E-3</v>
      </c>
      <c r="G4977" s="16">
        <f t="shared" si="158"/>
        <v>6.1197876916629923E-4</v>
      </c>
      <c r="H4977" s="16">
        <f t="shared" si="158"/>
        <v>-9.5222910950719108E-2</v>
      </c>
      <c r="I4977" s="16">
        <f t="shared" si="159"/>
        <v>2.6486462329722293E-4</v>
      </c>
    </row>
    <row r="4978" spans="1:9" s="1" customFormat="1" thickBot="1" x14ac:dyDescent="0.35">
      <c r="A4978" s="9">
        <v>45261</v>
      </c>
      <c r="B4978" s="3">
        <v>138.94</v>
      </c>
      <c r="C4978" s="3">
        <v>175.61</v>
      </c>
      <c r="D4978" s="3">
        <v>0.93769999999999998</v>
      </c>
      <c r="E4978" s="10">
        <v>151.1</v>
      </c>
      <c r="F4978" s="16">
        <f t="shared" si="158"/>
        <v>1.5840701837972482E-3</v>
      </c>
      <c r="G4978" s="16">
        <f t="shared" si="158"/>
        <v>1.2395114481653646E-3</v>
      </c>
      <c r="H4978" s="16">
        <f t="shared" si="158"/>
        <v>-4.4424946998689707E-2</v>
      </c>
      <c r="I4978" s="16">
        <f t="shared" si="159"/>
        <v>5.2853634822258577E-4</v>
      </c>
    </row>
    <row r="4979" spans="1:9" s="1" customFormat="1" thickBot="1" x14ac:dyDescent="0.35">
      <c r="A4979" s="9">
        <v>45264</v>
      </c>
      <c r="B4979" s="3">
        <v>139.03</v>
      </c>
      <c r="C4979" s="3">
        <v>176.13</v>
      </c>
      <c r="D4979" s="3">
        <v>0.94750000000000001</v>
      </c>
      <c r="E4979" s="10">
        <v>151.1</v>
      </c>
      <c r="F4979" s="16">
        <f t="shared" si="158"/>
        <v>1.3124166604217002E-4</v>
      </c>
      <c r="G4979" s="16">
        <f t="shared" si="158"/>
        <v>5.7209357446486031E-4</v>
      </c>
      <c r="H4979" s="16">
        <f t="shared" si="158"/>
        <v>-0.16162976290393272</v>
      </c>
      <c r="I4979" s="16">
        <f t="shared" si="159"/>
        <v>0</v>
      </c>
    </row>
    <row r="4980" spans="1:9" s="1" customFormat="1" thickBot="1" x14ac:dyDescent="0.35">
      <c r="A4980" s="9">
        <v>45265</v>
      </c>
      <c r="B4980" s="3">
        <v>139.32</v>
      </c>
      <c r="C4980" s="3">
        <v>175.8</v>
      </c>
      <c r="D4980" s="3">
        <v>0.94699999999999995</v>
      </c>
      <c r="E4980" s="10">
        <v>150.69999999999999</v>
      </c>
      <c r="F4980" s="16">
        <f t="shared" si="158"/>
        <v>4.2225720913080522E-4</v>
      </c>
      <c r="G4980" s="16">
        <f t="shared" si="158"/>
        <v>-3.6265574423754998E-4</v>
      </c>
      <c r="H4980" s="16">
        <f t="shared" si="158"/>
        <v>9.7878731419758225E-3</v>
      </c>
      <c r="I4980" s="16">
        <f t="shared" si="159"/>
        <v>-5.2825714512017008E-4</v>
      </c>
    </row>
    <row r="4981" spans="1:9" s="1" customFormat="1" thickBot="1" x14ac:dyDescent="0.35">
      <c r="A4981" s="9">
        <v>45266</v>
      </c>
      <c r="B4981" s="3">
        <v>139.27000000000001</v>
      </c>
      <c r="C4981" s="3">
        <v>175.33</v>
      </c>
      <c r="D4981" s="3">
        <v>0.94579999999999997</v>
      </c>
      <c r="E4981" s="10">
        <v>150.1</v>
      </c>
      <c r="F4981" s="16">
        <f t="shared" si="158"/>
        <v>-7.27095210590889E-5</v>
      </c>
      <c r="G4981" s="16">
        <f t="shared" si="158"/>
        <v>-5.1787445816220412E-4</v>
      </c>
      <c r="H4981" s="16">
        <f t="shared" si="158"/>
        <v>2.3284094502163732E-2</v>
      </c>
      <c r="I4981" s="16">
        <f t="shared" si="159"/>
        <v>-7.9544076485482673E-4</v>
      </c>
    </row>
    <row r="4982" spans="1:9" s="1" customFormat="1" thickBot="1" x14ac:dyDescent="0.35">
      <c r="A4982" s="9">
        <v>45267</v>
      </c>
      <c r="B4982" s="3">
        <v>139.36000000000001</v>
      </c>
      <c r="C4982" s="3">
        <v>175.04</v>
      </c>
      <c r="D4982" s="3">
        <v>0.96109999999999995</v>
      </c>
      <c r="E4982" s="10">
        <v>150.1</v>
      </c>
      <c r="F4982" s="16">
        <f t="shared" si="158"/>
        <v>1.308678677283126E-4</v>
      </c>
      <c r="G4982" s="16">
        <f t="shared" si="158"/>
        <v>-3.2039849196130454E-4</v>
      </c>
      <c r="H4982" s="16">
        <f>LN(D4982)/LN(D4981)-1</f>
        <v>-0.28797804853005637</v>
      </c>
      <c r="I4982" s="16">
        <f t="shared" si="159"/>
        <v>0</v>
      </c>
    </row>
    <row r="4983" spans="1:9" s="1" customFormat="1" thickBot="1" x14ac:dyDescent="0.35">
      <c r="A4983" s="9">
        <v>45268</v>
      </c>
      <c r="B4983" s="3">
        <v>139.28</v>
      </c>
      <c r="C4983" s="3">
        <v>175.17</v>
      </c>
      <c r="D4983" s="3">
        <v>0.96509999999999996</v>
      </c>
      <c r="E4983" s="10">
        <v>150.1</v>
      </c>
      <c r="F4983" s="16">
        <f t="shared" si="158"/>
        <v>-1.1630759694669646E-4</v>
      </c>
      <c r="G4983" s="16">
        <f t="shared" si="158"/>
        <v>1.4373855623728282E-4</v>
      </c>
      <c r="H4983" s="16">
        <f t="shared" si="158"/>
        <v>-0.10467727458698861</v>
      </c>
      <c r="I4983" s="16">
        <f t="shared" si="159"/>
        <v>0</v>
      </c>
    </row>
    <row r="4984" spans="1:9" s="1" customFormat="1" thickBot="1" x14ac:dyDescent="0.35">
      <c r="A4984" s="9">
        <v>45271</v>
      </c>
      <c r="B4984" s="3">
        <v>140.09</v>
      </c>
      <c r="C4984" s="3">
        <v>176.09</v>
      </c>
      <c r="D4984" s="3">
        <v>0.95660000000000001</v>
      </c>
      <c r="E4984" s="10">
        <v>150.69999999999999</v>
      </c>
      <c r="F4984" s="16">
        <f t="shared" si="158"/>
        <v>1.174677169350602E-3</v>
      </c>
      <c r="G4984" s="16">
        <f t="shared" si="158"/>
        <v>1.0140424877005394E-3</v>
      </c>
      <c r="H4984" s="16">
        <f t="shared" si="158"/>
        <v>0.24902888803415846</v>
      </c>
      <c r="I4984" s="16">
        <f t="shared" si="159"/>
        <v>7.9607399456205208E-4</v>
      </c>
    </row>
    <row r="4985" spans="1:9" s="1" customFormat="1" thickBot="1" x14ac:dyDescent="0.35">
      <c r="A4985" s="9">
        <v>45272</v>
      </c>
      <c r="B4985" s="3">
        <v>139.86000000000001</v>
      </c>
      <c r="C4985" s="3">
        <v>175.84</v>
      </c>
      <c r="D4985" s="3">
        <v>0.96340000000000003</v>
      </c>
      <c r="E4985" s="10">
        <v>151.1</v>
      </c>
      <c r="F4985" s="16">
        <f t="shared" si="158"/>
        <v>-3.3246785807827806E-4</v>
      </c>
      <c r="G4985" s="16">
        <f t="shared" si="158"/>
        <v>-2.7475123351305974E-4</v>
      </c>
      <c r="H4985" s="16">
        <f t="shared" si="158"/>
        <v>-0.15964325655912959</v>
      </c>
      <c r="I4985" s="16">
        <f t="shared" si="159"/>
        <v>5.2853634822258577E-4</v>
      </c>
    </row>
    <row r="4986" spans="1:9" s="1" customFormat="1" thickBot="1" x14ac:dyDescent="0.35">
      <c r="A4986" s="9">
        <v>45273</v>
      </c>
      <c r="B4986" s="3">
        <v>139.71</v>
      </c>
      <c r="C4986" s="3">
        <v>174.99</v>
      </c>
      <c r="D4986" s="3">
        <v>0.95909999999999995</v>
      </c>
      <c r="E4986" s="10">
        <v>150.69999999999999</v>
      </c>
      <c r="F4986" s="16">
        <f t="shared" si="158"/>
        <v>-2.1719376352435926E-4</v>
      </c>
      <c r="G4986" s="16">
        <f t="shared" si="158"/>
        <v>-9.3734237322895542E-4</v>
      </c>
      <c r="H4986" s="16">
        <f t="shared" si="158"/>
        <v>0.11997208883267474</v>
      </c>
      <c r="I4986" s="16">
        <f t="shared" si="159"/>
        <v>-5.2825714512017008E-4</v>
      </c>
    </row>
    <row r="4987" spans="1:9" s="1" customFormat="1" thickBot="1" x14ac:dyDescent="0.35">
      <c r="A4987" s="9">
        <v>45274</v>
      </c>
      <c r="B4987" s="3">
        <v>137.65</v>
      </c>
      <c r="C4987" s="3">
        <v>174.86</v>
      </c>
      <c r="D4987" s="3">
        <v>0.97089999999999999</v>
      </c>
      <c r="E4987" s="10">
        <v>150.30000000000001</v>
      </c>
      <c r="F4987" s="16">
        <f t="shared" si="158"/>
        <v>-3.0072693666013395E-3</v>
      </c>
      <c r="G4987" s="16">
        <f t="shared" si="158"/>
        <v>-1.4389442417117593E-4</v>
      </c>
      <c r="H4987" s="16">
        <f t="shared" si="158"/>
        <v>-0.29281970535457913</v>
      </c>
      <c r="I4987" s="16">
        <f t="shared" si="159"/>
        <v>-5.2994109764359365E-4</v>
      </c>
    </row>
    <row r="4988" spans="1:9" s="1" customFormat="1" thickBot="1" x14ac:dyDescent="0.35">
      <c r="A4988" s="9">
        <v>45275</v>
      </c>
      <c r="B4988" s="3">
        <v>137.49</v>
      </c>
      <c r="C4988" s="3">
        <v>175.34</v>
      </c>
      <c r="D4988" s="3">
        <v>0.97</v>
      </c>
      <c r="E4988" s="10">
        <v>150.5</v>
      </c>
      <c r="F4988" s="16">
        <f t="shared" si="158"/>
        <v>-2.3616485034083645E-4</v>
      </c>
      <c r="G4988" s="16">
        <f t="shared" si="158"/>
        <v>5.3084818423210223E-4</v>
      </c>
      <c r="H4988" s="16">
        <f t="shared" si="158"/>
        <v>3.1403598725162407E-2</v>
      </c>
      <c r="I4988" s="16">
        <f t="shared" si="159"/>
        <v>2.6528719562657344E-4</v>
      </c>
    </row>
    <row r="4989" spans="1:9" s="1" customFormat="1" thickBot="1" x14ac:dyDescent="0.35">
      <c r="A4989" s="9">
        <v>45278</v>
      </c>
      <c r="B4989" s="3">
        <v>138.03</v>
      </c>
      <c r="C4989" s="3">
        <v>174.7</v>
      </c>
      <c r="D4989" s="3">
        <v>0.96630000000000005</v>
      </c>
      <c r="E4989" s="10">
        <v>150.69999999999999</v>
      </c>
      <c r="F4989" s="16">
        <f t="shared" si="158"/>
        <v>7.9614601276900565E-4</v>
      </c>
      <c r="G4989" s="16">
        <f t="shared" si="158"/>
        <v>-7.077457466850845E-4</v>
      </c>
      <c r="H4989" s="16">
        <f t="shared" si="158"/>
        <v>0.12547031941274955</v>
      </c>
      <c r="I4989" s="16">
        <f t="shared" si="159"/>
        <v>2.6486462329722293E-4</v>
      </c>
    </row>
    <row r="4990" spans="1:9" s="1" customFormat="1" thickBot="1" x14ac:dyDescent="0.35">
      <c r="A4990" s="9">
        <v>45279</v>
      </c>
      <c r="B4990" s="3">
        <v>137.66</v>
      </c>
      <c r="C4990" s="3">
        <v>175.27</v>
      </c>
      <c r="D4990" s="3">
        <v>0.95389999999999997</v>
      </c>
      <c r="E4990" s="10">
        <v>150.9</v>
      </c>
      <c r="F4990" s="16">
        <f t="shared" si="158"/>
        <v>-5.447370134673557E-4</v>
      </c>
      <c r="G4990" s="16">
        <f t="shared" si="158"/>
        <v>6.3090851142399984E-4</v>
      </c>
      <c r="H4990" s="16">
        <f t="shared" si="158"/>
        <v>0.37675463751405625</v>
      </c>
      <c r="I4990" s="16">
        <f t="shared" si="159"/>
        <v>2.6444330217723078E-4</v>
      </c>
    </row>
    <row r="4991" spans="1:9" s="1" customFormat="1" thickBot="1" x14ac:dyDescent="0.35">
      <c r="A4991" s="9">
        <v>45280</v>
      </c>
      <c r="B4991" s="3">
        <v>137.34</v>
      </c>
      <c r="C4991" s="3">
        <v>173.65</v>
      </c>
      <c r="D4991" s="3">
        <v>0.95660000000000001</v>
      </c>
      <c r="E4991" s="10">
        <v>150.30000000000001</v>
      </c>
      <c r="F4991" s="16">
        <f t="shared" si="158"/>
        <v>-4.7256334859302473E-4</v>
      </c>
      <c r="G4991" s="16">
        <f t="shared" si="158"/>
        <v>-1.7973817261141001E-3</v>
      </c>
      <c r="H4991" s="16">
        <f t="shared" si="158"/>
        <v>-5.9887724679982823E-2</v>
      </c>
      <c r="I4991" s="16">
        <f t="shared" si="159"/>
        <v>-7.941743857238226E-4</v>
      </c>
    </row>
    <row r="4992" spans="1:9" s="1" customFormat="1" thickBot="1" x14ac:dyDescent="0.35">
      <c r="A4992" s="9">
        <v>45281</v>
      </c>
      <c r="B4992" s="3">
        <v>136.85</v>
      </c>
      <c r="C4992" s="3">
        <v>173.15</v>
      </c>
      <c r="D4992" s="3">
        <v>0.95860000000000001</v>
      </c>
      <c r="E4992" s="10">
        <v>150.30000000000001</v>
      </c>
      <c r="F4992" s="16">
        <f t="shared" si="158"/>
        <v>-7.2609386241062612E-4</v>
      </c>
      <c r="G4992" s="16">
        <f t="shared" si="158"/>
        <v>-5.5914000023959964E-4</v>
      </c>
      <c r="H4992" s="16">
        <f t="shared" si="158"/>
        <v>-4.7071398230262518E-2</v>
      </c>
      <c r="I4992" s="16">
        <f t="shared" si="159"/>
        <v>0</v>
      </c>
    </row>
    <row r="4993" spans="1:9" s="1" customFormat="1" thickBot="1" x14ac:dyDescent="0.35">
      <c r="A4993" s="9">
        <v>45282</v>
      </c>
      <c r="B4993" s="3">
        <v>136.53</v>
      </c>
      <c r="C4993" s="3">
        <v>173.67</v>
      </c>
      <c r="D4993" s="3">
        <v>0.9607</v>
      </c>
      <c r="E4993" s="10">
        <v>150.5</v>
      </c>
      <c r="F4993" s="16">
        <f t="shared" si="158"/>
        <v>-4.7593399373335732E-4</v>
      </c>
      <c r="G4993" s="16">
        <f t="shared" si="158"/>
        <v>5.8179740570873939E-4</v>
      </c>
      <c r="H4993" s="16">
        <f t="shared" si="158"/>
        <v>-5.1755596809137883E-2</v>
      </c>
      <c r="I4993" s="16">
        <f t="shared" si="159"/>
        <v>2.6528719562657344E-4</v>
      </c>
    </row>
    <row r="4994" spans="1:9" s="1" customFormat="1" thickBot="1" x14ac:dyDescent="0.35">
      <c r="A4994" s="9">
        <v>45287</v>
      </c>
      <c r="B4994" s="3">
        <v>136.19999999999999</v>
      </c>
      <c r="C4994" s="3">
        <v>173.56</v>
      </c>
      <c r="D4994" s="3">
        <v>0.95489999999999997</v>
      </c>
      <c r="E4994" s="10">
        <v>150.69999999999999</v>
      </c>
      <c r="F4994" s="16">
        <f t="shared" si="158"/>
        <v>-4.9221095118590075E-4</v>
      </c>
      <c r="G4994" s="16">
        <f t="shared" si="158"/>
        <v>-1.2285564224900902E-4</v>
      </c>
      <c r="H4994" s="16">
        <f t="shared" si="158"/>
        <v>0.15103754589304641</v>
      </c>
      <c r="I4994" s="16">
        <f t="shared" si="159"/>
        <v>2.6486462329722293E-4</v>
      </c>
    </row>
    <row r="4995" spans="1:9" s="1" customFormat="1" thickBot="1" x14ac:dyDescent="0.35">
      <c r="A4995" s="9">
        <v>45288</v>
      </c>
      <c r="B4995" s="3">
        <v>135.22999999999999</v>
      </c>
      <c r="C4995" s="3">
        <v>172.64</v>
      </c>
      <c r="D4995" s="3">
        <v>0.96</v>
      </c>
      <c r="E4995" s="10">
        <v>150.30000000000001</v>
      </c>
      <c r="F4995" s="16">
        <f t="shared" si="158"/>
        <v>-1.4544526465963825E-3</v>
      </c>
      <c r="G4995" s="16">
        <f t="shared" si="158"/>
        <v>-1.0307059715068956E-3</v>
      </c>
      <c r="H4995" s="16">
        <f t="shared" si="158"/>
        <v>-0.11542397903692669</v>
      </c>
      <c r="I4995" s="16">
        <f t="shared" si="159"/>
        <v>-5.2994109764359365E-4</v>
      </c>
    </row>
    <row r="4996" spans="1:9" s="1" customFormat="1" ht="14" x14ac:dyDescent="0.3">
      <c r="A4996" s="11">
        <v>45289</v>
      </c>
      <c r="B4996" s="12">
        <v>136.19999999999999</v>
      </c>
      <c r="C4996" s="12">
        <v>173.18</v>
      </c>
      <c r="D4996" s="12">
        <v>0.9627</v>
      </c>
      <c r="E4996" s="13">
        <v>150.5</v>
      </c>
      <c r="F4996" s="16">
        <f t="shared" si="158"/>
        <v>1.4565711603755638E-3</v>
      </c>
      <c r="G4996" s="16">
        <f t="shared" si="158"/>
        <v>6.0626831721455332E-4</v>
      </c>
      <c r="H4996" s="16">
        <f t="shared" si="158"/>
        <v>-6.8799977929677958E-2</v>
      </c>
      <c r="I4996" s="16">
        <f t="shared" si="159"/>
        <v>2.6528719562657344E-4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Output</dc:title>
  <dc:creator>Sigurður Bjarki Blumenstein - Stefnir</dc:creator>
  <cp:lastModifiedBy>Sigurður Bjarki Blumenstein - Stefnir</cp:lastModifiedBy>
  <dcterms:created xsi:type="dcterms:W3CDTF">2024-03-18T19:07:58Z</dcterms:created>
  <dcterms:modified xsi:type="dcterms:W3CDTF">2024-03-18T19:07:59Z</dcterms:modified>
</cp:coreProperties>
</file>