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400" tabRatio="240" firstSheet="0" activeTab="0" autoFilterDateGrouping="1"/>
  </bookViews>
  <sheets>
    <sheet name="Results" sheetId="1" state="visible" r:id="rId1"/>
  </sheets>
  <definedNames>
    <definedName name="_xlnm._FilterDatabase" localSheetId="0" hidden="1">'Results'!$A$2:$BD$20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sz val="11"/>
    </font>
  </fonts>
  <fills count="6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2" fillId="0" borderId="0"/>
    <xf numFmtId="9" fontId="2" fillId="0" borderId="0"/>
  </cellStyleXfs>
  <cellXfs count="4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1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0" fillId="0" borderId="7" pivotButton="0" quotePrefix="0" xfId="0"/>
    <xf numFmtId="164" fontId="0" fillId="0" borderId="8" pivotButton="0" quotePrefix="0" xfId="0"/>
    <xf numFmtId="0" fontId="0" fillId="2" borderId="7" pivotButton="0" quotePrefix="0" xfId="0"/>
    <xf numFmtId="164" fontId="0" fillId="2" borderId="8" pivotButton="0" quotePrefix="0" xfId="0"/>
    <xf numFmtId="0" fontId="0" fillId="2" borderId="5" pivotButton="0" quotePrefix="0" xfId="0"/>
    <xf numFmtId="0" fontId="0" fillId="2" borderId="2" pivotButton="0" quotePrefix="0" xfId="0"/>
    <xf numFmtId="164" fontId="0" fillId="2" borderId="2" pivotButton="0" quotePrefix="0" xfId="0"/>
    <xf numFmtId="164" fontId="0" fillId="2" borderId="9" pivotButton="0" quotePrefix="0" xfId="0"/>
    <xf numFmtId="10" fontId="0" fillId="0" borderId="0" pivotButton="0" quotePrefix="0" xfId="1"/>
    <xf numFmtId="2" fontId="0" fillId="0" borderId="0" pivotButton="0" quotePrefix="0" xfId="0"/>
    <xf numFmtId="2" fontId="0" fillId="0" borderId="8" pivotButton="0" quotePrefix="0" xfId="0"/>
    <xf numFmtId="10" fontId="0" fillId="2" borderId="0" pivotButton="0" quotePrefix="0" xfId="1"/>
    <xf numFmtId="2" fontId="0" fillId="2" borderId="0" pivotButton="0" quotePrefix="0" xfId="0"/>
    <xf numFmtId="2" fontId="0" fillId="2" borderId="8" pivotButton="0" quotePrefix="0" xfId="0"/>
    <xf numFmtId="10" fontId="0" fillId="2" borderId="2" pivotButton="0" quotePrefix="0" xfId="1"/>
    <xf numFmtId="2" fontId="0" fillId="2" borderId="2" pivotButton="0" quotePrefix="0" xfId="0"/>
    <xf numFmtId="2" fontId="0" fillId="2" borderId="9" pivotButton="0" quotePrefix="0" xfId="0"/>
    <xf numFmtId="164" fontId="0" fillId="0" borderId="7" pivotButton="0" quotePrefix="0" xfId="0"/>
    <xf numFmtId="164" fontId="0" fillId="2" borderId="7" pivotButton="0" quotePrefix="0" xfId="0"/>
    <xf numFmtId="164" fontId="0" fillId="2" borderId="5" pivotButton="0" quotePrefix="0" xfId="0"/>
    <xf numFmtId="0" fontId="0" fillId="0" borderId="8" pivotButton="0" quotePrefix="0" xfId="0"/>
    <xf numFmtId="0" fontId="0" fillId="2" borderId="8" pivotButton="0" quotePrefix="0" xfId="0"/>
    <xf numFmtId="0" fontId="0" fillId="2" borderId="9" pivotButton="0" quotePrefix="0" xfId="0"/>
    <xf numFmtId="0" fontId="0" fillId="0" borderId="0" applyAlignment="1" pivotButton="0" quotePrefix="0" xfId="0">
      <alignment vertical="center" wrapText="1"/>
    </xf>
    <xf numFmtId="0" fontId="3" fillId="3" borderId="0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1" fillId="4" borderId="10" applyAlignment="1" pivotButton="0" quotePrefix="0" xfId="0">
      <alignment horizontal="center" vertical="center" wrapText="1"/>
    </xf>
    <xf numFmtId="0" fontId="1" fillId="5" borderId="10" applyAlignment="1" pivotButton="0" quotePrefix="0" xfId="0">
      <alignment horizontal="center" vertical="center" wrapText="1"/>
    </xf>
    <xf numFmtId="164" fontId="0" fillId="0" borderId="0" pivotButton="0" quotePrefix="0" xfId="0"/>
    <xf numFmtId="0" fontId="0" fillId="0" borderId="0" pivotButton="0" quotePrefix="0" xfId="0"/>
    <xf numFmtId="164" fontId="0" fillId="2" borderId="0" pivotButton="0" quotePrefix="0" xfId="0"/>
    <xf numFmtId="0" fontId="0" fillId="2" borderId="0" pivotButton="0" quotePrefix="0" xfId="0"/>
    <xf numFmtId="0" fontId="4" fillId="3" borderId="10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0" fontId="4" fillId="3" borderId="4" applyAlignment="1" pivotButton="0" quotePrefix="0" xfId="0">
      <alignment horizontal="center" vertical="center" wrapText="1"/>
    </xf>
    <xf numFmtId="0" fontId="3" fillId="0" borderId="10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0" fontId="4" fillId="4" borderId="10" applyAlignment="1" pivotButton="0" quotePrefix="0" xfId="0">
      <alignment horizontal="center" vertical="center" wrapText="1"/>
    </xf>
  </cellXfs>
  <cellStyles count="2">
    <cellStyle name="Standard" xfId="0" builtinId="0"/>
    <cellStyle name="Proz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Hödl, Sieglinde</author>
  </authors>
  <commentList>
    <comment ref="K4" authorId="0" shapeId="0">
      <text>
        <t>Hödl, Sieglinde:
Deutlich positiv → die Vergleichsoberfläche liegt im Schnitt weiter „oben“/„außen“ als die Referenzoberfläche.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21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9" sqref="D19"/>
    </sheetView>
  </sheetViews>
  <sheetFormatPr baseColWidth="10" defaultColWidth="9.140625" defaultRowHeight="15"/>
  <cols>
    <col width="18.140625" bestFit="1" customWidth="1" style="36" min="1" max="1"/>
    <col width="14.42578125" bestFit="1" customWidth="1" style="36" min="2" max="2"/>
    <col width="12" customWidth="1" style="36" min="3" max="3"/>
    <col width="9.85546875" bestFit="1" customWidth="1" style="36" min="5" max="6"/>
    <col width="10.28515625" bestFit="1" customWidth="1" style="36" min="7" max="7"/>
    <col width="11.42578125" bestFit="1" customWidth="1" style="12" min="8" max="8"/>
    <col width="11" customWidth="1" style="12" min="9" max="9"/>
    <col width="11.5703125" customWidth="1" style="36" min="10" max="10"/>
    <col width="11.28515625" bestFit="1" customWidth="1" style="36" min="11" max="11"/>
    <col width="10.28515625" bestFit="1" customWidth="1" style="36" min="12" max="12"/>
    <col width="10.42578125" customWidth="1" style="36" min="13" max="13"/>
    <col width="14.28515625" bestFit="1" customWidth="1" style="36" min="14" max="14"/>
    <col width="12.5703125" bestFit="1" customWidth="1" style="36" min="15" max="15"/>
    <col width="10.28515625" bestFit="1" customWidth="1" style="36" min="16" max="31"/>
    <col width="10.28515625" customWidth="1" style="36" min="32" max="33"/>
    <col width="15.5703125" bestFit="1" customWidth="1" style="36" min="35" max="36"/>
    <col width="14.5703125" bestFit="1" customWidth="1" style="36" min="37" max="37"/>
    <col width="13.28515625" bestFit="1" customWidth="1" style="36" min="38" max="38"/>
    <col width="10.28515625" bestFit="1" customWidth="1" style="36" min="40" max="53"/>
    <col hidden="1" width="21.85546875" customWidth="1" style="36" min="54" max="54"/>
    <col width="14.140625" bestFit="1" customWidth="1" style="36" min="55" max="55"/>
    <col width="12.140625" customWidth="1" style="36" min="56" max="56"/>
    <col width="12.5703125" bestFit="1" customWidth="1" style="36" min="57" max="57"/>
    <col width="10.28515625" bestFit="1" customWidth="1" style="36" min="58" max="58"/>
    <col width="11.5703125" bestFit="1" customWidth="1" style="36" min="59" max="59"/>
    <col hidden="1" width="20.7109375" customWidth="1" style="36" min="60" max="60"/>
    <col width="10.28515625" bestFit="1" customWidth="1" style="36" min="61" max="61"/>
    <col width="10.5703125" bestFit="1" customWidth="1" style="36" min="62" max="62"/>
    <col width="46.42578125" bestFit="1" customWidth="1" style="36" min="63" max="63"/>
    <col width="44.5703125" bestFit="1" customWidth="1" style="36" min="64" max="64"/>
    <col width="9.140625" customWidth="1" style="36" min="65" max="66"/>
    <col width="9.140625" customWidth="1" style="36" min="67" max="16384"/>
  </cols>
  <sheetData>
    <row r="1" ht="39.75" customHeight="1" s="36">
      <c r="A1" s="28" t="inlineStr">
        <is>
          <t>Calculated on all distances (incl. Outliers)</t>
        </is>
      </c>
      <c r="B1" s="29" t="inlineStr">
        <is>
          <t>Calculated on distances excl. Outliers)</t>
        </is>
      </c>
      <c r="C1" s="30" t="inlineStr">
        <is>
          <t>Calculated on Outliers only</t>
        </is>
      </c>
      <c r="E1" s="44" t="inlineStr">
        <is>
          <t>Parameters used for Algorithm</t>
        </is>
      </c>
      <c r="F1" s="41" t="n"/>
      <c r="G1" s="39" t="inlineStr">
        <is>
          <t>All Points (incl. Outliers)</t>
        </is>
      </c>
      <c r="H1" s="40" t="n"/>
      <c r="I1" s="40" t="n"/>
      <c r="J1" s="40" t="n"/>
      <c r="K1" s="40" t="n"/>
      <c r="L1" s="41" t="n"/>
      <c r="M1" s="46" t="inlineStr">
        <is>
          <t>exkl. Outliers</t>
        </is>
      </c>
      <c r="N1" s="40" t="n"/>
      <c r="O1" s="41" t="n"/>
      <c r="P1" s="39" t="inlineStr">
        <is>
          <t>All Points (incl. Outliers)</t>
        </is>
      </c>
      <c r="Q1" s="40" t="n"/>
      <c r="R1" s="40" t="n"/>
      <c r="S1" s="40" t="n"/>
      <c r="T1" s="40" t="n"/>
      <c r="U1" s="40" t="n"/>
      <c r="V1" s="40" t="n"/>
      <c r="W1" s="41" t="n"/>
      <c r="X1" s="45" t="inlineStr">
        <is>
          <t>excl. Outliers</t>
        </is>
      </c>
      <c r="Y1" s="40" t="n"/>
      <c r="Z1" s="40" t="n"/>
      <c r="AA1" s="40" t="n"/>
      <c r="AB1" s="40" t="n"/>
      <c r="AC1" s="40" t="n"/>
      <c r="AD1" s="40" t="n"/>
      <c r="AE1" s="40" t="n"/>
      <c r="AF1" s="43" t="inlineStr">
        <is>
          <t>Inlier / Outlier Details</t>
        </is>
      </c>
      <c r="AG1" s="40" t="n"/>
      <c r="AH1" s="40" t="n"/>
      <c r="AI1" s="40" t="n"/>
      <c r="AJ1" s="40" t="n"/>
      <c r="AK1" s="40" t="n"/>
      <c r="AL1" s="40" t="n"/>
      <c r="AM1" s="40" t="n"/>
      <c r="AN1" s="40" t="n"/>
      <c r="AO1" s="41" t="n"/>
      <c r="AP1" s="42" t="inlineStr">
        <is>
          <t>Quantiles All Points (incl. Outliers)</t>
        </is>
      </c>
      <c r="AQ1" s="40" t="n"/>
      <c r="AR1" s="40" t="n"/>
      <c r="AS1" s="40" t="n"/>
      <c r="AT1" s="41" t="n"/>
      <c r="AU1" s="46" t="inlineStr">
        <is>
          <t>Quantiles (excl. Outliers)</t>
        </is>
      </c>
      <c r="AV1" s="40" t="n"/>
      <c r="AW1" s="40" t="n"/>
      <c r="AX1" s="40" t="n"/>
      <c r="AY1" s="41" t="n"/>
      <c r="AZ1" s="39" t="inlineStr">
        <is>
          <t>Distribution Measures All Points (incl. Outliers)</t>
        </is>
      </c>
      <c r="BA1" s="40" t="n"/>
      <c r="BB1" s="40" t="n"/>
      <c r="BC1" s="40" t="n"/>
      <c r="BD1" s="40" t="n"/>
      <c r="BE1" s="40" t="n"/>
      <c r="BF1" s="40" t="n"/>
      <c r="BG1" s="40" t="n"/>
      <c r="BH1" s="40" t="n"/>
      <c r="BI1" s="40" t="n"/>
      <c r="BJ1" s="41" t="n"/>
    </row>
    <row r="2" ht="45" customFormat="1" customHeight="1" s="27">
      <c r="A2" s="1" t="inlineStr">
        <is>
          <t>Timestamp</t>
        </is>
      </c>
      <c r="B2" s="1" t="inlineStr">
        <is>
          <t>Folder</t>
        </is>
      </c>
      <c r="C2" s="1" t="inlineStr">
        <is>
          <t>Version</t>
        </is>
      </c>
      <c r="D2" s="32" t="inlineStr">
        <is>
          <t>Total Points</t>
        </is>
      </c>
      <c r="E2" s="1" t="inlineStr">
        <is>
          <t>Normal Scale</t>
        </is>
      </c>
      <c r="F2" s="1" t="inlineStr">
        <is>
          <t>Search Scale</t>
        </is>
      </c>
      <c r="G2" s="1" t="inlineStr">
        <is>
          <t>NaN</t>
        </is>
      </c>
      <c r="H2" s="2" t="inlineStr">
        <is>
          <t>% NaN</t>
        </is>
      </c>
      <c r="I2" s="2" t="inlineStr">
        <is>
          <t>% Valid</t>
        </is>
      </c>
      <c r="J2" s="1" t="inlineStr">
        <is>
          <t>Valid Count</t>
        </is>
      </c>
      <c r="K2" s="1" t="inlineStr">
        <is>
          <t>Valid Sum</t>
        </is>
      </c>
      <c r="L2" s="1" t="inlineStr">
        <is>
          <t>Valid Squared Sum</t>
        </is>
      </c>
      <c r="M2" s="1" t="inlineStr">
        <is>
          <t>Valid Count Inlier</t>
        </is>
      </c>
      <c r="N2" s="1" t="inlineStr">
        <is>
          <t>Valid Sum Inlier</t>
        </is>
      </c>
      <c r="O2" s="1" t="inlineStr">
        <is>
          <t>Valid Squared Sum Inlier</t>
        </is>
      </c>
      <c r="P2" s="1" t="inlineStr">
        <is>
          <t>Min</t>
        </is>
      </c>
      <c r="Q2" s="1" t="inlineStr">
        <is>
          <t>Max</t>
        </is>
      </c>
      <c r="R2" s="1" t="inlineStr">
        <is>
          <t>Mean</t>
        </is>
      </c>
      <c r="S2" s="1" t="inlineStr">
        <is>
          <t>Median</t>
        </is>
      </c>
      <c r="T2" s="1" t="inlineStr">
        <is>
          <t>RMS</t>
        </is>
      </c>
      <c r="U2" s="1" t="inlineStr">
        <is>
          <t>Std Empirical</t>
        </is>
      </c>
      <c r="V2" s="1" t="inlineStr">
        <is>
          <t>MAE</t>
        </is>
      </c>
      <c r="W2" s="1" t="inlineStr">
        <is>
          <t>NMAD</t>
        </is>
      </c>
      <c r="X2" s="1" t="inlineStr">
        <is>
          <t>Min Inlier</t>
        </is>
      </c>
      <c r="Y2" s="1" t="inlineStr">
        <is>
          <t>Max Inlier</t>
        </is>
      </c>
      <c r="Z2" s="1" t="inlineStr">
        <is>
          <t>Mean Inlier</t>
        </is>
      </c>
      <c r="AA2" s="1" t="inlineStr">
        <is>
          <t>Median Inlier</t>
        </is>
      </c>
      <c r="AB2" s="1" t="inlineStr">
        <is>
          <t>RMS Inlier</t>
        </is>
      </c>
      <c r="AC2" s="1" t="inlineStr">
        <is>
          <t>Std Inlier</t>
        </is>
      </c>
      <c r="AD2" s="1" t="inlineStr">
        <is>
          <t>MAE Inlier</t>
        </is>
      </c>
      <c r="AE2" s="31" t="inlineStr">
        <is>
          <t>NMAD Inlier</t>
        </is>
      </c>
      <c r="AF2" s="31" t="inlineStr">
        <is>
          <t>Outlier RMSE Multiplicator</t>
        </is>
      </c>
      <c r="AG2" s="31" t="inlineStr">
        <is>
          <t>Outlier Threshold</t>
        </is>
      </c>
      <c r="AH2" s="33" t="inlineStr">
        <is>
          <t>Inlier Count</t>
        </is>
      </c>
      <c r="AI2" s="33" t="inlineStr">
        <is>
          <t>Pos Inlier</t>
        </is>
      </c>
      <c r="AJ2" s="33" t="inlineStr">
        <is>
          <t>Neg Inlier</t>
        </is>
      </c>
      <c r="AK2" s="34" t="inlineStr">
        <is>
          <t>Pos Outlier</t>
        </is>
      </c>
      <c r="AL2" s="34" t="inlineStr">
        <is>
          <t>Neg Outlier</t>
        </is>
      </c>
      <c r="AM2" s="34" t="inlineStr">
        <is>
          <t>Outlier Count</t>
        </is>
      </c>
      <c r="AN2" s="34" t="inlineStr">
        <is>
          <t>Mean Outlier</t>
        </is>
      </c>
      <c r="AO2" s="34" t="inlineStr">
        <is>
          <t>Std Outlier</t>
        </is>
      </c>
      <c r="AP2" s="3" t="inlineStr">
        <is>
          <t>Q05</t>
        </is>
      </c>
      <c r="AQ2" s="1" t="inlineStr">
        <is>
          <t>Q25</t>
        </is>
      </c>
      <c r="AR2" s="1" t="inlineStr">
        <is>
          <t>Q75</t>
        </is>
      </c>
      <c r="AS2" s="1" t="inlineStr">
        <is>
          <t>Q95</t>
        </is>
      </c>
      <c r="AT2" s="1" t="inlineStr">
        <is>
          <t>IQR</t>
        </is>
      </c>
      <c r="AU2" s="1" t="inlineStr">
        <is>
          <t>Q05 Inlier</t>
        </is>
      </c>
      <c r="AV2" s="1" t="inlineStr">
        <is>
          <t>Q25 Inlier</t>
        </is>
      </c>
      <c r="AW2" s="1" t="inlineStr">
        <is>
          <t>Q75 Inlier</t>
        </is>
      </c>
      <c r="AX2" s="1" t="inlineStr">
        <is>
          <t>Q95 Inlier</t>
        </is>
      </c>
      <c r="AY2" s="1" t="inlineStr">
        <is>
          <t>IQR Inlier</t>
        </is>
      </c>
      <c r="AZ2" s="1" t="inlineStr">
        <is>
          <t>Gauss Mean</t>
        </is>
      </c>
      <c r="BA2" s="1" t="inlineStr">
        <is>
          <t>Gauss Std</t>
        </is>
      </c>
      <c r="BB2" s="1" t="inlineStr">
        <is>
          <t>Gauss Chi2</t>
        </is>
      </c>
      <c r="BC2" s="1" t="inlineStr">
        <is>
          <t>Weibull a</t>
        </is>
      </c>
      <c r="BD2" s="1" t="inlineStr">
        <is>
          <t>Weibull b</t>
        </is>
      </c>
      <c r="BE2" s="1" t="inlineStr">
        <is>
          <t>Weibull shift</t>
        </is>
      </c>
      <c r="BF2" s="1" t="inlineStr">
        <is>
          <t>Weibull mode</t>
        </is>
      </c>
      <c r="BG2" s="1" t="inlineStr">
        <is>
          <t>Weibull skewness</t>
        </is>
      </c>
      <c r="BH2" s="1" t="inlineStr">
        <is>
          <t>Weibull Chi2</t>
        </is>
      </c>
      <c r="BI2" s="1" t="inlineStr">
        <is>
          <t>Skewness</t>
        </is>
      </c>
      <c r="BJ2" s="1" t="inlineStr">
        <is>
          <t>Kurtosis</t>
        </is>
      </c>
      <c r="BK2" s="1" t="inlineStr">
        <is>
          <t>Distances Path</t>
        </is>
      </c>
      <c r="BL2" s="1" t="inlineStr">
        <is>
          <t>Params Path</t>
        </is>
      </c>
    </row>
    <row r="3">
      <c r="A3" s="4" t="inlineStr">
        <is>
          <t>2025-08-22 12:51:08</t>
        </is>
      </c>
      <c r="B3" t="inlineStr">
        <is>
          <t>data\0342-0349</t>
        </is>
      </c>
      <c r="C3" t="inlineStr">
        <is>
          <t>ref</t>
        </is>
      </c>
      <c r="D3" t="n">
        <v>709128</v>
      </c>
      <c r="E3" s="35" t="n">
        <v>0.1245588149878983</v>
      </c>
      <c r="F3" s="5" t="n">
        <v>0.2491176299757966</v>
      </c>
      <c r="G3" s="4" t="n">
        <v>95</v>
      </c>
      <c r="H3" s="12" t="n">
        <v>0.00013396735145136</v>
      </c>
      <c r="I3" s="12" t="n">
        <v>0.9998660326485487</v>
      </c>
      <c r="J3" t="n">
        <v>709033</v>
      </c>
      <c r="K3" s="13" t="n">
        <v>-151.9928180000001</v>
      </c>
      <c r="L3" s="14" t="n">
        <v>151.729350141048</v>
      </c>
      <c r="M3" s="4" t="n">
        <v>690813</v>
      </c>
      <c r="N3" s="13" t="n">
        <v>-1125.949142</v>
      </c>
      <c r="O3" s="14" t="n">
        <v>62.170601304942</v>
      </c>
      <c r="P3" s="21" t="n">
        <v>-0.120008</v>
      </c>
      <c r="Q3" s="35" t="n">
        <v>0.134913</v>
      </c>
      <c r="R3" s="35" t="n">
        <v>-0.0002143663524828888</v>
      </c>
      <c r="S3" s="35" t="n">
        <v>-0.002299</v>
      </c>
      <c r="T3" s="35" t="n">
        <v>0.01462855990518499</v>
      </c>
      <c r="U3" s="35" t="n">
        <v>0.01462698916272617</v>
      </c>
      <c r="V3" s="35" t="n">
        <v>0.008219008269008636</v>
      </c>
      <c r="W3" s="5" t="n">
        <v>0.006827373</v>
      </c>
      <c r="X3" s="21" t="n">
        <v>-0.043862</v>
      </c>
      <c r="Y3" s="35" t="n">
        <v>0.043885</v>
      </c>
      <c r="Z3" s="35" t="n">
        <v>-0.00162988991521584</v>
      </c>
      <c r="AA3" s="35" t="n">
        <v>-0.002469</v>
      </c>
      <c r="AB3" s="35" t="n">
        <v>0.009486637003424522</v>
      </c>
      <c r="AC3" s="35" t="n">
        <v>0.009345573310344375</v>
      </c>
      <c r="AD3" s="35" t="n">
        <v>0.006657630840762984</v>
      </c>
      <c r="AE3" s="35" t="n">
        <v>0.0065990526</v>
      </c>
      <c r="AF3" s="21" t="n"/>
      <c r="AG3" s="35" t="n"/>
      <c r="AH3" s="4" t="n">
        <v>690813</v>
      </c>
      <c r="AI3" s="35" t="n">
        <v>246292</v>
      </c>
      <c r="AJ3" s="35" t="n">
        <v>444509</v>
      </c>
      <c r="AK3" s="35" t="n">
        <v>15929</v>
      </c>
      <c r="AL3" s="35" t="n">
        <v>2291</v>
      </c>
      <c r="AM3" t="n">
        <v>18220</v>
      </c>
      <c r="AN3" s="35" t="n">
        <v>0.05345534160263447</v>
      </c>
      <c r="AO3" s="5" t="n">
        <v>0.04536447157847037</v>
      </c>
      <c r="AP3" s="35" t="n">
        <v>-0.013568</v>
      </c>
      <c r="AQ3" s="35" t="n">
        <v>-0.006508</v>
      </c>
      <c r="AR3" s="35" t="n">
        <v>0.002725</v>
      </c>
      <c r="AS3" s="35" t="n">
        <v>0.022282</v>
      </c>
      <c r="AT3" s="5" t="n">
        <v>0.009233</v>
      </c>
      <c r="AU3" s="21" t="n">
        <v>-0.013419</v>
      </c>
      <c r="AV3" s="35" t="n">
        <v>-0.006579</v>
      </c>
      <c r="AW3" s="35" t="n">
        <v>0.002358</v>
      </c>
      <c r="AX3" s="35" t="n">
        <v>0.013891</v>
      </c>
      <c r="AY3" s="5" t="n">
        <v>0.008937</v>
      </c>
      <c r="AZ3" s="21" t="n">
        <v>-0.0002143663524828888</v>
      </c>
      <c r="BA3" s="35" t="n">
        <v>0.01462698916272617</v>
      </c>
      <c r="BB3" s="35" t="n">
        <v>32673381941410.1</v>
      </c>
      <c r="BC3" s="35" t="n">
        <v>1.010085389383569</v>
      </c>
      <c r="BD3" s="35" t="n">
        <v>0.3498892426805521</v>
      </c>
      <c r="BE3" s="35" t="n">
        <v>-0.09252700291488647</v>
      </c>
      <c r="BF3" s="35" t="n">
        <v>-0.08886902402080391</v>
      </c>
      <c r="BG3" s="35" t="n">
        <v>1.970131977073834</v>
      </c>
      <c r="BH3" s="35" t="n">
        <v>11637763.60543192</v>
      </c>
      <c r="BI3" s="35" t="n">
        <v>2.908214737699866</v>
      </c>
      <c r="BJ3" s="5" t="n">
        <v>16.58429873827257</v>
      </c>
      <c r="BK3" s="4" t="inlineStr">
        <is>
          <t>data\0342-0349\python_ref_m3c2_distances.txt</t>
        </is>
      </c>
      <c r="BL3" s="24" t="inlineStr">
        <is>
          <t>data\0342-0349\python_ref_m3c2_params.txt</t>
        </is>
      </c>
    </row>
    <row r="4">
      <c r="A4" s="4" t="inlineStr">
        <is>
          <t>2025-08-22 12:51:35</t>
        </is>
      </c>
      <c r="B4" t="inlineStr">
        <is>
          <t>data\0342-0349</t>
        </is>
      </c>
      <c r="C4" t="inlineStr">
        <is>
          <t>ref_ai</t>
        </is>
      </c>
      <c r="D4" t="n">
        <v>709128</v>
      </c>
      <c r="E4" s="35" t="n">
        <v>0.1245588149878983</v>
      </c>
      <c r="F4" s="5" t="n">
        <v>0.2491176299757966</v>
      </c>
      <c r="G4" s="4" t="n">
        <v>0</v>
      </c>
      <c r="H4" s="12" t="n">
        <v>0</v>
      </c>
      <c r="I4" s="12" t="n">
        <v>1</v>
      </c>
      <c r="J4" t="n">
        <v>709128</v>
      </c>
      <c r="K4" s="13" t="n">
        <v>77841.947032</v>
      </c>
      <c r="L4" s="14" t="n">
        <v>9209.746382042335</v>
      </c>
      <c r="M4" s="4" t="n">
        <v>709128</v>
      </c>
      <c r="N4" s="13" t="n">
        <v>77841.947032</v>
      </c>
      <c r="O4" s="14" t="n">
        <v>9209.746382042335</v>
      </c>
      <c r="P4" s="21" t="n">
        <v>-0.221677</v>
      </c>
      <c r="Q4" s="35" t="n">
        <v>0.203299</v>
      </c>
      <c r="R4" s="35" t="n">
        <v>0.1097713629020431</v>
      </c>
      <c r="S4" s="35" t="n">
        <v>0.113881</v>
      </c>
      <c r="T4" s="35" t="n">
        <v>0.1139623820824433</v>
      </c>
      <c r="U4" s="35" t="n">
        <v>0.03062143720553897</v>
      </c>
      <c r="V4" s="35" t="n">
        <v>0.1118578166875374</v>
      </c>
      <c r="W4" s="5" t="n">
        <v>0.0132292398</v>
      </c>
      <c r="X4" s="21" t="n">
        <v>-0.221677</v>
      </c>
      <c r="Y4" s="35" t="n">
        <v>0.203299</v>
      </c>
      <c r="Z4" s="35" t="n">
        <v>0.1097713629020431</v>
      </c>
      <c r="AA4" s="35" t="n">
        <v>0.113881</v>
      </c>
      <c r="AB4" s="35" t="n">
        <v>0.1139623820824433</v>
      </c>
      <c r="AC4" s="35" t="n">
        <v>0.03062143720553897</v>
      </c>
      <c r="AD4" s="35" t="n">
        <v>0.1118578166875374</v>
      </c>
      <c r="AE4" s="35" t="n">
        <v>0.0132292398</v>
      </c>
      <c r="AF4" s="21" t="n"/>
      <c r="AG4" s="35" t="n"/>
      <c r="AH4" s="4" t="n">
        <v>709128</v>
      </c>
      <c r="AI4" s="35" t="n">
        <v>693248</v>
      </c>
      <c r="AJ4" s="35" t="n">
        <v>15880</v>
      </c>
      <c r="AK4" s="35" t="n">
        <v>0</v>
      </c>
      <c r="AL4" s="35" t="n">
        <v>0</v>
      </c>
      <c r="AM4" t="n">
        <v>0</v>
      </c>
      <c r="AN4" s="35" t="n"/>
      <c r="AO4" s="5" t="n"/>
      <c r="AP4" s="35" t="n">
        <v>0.060325</v>
      </c>
      <c r="AQ4" s="35" t="n">
        <v>0.107479</v>
      </c>
      <c r="AR4" s="35" t="n">
        <v>0.124119</v>
      </c>
      <c r="AS4" s="35" t="n">
        <v>0.133726</v>
      </c>
      <c r="AT4" s="5" t="n">
        <v>0.01663999999999999</v>
      </c>
      <c r="AU4" s="21" t="n">
        <v>0.060325</v>
      </c>
      <c r="AV4" s="35" t="n">
        <v>0.107479</v>
      </c>
      <c r="AW4" s="35" t="n">
        <v>0.124119</v>
      </c>
      <c r="AX4" s="35" t="n">
        <v>0.133726</v>
      </c>
      <c r="AY4" s="5" t="n">
        <v>0.01663999999999999</v>
      </c>
      <c r="AZ4" s="21" t="n">
        <v>0.1097713629020431</v>
      </c>
      <c r="BA4" s="35" t="n">
        <v>0.03062143720553897</v>
      </c>
      <c r="BB4" s="35" t="n">
        <v>8937102852130306</v>
      </c>
      <c r="BC4" s="35" t="n">
        <v>1612629.211124388</v>
      </c>
      <c r="BD4" s="35" t="n">
        <v>30305.98601012721</v>
      </c>
      <c r="BE4" s="35" t="n">
        <v>-30305.86571401924</v>
      </c>
      <c r="BF4" s="35" t="n">
        <v>0.1202960963200894</v>
      </c>
      <c r="BG4" s="35" t="n">
        <v>883.5450176291254</v>
      </c>
      <c r="BH4" s="35" t="n">
        <v>1137009211444.691</v>
      </c>
      <c r="BI4" s="35" t="n">
        <v>-3.836678706743715</v>
      </c>
      <c r="BJ4" s="5" t="n">
        <v>20.08666057644442</v>
      </c>
      <c r="BK4" s="4" t="inlineStr">
        <is>
          <t>data\0342-0349\python_ref_ai_m3c2_distances.txt</t>
        </is>
      </c>
      <c r="BL4" s="24" t="inlineStr">
        <is>
          <t>data\0342-0349\python_ref_ai_m3c2_params.txt</t>
        </is>
      </c>
    </row>
    <row r="5">
      <c r="A5" s="6" t="n"/>
      <c r="B5" s="38" t="n"/>
      <c r="C5" s="38" t="inlineStr">
        <is>
          <t>DELTA</t>
        </is>
      </c>
      <c r="D5" s="38">
        <f>D4-D3</f>
        <v/>
      </c>
      <c r="E5" s="37">
        <f>E4-E3</f>
        <v/>
      </c>
      <c r="F5" s="7">
        <f>F4-F3</f>
        <v/>
      </c>
      <c r="G5" s="6">
        <f>G4-G3</f>
        <v/>
      </c>
      <c r="H5" s="15">
        <f>H4-H3</f>
        <v/>
      </c>
      <c r="I5" s="15">
        <f>I4-I3</f>
        <v/>
      </c>
      <c r="J5" s="38">
        <f>J4-J3</f>
        <v/>
      </c>
      <c r="K5" s="16">
        <f>K4-K3</f>
        <v/>
      </c>
      <c r="L5" s="17">
        <f>L4-L3</f>
        <v/>
      </c>
      <c r="M5" s="6">
        <f>M4-M3</f>
        <v/>
      </c>
      <c r="N5" s="16">
        <f>N4-N3</f>
        <v/>
      </c>
      <c r="O5" s="17">
        <f>O4-O3</f>
        <v/>
      </c>
      <c r="P5" s="22">
        <f>P4-P3</f>
        <v/>
      </c>
      <c r="Q5" s="37">
        <f>Q4-Q3</f>
        <v/>
      </c>
      <c r="R5" s="37">
        <f>R4-R3</f>
        <v/>
      </c>
      <c r="S5" s="37">
        <f>S4-S3</f>
        <v/>
      </c>
      <c r="T5" s="37">
        <f>T4-T3</f>
        <v/>
      </c>
      <c r="U5" s="37">
        <f>U4-U3</f>
        <v/>
      </c>
      <c r="V5" s="37">
        <f>V4-V3</f>
        <v/>
      </c>
      <c r="W5" s="7">
        <f>W4-W3</f>
        <v/>
      </c>
      <c r="X5" s="22">
        <f>X4-X3</f>
        <v/>
      </c>
      <c r="Y5" s="37">
        <f>Y4-Y3</f>
        <v/>
      </c>
      <c r="Z5" s="37">
        <f>Z4-Z3</f>
        <v/>
      </c>
      <c r="AA5" s="37">
        <f>AA4-AA3</f>
        <v/>
      </c>
      <c r="AB5" s="37">
        <f>AB4-AB3</f>
        <v/>
      </c>
      <c r="AC5" s="37">
        <f>AC4-AC3</f>
        <v/>
      </c>
      <c r="AD5" s="37">
        <f>AD4-AD3</f>
        <v/>
      </c>
      <c r="AE5" s="37">
        <f>AE4-AE3</f>
        <v/>
      </c>
      <c r="AF5" s="22" t="n"/>
      <c r="AG5" s="37" t="n"/>
      <c r="AH5" s="6">
        <f>AH4-AH3</f>
        <v/>
      </c>
      <c r="AI5" s="37">
        <f>AI4-AI3</f>
        <v/>
      </c>
      <c r="AJ5" s="37">
        <f>AJ4-AJ3</f>
        <v/>
      </c>
      <c r="AK5" s="37">
        <f>AK4-AK3</f>
        <v/>
      </c>
      <c r="AL5" s="37">
        <f>AL4-AL3</f>
        <v/>
      </c>
      <c r="AM5" s="38">
        <f>AM4-AM3</f>
        <v/>
      </c>
      <c r="AN5" s="37">
        <f>AN4-AN3</f>
        <v/>
      </c>
      <c r="AO5" s="7">
        <f>AO4-AO3</f>
        <v/>
      </c>
      <c r="AP5" s="37">
        <f>AP4-AP3</f>
        <v/>
      </c>
      <c r="AQ5" s="37">
        <f>AQ4-AQ3</f>
        <v/>
      </c>
      <c r="AR5" s="37">
        <f>AR4-AR3</f>
        <v/>
      </c>
      <c r="AS5" s="37">
        <f>AS4-AS3</f>
        <v/>
      </c>
      <c r="AT5" s="7">
        <f>AT4-AT3</f>
        <v/>
      </c>
      <c r="AU5" s="22">
        <f>AU4-AU3</f>
        <v/>
      </c>
      <c r="AV5" s="37">
        <f>AV4-AV3</f>
        <v/>
      </c>
      <c r="AW5" s="37">
        <f>AW4-AW3</f>
        <v/>
      </c>
      <c r="AX5" s="37">
        <f>AX4-AX3</f>
        <v/>
      </c>
      <c r="AY5" s="7">
        <f>AY4-AY3</f>
        <v/>
      </c>
      <c r="AZ5" s="22">
        <f>AZ4-AZ3</f>
        <v/>
      </c>
      <c r="BA5" s="37">
        <f>BA4-BA3</f>
        <v/>
      </c>
      <c r="BB5" s="37">
        <f>BB4-BB3</f>
        <v/>
      </c>
      <c r="BC5" s="37">
        <f>BC4-BC3</f>
        <v/>
      </c>
      <c r="BD5" s="37">
        <f>BD4-BD3</f>
        <v/>
      </c>
      <c r="BE5" s="37">
        <f>BE4-BE3</f>
        <v/>
      </c>
      <c r="BF5" s="37">
        <f>BF4-BF3</f>
        <v/>
      </c>
      <c r="BG5" s="37">
        <f>BG4-BG3</f>
        <v/>
      </c>
      <c r="BH5" s="37">
        <f>BH4-BH3</f>
        <v/>
      </c>
      <c r="BI5" s="37">
        <f>BI4-BI3</f>
        <v/>
      </c>
      <c r="BJ5" s="7">
        <f>BJ4-BJ3</f>
        <v/>
      </c>
      <c r="BK5" s="22" t="n"/>
      <c r="BL5" s="7" t="n"/>
    </row>
    <row r="6">
      <c r="A6" s="4" t="inlineStr">
        <is>
          <t>2025-08-22 12:52:00</t>
        </is>
      </c>
      <c r="B6" t="inlineStr">
        <is>
          <t>data\0817-0821</t>
        </is>
      </c>
      <c r="C6" t="inlineStr">
        <is>
          <t>ref</t>
        </is>
      </c>
      <c r="D6" t="n">
        <v>4524729</v>
      </c>
      <c r="E6" s="35" t="n">
        <v>0.0582136383980279</v>
      </c>
      <c r="F6" s="5" t="n">
        <v>0.1164272767960557</v>
      </c>
      <c r="G6" s="4" t="n">
        <v>2809309</v>
      </c>
      <c r="H6" s="12" t="n">
        <v>0.6208789520875173</v>
      </c>
      <c r="I6" s="12" t="n">
        <v>0.3791210479124827</v>
      </c>
      <c r="J6" t="n">
        <v>1715420</v>
      </c>
      <c r="K6" s="13" t="n">
        <v>17467.993826</v>
      </c>
      <c r="L6" s="14" t="n">
        <v>6566.856382137163</v>
      </c>
      <c r="M6" s="4" t="n">
        <v>1715420</v>
      </c>
      <c r="N6" s="13" t="n">
        <v>17467.993826</v>
      </c>
      <c r="O6" s="14" t="n">
        <v>6566.856382137163</v>
      </c>
      <c r="P6" s="21" t="n">
        <v>-0.158803</v>
      </c>
      <c r="Q6" s="35" t="n">
        <v>0.166241</v>
      </c>
      <c r="R6" s="35" t="n">
        <v>0.01018292536288489</v>
      </c>
      <c r="S6" s="35" t="n">
        <v>0.008437999999999999</v>
      </c>
      <c r="T6" s="35" t="n">
        <v>0.06187191022370248</v>
      </c>
      <c r="U6" s="35" t="n">
        <v>0.06102820090567814</v>
      </c>
      <c r="V6" s="35" t="n">
        <v>0.05077375050774738</v>
      </c>
      <c r="W6" s="5" t="n">
        <v>0.06463691219999999</v>
      </c>
      <c r="X6" s="21" t="n">
        <v>-0.158803</v>
      </c>
      <c r="Y6" s="35" t="n">
        <v>0.166241</v>
      </c>
      <c r="Z6" s="35" t="n">
        <v>0.01018292536288489</v>
      </c>
      <c r="AA6" s="35" t="n">
        <v>0.008437999999999999</v>
      </c>
      <c r="AB6" s="35" t="n">
        <v>0.06187191022370248</v>
      </c>
      <c r="AC6" s="35" t="n">
        <v>0.06102820090567814</v>
      </c>
      <c r="AD6" s="35" t="n">
        <v>0.05077375050774738</v>
      </c>
      <c r="AE6" s="35" t="n">
        <v>0.06463691219999999</v>
      </c>
      <c r="AF6" s="21" t="n"/>
      <c r="AG6" s="35" t="n"/>
      <c r="AH6" s="4" t="n">
        <v>1715420</v>
      </c>
      <c r="AI6" s="35" t="n">
        <v>951341</v>
      </c>
      <c r="AJ6" s="35" t="n">
        <v>764055</v>
      </c>
      <c r="AK6" s="35" t="n">
        <v>0</v>
      </c>
      <c r="AL6" s="35" t="n">
        <v>0</v>
      </c>
      <c r="AM6" t="n">
        <v>0</v>
      </c>
      <c r="AN6" s="35" t="n"/>
      <c r="AO6" s="5" t="n"/>
      <c r="AP6" s="35" t="n">
        <v>-0.09941899999999999</v>
      </c>
      <c r="AQ6" s="35" t="n">
        <v>-0.031533</v>
      </c>
      <c r="AR6" s="35" t="n">
        <v>0.055689</v>
      </c>
      <c r="AS6" s="35" t="n">
        <v>0.107349</v>
      </c>
      <c r="AT6" s="5" t="n">
        <v>0.08722199999999999</v>
      </c>
      <c r="AU6" s="21" t="n">
        <v>-0.09941899999999999</v>
      </c>
      <c r="AV6" s="35" t="n">
        <v>-0.031533</v>
      </c>
      <c r="AW6" s="35" t="n">
        <v>0.055689</v>
      </c>
      <c r="AX6" s="35" t="n">
        <v>0.107349</v>
      </c>
      <c r="AY6" s="5" t="n">
        <v>0.08722199999999999</v>
      </c>
      <c r="AZ6" s="21" t="n">
        <v>0.01018292536288489</v>
      </c>
      <c r="BA6" s="35" t="n">
        <v>0.06102820090567814</v>
      </c>
      <c r="BB6" s="35" t="n">
        <v>264719.706748635</v>
      </c>
      <c r="BC6" s="35" t="n">
        <v>3.693463592523079</v>
      </c>
      <c r="BD6" s="35" t="n">
        <v>0.2202853585695502</v>
      </c>
      <c r="BE6" s="35" t="n">
        <v>-0.1882450565130469</v>
      </c>
      <c r="BF6" s="35" t="n">
        <v>0.01399158919642407</v>
      </c>
      <c r="BG6" s="35" t="n">
        <v>-0.02136855566309675</v>
      </c>
      <c r="BH6" s="35" t="n">
        <v>238205.2545017081</v>
      </c>
      <c r="BI6" s="35" t="n">
        <v>-0.1161230064562091</v>
      </c>
      <c r="BJ6" s="5" t="n">
        <v>-0.7300921037846679</v>
      </c>
      <c r="BK6" s="4" t="inlineStr">
        <is>
          <t>data\0817-0821\python_ref_m3c2_distances.txt</t>
        </is>
      </c>
      <c r="BL6" s="24" t="inlineStr">
        <is>
          <t>data\0817-0821\python_ref_m3c2_params.txt</t>
        </is>
      </c>
    </row>
    <row r="7">
      <c r="A7" s="4" t="inlineStr">
        <is>
          <t>2025-08-22 12:52:30</t>
        </is>
      </c>
      <c r="B7" t="inlineStr">
        <is>
          <t>data\0817-0821</t>
        </is>
      </c>
      <c r="C7" t="inlineStr">
        <is>
          <t>ref_ai</t>
        </is>
      </c>
      <c r="D7" t="n">
        <v>4524729</v>
      </c>
      <c r="E7" s="35" t="n">
        <v>0.0582136383980279</v>
      </c>
      <c r="F7" s="5" t="n">
        <v>0.1164272767960557</v>
      </c>
      <c r="G7" s="4" t="n">
        <v>2560624</v>
      </c>
      <c r="H7" s="12" t="n">
        <v>0.5659176494327064</v>
      </c>
      <c r="I7" s="12" t="n">
        <v>0.4340823505672936</v>
      </c>
      <c r="J7" t="n">
        <v>1964105</v>
      </c>
      <c r="K7" s="13" t="n">
        <v>30855.606301</v>
      </c>
      <c r="L7" s="14" t="n">
        <v>8131.495777573497</v>
      </c>
      <c r="M7" s="4" t="n">
        <v>1964105</v>
      </c>
      <c r="N7" s="13" t="n">
        <v>30855.606301</v>
      </c>
      <c r="O7" s="14" t="n">
        <v>8131.495777573497</v>
      </c>
      <c r="P7" s="21" t="n">
        <v>-0.157944</v>
      </c>
      <c r="Q7" s="35" t="n">
        <v>0.177106</v>
      </c>
      <c r="R7" s="35" t="n">
        <v>0.01570975395969157</v>
      </c>
      <c r="S7" s="35" t="n">
        <v>0.024146</v>
      </c>
      <c r="T7" s="35" t="n">
        <v>0.06434323167519891</v>
      </c>
      <c r="U7" s="35" t="n">
        <v>0.06239595413914492</v>
      </c>
      <c r="V7" s="35" t="n">
        <v>0.05506654137584294</v>
      </c>
      <c r="W7" s="5" t="n">
        <v>0.0718052832</v>
      </c>
      <c r="X7" s="21" t="n">
        <v>-0.157944</v>
      </c>
      <c r="Y7" s="35" t="n">
        <v>0.177106</v>
      </c>
      <c r="Z7" s="35" t="n">
        <v>0.01570975395969157</v>
      </c>
      <c r="AA7" s="35" t="n">
        <v>0.024146</v>
      </c>
      <c r="AB7" s="35" t="n">
        <v>0.06434323167519891</v>
      </c>
      <c r="AC7" s="35" t="n">
        <v>0.06239595413914492</v>
      </c>
      <c r="AD7" s="35" t="n">
        <v>0.05506654137584294</v>
      </c>
      <c r="AE7" s="35" t="n">
        <v>0.0718052832</v>
      </c>
      <c r="AF7" s="21" t="n"/>
      <c r="AG7" s="35" t="n"/>
      <c r="AH7" s="4" t="n">
        <v>1964105</v>
      </c>
      <c r="AI7" s="35" t="n">
        <v>1225606</v>
      </c>
      <c r="AJ7" s="35" t="n">
        <v>738479</v>
      </c>
      <c r="AK7" s="35" t="n">
        <v>0</v>
      </c>
      <c r="AL7" s="35" t="n">
        <v>0</v>
      </c>
      <c r="AM7" t="n">
        <v>0</v>
      </c>
      <c r="AN7" s="35" t="n"/>
      <c r="AO7" s="5" t="n"/>
      <c r="AP7" s="35" t="n">
        <v>-0.096874</v>
      </c>
      <c r="AQ7" s="35" t="n">
        <v>-0.031912</v>
      </c>
      <c r="AR7" s="35" t="n">
        <v>0.066577</v>
      </c>
      <c r="AS7" s="35" t="n">
        <v>0.106051</v>
      </c>
      <c r="AT7" s="5" t="n">
        <v>0.09848899999999999</v>
      </c>
      <c r="AU7" s="21" t="n">
        <v>-0.096874</v>
      </c>
      <c r="AV7" s="35" t="n">
        <v>-0.031912</v>
      </c>
      <c r="AW7" s="35" t="n">
        <v>0.066577</v>
      </c>
      <c r="AX7" s="35" t="n">
        <v>0.106051</v>
      </c>
      <c r="AY7" s="5" t="n">
        <v>0.09848899999999999</v>
      </c>
      <c r="AZ7" s="21" t="n">
        <v>0.01570975395969157</v>
      </c>
      <c r="BA7" s="35" t="n">
        <v>0.06239595413914492</v>
      </c>
      <c r="BB7" s="35" t="n">
        <v>367036.4373335415</v>
      </c>
      <c r="BC7" s="35" t="n">
        <v>6.057459915549728</v>
      </c>
      <c r="BD7" s="35" t="n">
        <v>0.342499195473359</v>
      </c>
      <c r="BE7" s="35" t="n">
        <v>-0.3015028417180721</v>
      </c>
      <c r="BF7" s="35" t="n">
        <v>0.03094518086192782</v>
      </c>
      <c r="BG7" s="35" t="n">
        <v>-0.3790991153184929</v>
      </c>
      <c r="BH7" s="35" t="n">
        <v>289683.7091938906</v>
      </c>
      <c r="BI7" s="35" t="n">
        <v>-0.3136679520356559</v>
      </c>
      <c r="BJ7" s="5" t="n">
        <v>-0.8620258898594928</v>
      </c>
      <c r="BK7" s="4" t="inlineStr">
        <is>
          <t>data\0817-0821\python_ref_ai_m3c2_distances.txt</t>
        </is>
      </c>
      <c r="BL7" s="24" t="inlineStr">
        <is>
          <t>data\0817-0821\python_ref_ai_m3c2_params.txt</t>
        </is>
      </c>
    </row>
    <row r="8">
      <c r="A8" s="6" t="n"/>
      <c r="B8" s="38" t="n"/>
      <c r="C8" s="38" t="inlineStr">
        <is>
          <t>DELTA</t>
        </is>
      </c>
      <c r="D8" s="38">
        <f>D7-D6</f>
        <v/>
      </c>
      <c r="E8" s="37">
        <f>E7-E6</f>
        <v/>
      </c>
      <c r="F8" s="7">
        <f>F7-F6</f>
        <v/>
      </c>
      <c r="G8" s="6">
        <f>G7-G6</f>
        <v/>
      </c>
      <c r="H8" s="15">
        <f>H7-H6</f>
        <v/>
      </c>
      <c r="I8" s="15">
        <f>I7-I6</f>
        <v/>
      </c>
      <c r="J8" s="38">
        <f>J7-J6</f>
        <v/>
      </c>
      <c r="K8" s="16">
        <f>K7-K6</f>
        <v/>
      </c>
      <c r="L8" s="17">
        <f>L7-L6</f>
        <v/>
      </c>
      <c r="M8" s="6">
        <f>M7-M6</f>
        <v/>
      </c>
      <c r="N8" s="16">
        <f>N7-N6</f>
        <v/>
      </c>
      <c r="O8" s="17">
        <f>O7-O6</f>
        <v/>
      </c>
      <c r="P8" s="22">
        <f>P7-P6</f>
        <v/>
      </c>
      <c r="Q8" s="37">
        <f>Q7-Q6</f>
        <v/>
      </c>
      <c r="R8" s="37">
        <f>R7-R6</f>
        <v/>
      </c>
      <c r="S8" s="37">
        <f>S7-S6</f>
        <v/>
      </c>
      <c r="T8" s="37">
        <f>T7-T6</f>
        <v/>
      </c>
      <c r="U8" s="37">
        <f>U7-U6</f>
        <v/>
      </c>
      <c r="V8" s="37">
        <f>V7-V6</f>
        <v/>
      </c>
      <c r="W8" s="7">
        <f>W7-W6</f>
        <v/>
      </c>
      <c r="X8" s="22">
        <f>X7-X6</f>
        <v/>
      </c>
      <c r="Y8" s="37">
        <f>Y7-Y6</f>
        <v/>
      </c>
      <c r="Z8" s="37">
        <f>Z7-Z6</f>
        <v/>
      </c>
      <c r="AA8" s="37">
        <f>AA7-AA6</f>
        <v/>
      </c>
      <c r="AB8" s="37">
        <f>AB7-AB6</f>
        <v/>
      </c>
      <c r="AC8" s="37">
        <f>AC7-AC6</f>
        <v/>
      </c>
      <c r="AD8" s="37">
        <f>AD7-AD6</f>
        <v/>
      </c>
      <c r="AE8" s="37">
        <f>AE7-AE6</f>
        <v/>
      </c>
      <c r="AF8" s="22" t="n"/>
      <c r="AG8" s="37" t="n"/>
      <c r="AH8" s="6">
        <f>AH7-AH6</f>
        <v/>
      </c>
      <c r="AI8" s="37">
        <f>AI7-AI6</f>
        <v/>
      </c>
      <c r="AJ8" s="37">
        <f>AJ7-AJ6</f>
        <v/>
      </c>
      <c r="AK8" s="37">
        <f>AK7-AK6</f>
        <v/>
      </c>
      <c r="AL8" s="37">
        <f>AL7-AL6</f>
        <v/>
      </c>
      <c r="AM8" s="38">
        <f>AM7-AM6</f>
        <v/>
      </c>
      <c r="AN8" s="37">
        <f>AN7-AN6</f>
        <v/>
      </c>
      <c r="AO8" s="7">
        <f>AO7-AO6</f>
        <v/>
      </c>
      <c r="AP8" s="37">
        <f>AP7-AP6</f>
        <v/>
      </c>
      <c r="AQ8" s="37">
        <f>AQ7-AQ6</f>
        <v/>
      </c>
      <c r="AR8" s="37">
        <f>AR7-AR6</f>
        <v/>
      </c>
      <c r="AS8" s="37">
        <f>AS7-AS6</f>
        <v/>
      </c>
      <c r="AT8" s="7">
        <f>AT7-AT6</f>
        <v/>
      </c>
      <c r="AU8" s="22">
        <f>AU7-AU6</f>
        <v/>
      </c>
      <c r="AV8" s="37">
        <f>AV7-AV6</f>
        <v/>
      </c>
      <c r="AW8" s="37">
        <f>AW7-AW6</f>
        <v/>
      </c>
      <c r="AX8" s="37">
        <f>AX7-AX6</f>
        <v/>
      </c>
      <c r="AY8" s="7">
        <f>AY7-AY6</f>
        <v/>
      </c>
      <c r="AZ8" s="22">
        <f>AZ7-AZ6</f>
        <v/>
      </c>
      <c r="BA8" s="37">
        <f>BA7-BA6</f>
        <v/>
      </c>
      <c r="BB8" s="37">
        <f>BB7-BB6</f>
        <v/>
      </c>
      <c r="BC8" s="37">
        <f>BC7-BC6</f>
        <v/>
      </c>
      <c r="BD8" s="37">
        <f>BD7-BD6</f>
        <v/>
      </c>
      <c r="BE8" s="37">
        <f>BE7-BE6</f>
        <v/>
      </c>
      <c r="BF8" s="37">
        <f>BF7-BF6</f>
        <v/>
      </c>
      <c r="BG8" s="37">
        <f>BG7-BG6</f>
        <v/>
      </c>
      <c r="BH8" s="37">
        <f>BH7-BH6</f>
        <v/>
      </c>
      <c r="BI8" s="37">
        <f>BI7-BI6</f>
        <v/>
      </c>
      <c r="BJ8" s="7">
        <f>BJ7-BJ6</f>
        <v/>
      </c>
      <c r="BK8" s="6" t="n"/>
      <c r="BL8" s="25" t="n"/>
    </row>
    <row r="9">
      <c r="A9" s="4" t="inlineStr">
        <is>
          <t>2025-08-22 12:54:16</t>
        </is>
      </c>
      <c r="B9" t="inlineStr">
        <is>
          <t>data\0910-0913</t>
        </is>
      </c>
      <c r="C9" t="inlineStr">
        <is>
          <t>ref</t>
        </is>
      </c>
      <c r="D9" t="n">
        <v>4760406</v>
      </c>
      <c r="E9" s="35" t="n">
        <v>0.03574893319570477</v>
      </c>
      <c r="F9" s="5" t="n">
        <v>0.07149786639140954</v>
      </c>
      <c r="G9" s="4" t="n">
        <v>531145</v>
      </c>
      <c r="H9" s="12" t="n">
        <v>0.1115755672940501</v>
      </c>
      <c r="I9" s="12" t="n">
        <v>0.8884244327059498</v>
      </c>
      <c r="J9" t="n">
        <v>4229261</v>
      </c>
      <c r="K9" s="13" t="n">
        <v>-1138.947116</v>
      </c>
      <c r="L9" s="14" t="n">
        <v>1387.48115722136</v>
      </c>
      <c r="M9" s="4" t="n">
        <v>4124031</v>
      </c>
      <c r="N9" s="13" t="n">
        <v>-7448.881658</v>
      </c>
      <c r="O9" s="14" t="n">
        <v>997.079641263684</v>
      </c>
      <c r="P9" s="21" t="n">
        <v>-0.082942</v>
      </c>
      <c r="Q9" s="35" t="n">
        <v>0.08534899999999999</v>
      </c>
      <c r="R9" s="35" t="n">
        <v>-0.0002693016855663436</v>
      </c>
      <c r="S9" s="35" t="n">
        <v>-0.004356</v>
      </c>
      <c r="T9" s="35" t="n">
        <v>0.01811262114178532</v>
      </c>
      <c r="U9" s="35" t="n">
        <v>0.01811061901835494</v>
      </c>
      <c r="V9" s="35" t="n">
        <v>0.01271212232113365</v>
      </c>
      <c r="W9" s="5" t="n">
        <v>0.0108570798</v>
      </c>
      <c r="X9" s="21" t="n">
        <v>-0.054324</v>
      </c>
      <c r="Y9" s="35" t="n">
        <v>0.054337</v>
      </c>
      <c r="Z9" s="35" t="n">
        <v>-0.00180621378888762</v>
      </c>
      <c r="AA9" s="35" t="n">
        <v>-0.004705</v>
      </c>
      <c r="AB9" s="35" t="n">
        <v>0.01554905371276285</v>
      </c>
      <c r="AC9" s="35" t="n">
        <v>0.01544379043859428</v>
      </c>
      <c r="AD9" s="35" t="n">
        <v>0.01148665240440724</v>
      </c>
      <c r="AE9" s="35" t="n">
        <v>0.0103796826</v>
      </c>
      <c r="AF9" s="21" t="n"/>
      <c r="AG9" s="35" t="n"/>
      <c r="AH9" s="4" t="n">
        <v>4124031</v>
      </c>
      <c r="AI9" s="35" t="n">
        <v>1379391</v>
      </c>
      <c r="AJ9" s="35" t="n">
        <v>2744487</v>
      </c>
      <c r="AK9" s="35" t="n">
        <v>104510</v>
      </c>
      <c r="AL9" s="35" t="n">
        <v>720</v>
      </c>
      <c r="AM9" t="n">
        <v>105230</v>
      </c>
      <c r="AN9" s="35" t="n">
        <v>0.05996326657797205</v>
      </c>
      <c r="AO9" s="5" t="n">
        <v>0.01069531241042317</v>
      </c>
      <c r="AP9" s="35" t="n">
        <v>-0.020227</v>
      </c>
      <c r="AQ9" s="35" t="n">
        <v>-0.010551</v>
      </c>
      <c r="AR9" s="35" t="n">
        <v>0.004537</v>
      </c>
      <c r="AS9" s="35" t="n">
        <v>0.042812</v>
      </c>
      <c r="AT9" s="5" t="n">
        <v>0.015088</v>
      </c>
      <c r="AU9" s="21" t="n">
        <v>-0.020367</v>
      </c>
      <c r="AV9" s="35" t="n">
        <v>-0.010755</v>
      </c>
      <c r="AW9" s="35" t="n">
        <v>0.00359</v>
      </c>
      <c r="AX9" s="35" t="n">
        <v>0.031739</v>
      </c>
      <c r="AY9" s="5" t="n">
        <v>0.014345</v>
      </c>
      <c r="AZ9" s="21" t="n">
        <v>-0.0002693016855663436</v>
      </c>
      <c r="BA9" s="35" t="n">
        <v>0.01811061901835494</v>
      </c>
      <c r="BB9" s="35" t="n">
        <v>4403729.871013356</v>
      </c>
      <c r="BC9" s="35" t="n">
        <v>4.277117464674753</v>
      </c>
      <c r="BD9" s="35" t="n">
        <v>0.0900778911541026</v>
      </c>
      <c r="BE9" s="35" t="n">
        <v>-0.08294443915333342</v>
      </c>
      <c r="BF9" s="35" t="n">
        <v>0.001695789463142083</v>
      </c>
      <c r="BG9" s="35" t="n">
        <v>-0.1399415216785829</v>
      </c>
      <c r="BH9" s="35" t="n">
        <v>3958657.635908886</v>
      </c>
      <c r="BI9" s="35" t="n">
        <v>1.487677549044224</v>
      </c>
      <c r="BJ9" s="5" t="n">
        <v>2.861796223433792</v>
      </c>
      <c r="BK9" s="4" t="inlineStr">
        <is>
          <t>data\0910-0913\python_ref_m3c2_distances.txt</t>
        </is>
      </c>
      <c r="BL9" s="24" t="inlineStr">
        <is>
          <t>data\0910-0913\python_ref_m3c2_params.txt</t>
        </is>
      </c>
    </row>
    <row r="10">
      <c r="A10" s="4" t="inlineStr">
        <is>
          <t>2025-08-22 12:55:46</t>
        </is>
      </c>
      <c r="B10" t="inlineStr">
        <is>
          <t>data\0910-0913</t>
        </is>
      </c>
      <c r="C10" t="inlineStr">
        <is>
          <t>ref_ai</t>
        </is>
      </c>
      <c r="D10" t="n">
        <v>4760406</v>
      </c>
      <c r="E10" s="35" t="n">
        <v>0.03574893319570477</v>
      </c>
      <c r="F10" s="5" t="n">
        <v>0.07149786639140954</v>
      </c>
      <c r="G10" s="4" t="n">
        <v>535681</v>
      </c>
      <c r="H10" s="12" t="n">
        <v>0.112528427197176</v>
      </c>
      <c r="I10" s="12" t="n">
        <v>0.887471572802824</v>
      </c>
      <c r="J10" t="n">
        <v>4224725</v>
      </c>
      <c r="K10" s="13" t="n">
        <v>-5409.197719999998</v>
      </c>
      <c r="L10" s="14" t="n">
        <v>1746.962077084208</v>
      </c>
      <c r="M10" s="4" t="n">
        <v>4147864</v>
      </c>
      <c r="N10" s="13" t="n">
        <v>-10239.362952</v>
      </c>
      <c r="O10" s="14" t="n">
        <v>1413.933718417036</v>
      </c>
      <c r="P10" s="21" t="n">
        <v>-0.07764699999999999</v>
      </c>
      <c r="Q10" s="35" t="n">
        <v>0.086261</v>
      </c>
      <c r="R10" s="35" t="n">
        <v>-0.001280366821509092</v>
      </c>
      <c r="S10" s="35" t="n">
        <v>-0.00562</v>
      </c>
      <c r="T10" s="35" t="n">
        <v>0.02033492225737277</v>
      </c>
      <c r="U10" s="35" t="n">
        <v>0.02029457375792291</v>
      </c>
      <c r="V10" s="35" t="n">
        <v>0.01472730424252466</v>
      </c>
      <c r="W10" s="5" t="n">
        <v>0.012935685</v>
      </c>
      <c r="X10" s="21" t="n">
        <v>-0.060991</v>
      </c>
      <c r="Y10" s="35" t="n">
        <v>0.061004</v>
      </c>
      <c r="Z10" s="35" t="n">
        <v>-0.00246858695270626</v>
      </c>
      <c r="AA10" s="35" t="n">
        <v>-0.005869</v>
      </c>
      <c r="AB10" s="35" t="n">
        <v>0.01846300007708873</v>
      </c>
      <c r="AC10" s="35" t="n">
        <v>0.01829722520776051</v>
      </c>
      <c r="AD10" s="35" t="n">
        <v>0.01378183515370803</v>
      </c>
      <c r="AE10" s="35" t="n">
        <v>0.012520557</v>
      </c>
      <c r="AF10" s="21" t="n"/>
      <c r="AG10" s="35" t="n"/>
      <c r="AH10" s="4" t="n">
        <v>4147864</v>
      </c>
      <c r="AI10" s="35" t="n">
        <v>1290233</v>
      </c>
      <c r="AJ10" s="35" t="n">
        <v>2857451</v>
      </c>
      <c r="AK10" s="35" t="n">
        <v>75131</v>
      </c>
      <c r="AL10" s="35" t="n">
        <v>1730</v>
      </c>
      <c r="AM10" t="n">
        <v>76861</v>
      </c>
      <c r="AN10" s="35" t="n">
        <v>0.06284286220580008</v>
      </c>
      <c r="AO10" s="5" t="n">
        <v>0.01958672904650037</v>
      </c>
      <c r="AP10" s="35" t="n">
        <v>-0.024258</v>
      </c>
      <c r="AQ10" s="35" t="n">
        <v>-0.013726</v>
      </c>
      <c r="AR10" s="35" t="n">
        <v>0.004239</v>
      </c>
      <c r="AS10" s="35" t="n">
        <v>0.048816</v>
      </c>
      <c r="AT10" s="5" t="n">
        <v>0.017965</v>
      </c>
      <c r="AU10" s="21" t="n">
        <v>-0.024314</v>
      </c>
      <c r="AV10" s="35" t="n">
        <v>-0.013878</v>
      </c>
      <c r="AW10" s="35" t="n">
        <v>0.003355</v>
      </c>
      <c r="AX10" s="35" t="n">
        <v>0.039944</v>
      </c>
      <c r="AY10" s="5" t="n">
        <v>0.017233</v>
      </c>
      <c r="AZ10" s="21" t="n">
        <v>-0.001280366821509092</v>
      </c>
      <c r="BA10" s="35" t="n">
        <v>0.02029457375792291</v>
      </c>
      <c r="BB10" s="35" t="n">
        <v>3504386.087831286</v>
      </c>
      <c r="BC10" s="35" t="n">
        <v>3.652603564402182</v>
      </c>
      <c r="BD10" s="35" t="n">
        <v>0.08415469159439869</v>
      </c>
      <c r="BE10" s="35" t="n">
        <v>-0.07764869258818632</v>
      </c>
      <c r="BF10" s="35" t="n">
        <v>-0.0005508193141818829</v>
      </c>
      <c r="BG10" s="35" t="n">
        <v>-0.01189603938781511</v>
      </c>
      <c r="BH10" s="35" t="n">
        <v>2953163.88135819</v>
      </c>
      <c r="BI10" s="35" t="n">
        <v>1.444850968759602</v>
      </c>
      <c r="BJ10" s="5" t="n">
        <v>2.353973480590835</v>
      </c>
      <c r="BK10" s="4" t="inlineStr">
        <is>
          <t>data\0910-0913\python_ref_ai_m3c2_distances.txt</t>
        </is>
      </c>
      <c r="BL10" s="24" t="inlineStr">
        <is>
          <t>data\0910-0913\python_ref_ai_m3c2_params.txt</t>
        </is>
      </c>
    </row>
    <row r="11">
      <c r="A11" s="6" t="n"/>
      <c r="B11" s="38" t="n"/>
      <c r="C11" s="38" t="inlineStr">
        <is>
          <t>DELTA</t>
        </is>
      </c>
      <c r="D11" s="38">
        <f>D10-D9</f>
        <v/>
      </c>
      <c r="E11" s="37">
        <f>E10-E9</f>
        <v/>
      </c>
      <c r="F11" s="7">
        <f>F10-F9</f>
        <v/>
      </c>
      <c r="G11" s="6">
        <f>G10-G9</f>
        <v/>
      </c>
      <c r="H11" s="15">
        <f>H10-H9</f>
        <v/>
      </c>
      <c r="I11" s="15">
        <f>I10-I9</f>
        <v/>
      </c>
      <c r="J11" s="38">
        <f>J10-J9</f>
        <v/>
      </c>
      <c r="K11" s="16">
        <f>K10-K9</f>
        <v/>
      </c>
      <c r="L11" s="17">
        <f>L10-L9</f>
        <v/>
      </c>
      <c r="M11" s="6">
        <f>M10-M9</f>
        <v/>
      </c>
      <c r="N11" s="16">
        <f>N10-N9</f>
        <v/>
      </c>
      <c r="O11" s="17">
        <f>O10-O9</f>
        <v/>
      </c>
      <c r="P11" s="22">
        <f>P10-P9</f>
        <v/>
      </c>
      <c r="Q11" s="37">
        <f>Q10-Q9</f>
        <v/>
      </c>
      <c r="R11" s="37">
        <f>R10-R9</f>
        <v/>
      </c>
      <c r="S11" s="37">
        <f>S10-S9</f>
        <v/>
      </c>
      <c r="T11" s="37">
        <f>T10-T9</f>
        <v/>
      </c>
      <c r="U11" s="37">
        <f>U10-U9</f>
        <v/>
      </c>
      <c r="V11" s="37">
        <f>V10-V9</f>
        <v/>
      </c>
      <c r="W11" s="7">
        <f>W10-W9</f>
        <v/>
      </c>
      <c r="X11" s="22">
        <f>X10-X9</f>
        <v/>
      </c>
      <c r="Y11" s="37">
        <f>Y10-Y9</f>
        <v/>
      </c>
      <c r="Z11" s="37">
        <f>Z10-Z9</f>
        <v/>
      </c>
      <c r="AA11" s="37">
        <f>AA10-AA9</f>
        <v/>
      </c>
      <c r="AB11" s="37">
        <f>AB10-AB9</f>
        <v/>
      </c>
      <c r="AC11" s="37">
        <f>AC10-AC9</f>
        <v/>
      </c>
      <c r="AD11" s="37">
        <f>AD10-AD9</f>
        <v/>
      </c>
      <c r="AE11" s="37">
        <f>AE10-AE9</f>
        <v/>
      </c>
      <c r="AF11" s="22" t="n"/>
      <c r="AG11" s="37" t="n"/>
      <c r="AH11" s="6">
        <f>AH10-AH9</f>
        <v/>
      </c>
      <c r="AI11" s="37">
        <f>AI10-AI9</f>
        <v/>
      </c>
      <c r="AJ11" s="37">
        <f>AJ10-AJ9</f>
        <v/>
      </c>
      <c r="AK11" s="37">
        <f>AK10-AK9</f>
        <v/>
      </c>
      <c r="AL11" s="37">
        <f>AL10-AL9</f>
        <v/>
      </c>
      <c r="AM11" s="38">
        <f>AM10-AM9</f>
        <v/>
      </c>
      <c r="AN11" s="37">
        <f>AN10-AN9</f>
        <v/>
      </c>
      <c r="AO11" s="7">
        <f>AO10-AO9</f>
        <v/>
      </c>
      <c r="AP11" s="37">
        <f>AP10-AP9</f>
        <v/>
      </c>
      <c r="AQ11" s="37">
        <f>AQ10-AQ9</f>
        <v/>
      </c>
      <c r="AR11" s="37">
        <f>AR10-AR9</f>
        <v/>
      </c>
      <c r="AS11" s="37">
        <f>AS10-AS9</f>
        <v/>
      </c>
      <c r="AT11" s="7">
        <f>AT10-AT9</f>
        <v/>
      </c>
      <c r="AU11" s="22">
        <f>AU10-AU9</f>
        <v/>
      </c>
      <c r="AV11" s="37">
        <f>AV10-AV9</f>
        <v/>
      </c>
      <c r="AW11" s="37">
        <f>AW10-AW9</f>
        <v/>
      </c>
      <c r="AX11" s="37">
        <f>AX10-AX9</f>
        <v/>
      </c>
      <c r="AY11" s="7">
        <f>AY10-AY9</f>
        <v/>
      </c>
      <c r="AZ11" s="22">
        <f>AZ10-AZ9</f>
        <v/>
      </c>
      <c r="BA11" s="37">
        <f>BA10-BA9</f>
        <v/>
      </c>
      <c r="BB11" s="37">
        <f>BB10-BB9</f>
        <v/>
      </c>
      <c r="BC11" s="37">
        <f>BC10-BC9</f>
        <v/>
      </c>
      <c r="BD11" s="37">
        <f>BD10-BD9</f>
        <v/>
      </c>
      <c r="BE11" s="37">
        <f>BE10-BE9</f>
        <v/>
      </c>
      <c r="BF11" s="37">
        <f>BF10-BF9</f>
        <v/>
      </c>
      <c r="BG11" s="37">
        <f>BG10-BG9</f>
        <v/>
      </c>
      <c r="BH11" s="37">
        <f>BH10-BH9</f>
        <v/>
      </c>
      <c r="BI11" s="37">
        <f>BI10-BI9</f>
        <v/>
      </c>
      <c r="BJ11" s="7">
        <f>BJ10-BJ9</f>
        <v/>
      </c>
      <c r="BK11" s="6" t="n"/>
      <c r="BL11" s="25" t="n"/>
    </row>
    <row r="12">
      <c r="A12" s="4" t="inlineStr">
        <is>
          <t>2025-08-22 12:55:48</t>
        </is>
      </c>
      <c r="B12" t="inlineStr">
        <is>
          <t>data\1130-1133</t>
        </is>
      </c>
      <c r="C12" t="inlineStr">
        <is>
          <t>ref</t>
        </is>
      </c>
      <c r="D12" t="n">
        <v>107169</v>
      </c>
      <c r="E12" s="35" t="n">
        <v>0.2989573470767932</v>
      </c>
      <c r="F12" s="5" t="n">
        <v>0.5979146941535863</v>
      </c>
      <c r="G12" s="4" t="n">
        <v>0</v>
      </c>
      <c r="H12" s="12" t="n">
        <v>0</v>
      </c>
      <c r="I12" s="12" t="n">
        <v>1</v>
      </c>
      <c r="J12" t="n">
        <v>107169</v>
      </c>
      <c r="K12" s="13" t="n">
        <v>4131.797406</v>
      </c>
      <c r="L12" s="14" t="n">
        <v>1665.928441970362</v>
      </c>
      <c r="M12" s="4" t="n">
        <v>102664</v>
      </c>
      <c r="N12" s="13" t="n">
        <v>2163.350678</v>
      </c>
      <c r="O12" s="14" t="n">
        <v>798.939346618638</v>
      </c>
      <c r="P12" s="21" t="n">
        <v>-0.131816</v>
      </c>
      <c r="Q12" s="35" t="n">
        <v>0.556011</v>
      </c>
      <c r="R12" s="35" t="n">
        <v>0.03855403527139378</v>
      </c>
      <c r="S12" s="35" t="n">
        <v>0.002781</v>
      </c>
      <c r="T12" s="35" t="n">
        <v>0.1246790780744618</v>
      </c>
      <c r="U12" s="35" t="n">
        <v>0.1185683721478449</v>
      </c>
      <c r="V12" s="35" t="n">
        <v>0.06716051723912699</v>
      </c>
      <c r="W12" s="5" t="n">
        <v>0.0395127726</v>
      </c>
      <c r="X12" s="21" t="n">
        <v>-0.131816</v>
      </c>
      <c r="Y12" s="35" t="n">
        <v>0.373837</v>
      </c>
      <c r="Z12" s="35" t="n">
        <v>0.02107214484142446</v>
      </c>
      <c r="AA12" s="35" t="n">
        <v>0.000623</v>
      </c>
      <c r="AB12" s="35" t="n">
        <v>0.08821609198268775</v>
      </c>
      <c r="AC12" s="35" t="n">
        <v>0.08566238145463885</v>
      </c>
      <c r="AD12" s="35" t="n">
        <v>0.05093390812748384</v>
      </c>
      <c r="AE12" s="35" t="n">
        <v>0.0373496592</v>
      </c>
      <c r="AF12" s="21" t="n"/>
      <c r="AG12" s="35" t="n"/>
      <c r="AH12" s="4" t="n">
        <v>102664</v>
      </c>
      <c r="AI12" s="35" t="n">
        <v>51961</v>
      </c>
      <c r="AJ12" s="35" t="n">
        <v>50697</v>
      </c>
      <c r="AK12" s="35" t="n">
        <v>4505</v>
      </c>
      <c r="AL12" s="35" t="n">
        <v>0</v>
      </c>
      <c r="AM12" t="n">
        <v>4505</v>
      </c>
      <c r="AN12" s="35" t="n">
        <v>0.4369471094339623</v>
      </c>
      <c r="AO12" s="5" t="n">
        <v>0.0390849482579829</v>
      </c>
      <c r="AP12" s="35" t="n">
        <v>-0.06447899999999999</v>
      </c>
      <c r="AQ12" s="35" t="n">
        <v>-0.020427</v>
      </c>
      <c r="AR12" s="35" t="n">
        <v>0.036318</v>
      </c>
      <c r="AS12" s="35" t="n">
        <v>0.3585243999999999</v>
      </c>
      <c r="AT12" s="5" t="n">
        <v>0.056745</v>
      </c>
      <c r="AU12" s="21" t="n">
        <v>-0.065189</v>
      </c>
      <c r="AV12" s="35" t="n">
        <v>-0.021474</v>
      </c>
      <c r="AW12" s="35" t="n">
        <v>0.02958</v>
      </c>
      <c r="AX12" s="35" t="n">
        <v>0.235708</v>
      </c>
      <c r="AY12" s="5" t="n">
        <v>0.051054</v>
      </c>
      <c r="AZ12" s="21" t="n">
        <v>0.03855403527139378</v>
      </c>
      <c r="BA12" s="35" t="n">
        <v>0.1185683721478449</v>
      </c>
      <c r="BB12" s="35" t="n">
        <v>289874.1780363537</v>
      </c>
      <c r="BC12" s="35" t="n">
        <v>1.6218780597719</v>
      </c>
      <c r="BD12" s="35" t="n">
        <v>0.1923228083105157</v>
      </c>
      <c r="BE12" s="35" t="n">
        <v>-0.1318307403929685</v>
      </c>
      <c r="BF12" s="35" t="n">
        <v>-0.025331856675624</v>
      </c>
      <c r="BG12" s="35" t="n">
        <v>0.9397266284017377</v>
      </c>
      <c r="BH12" s="35" t="n">
        <v>103890.3130241981</v>
      </c>
      <c r="BI12" s="35" t="n">
        <v>2.211984390395882</v>
      </c>
      <c r="BJ12" s="5" t="n">
        <v>4.451119644559965</v>
      </c>
      <c r="BK12" s="4" t="inlineStr">
        <is>
          <t>data\1130-1133\python_ref_m3c2_distances.txt</t>
        </is>
      </c>
      <c r="BL12" s="24" t="inlineStr">
        <is>
          <t>data\1130-1133\python_ref_m3c2_params.txt</t>
        </is>
      </c>
    </row>
    <row r="13">
      <c r="A13" s="4" t="inlineStr">
        <is>
          <t>2025-08-22 12:55:50</t>
        </is>
      </c>
      <c r="B13" t="inlineStr">
        <is>
          <t>data\1130-1133</t>
        </is>
      </c>
      <c r="C13" t="inlineStr">
        <is>
          <t>ref_ai</t>
        </is>
      </c>
      <c r="D13" t="n">
        <v>107169</v>
      </c>
      <c r="E13" s="35" t="n">
        <v>0.2989573470767932</v>
      </c>
      <c r="F13" s="5" t="n">
        <v>0.5979146941535863</v>
      </c>
      <c r="G13" s="4" t="n">
        <v>0</v>
      </c>
      <c r="H13" s="12" t="n">
        <v>0</v>
      </c>
      <c r="I13" s="12" t="n">
        <v>1</v>
      </c>
      <c r="J13" t="n">
        <v>107169</v>
      </c>
      <c r="K13" s="13" t="n">
        <v>232.150527</v>
      </c>
      <c r="L13" s="14" t="n">
        <v>234.806002598243</v>
      </c>
      <c r="M13" s="4" t="n">
        <v>106252</v>
      </c>
      <c r="N13" s="13" t="n">
        <v>74.61294499999991</v>
      </c>
      <c r="O13" s="14" t="n">
        <v>207.259255565223</v>
      </c>
      <c r="P13" s="21" t="n">
        <v>-0.127925</v>
      </c>
      <c r="Q13" s="35" t="n">
        <v>0.237658</v>
      </c>
      <c r="R13" s="35" t="n">
        <v>0.002166209696833973</v>
      </c>
      <c r="S13" s="35" t="n">
        <v>0.000129</v>
      </c>
      <c r="T13" s="35" t="n">
        <v>0.04680799173029129</v>
      </c>
      <c r="U13" s="35" t="n">
        <v>0.0467578402556444</v>
      </c>
      <c r="V13" s="35" t="n">
        <v>0.03447326287452528</v>
      </c>
      <c r="W13" s="5" t="n">
        <v>0.03611465339999999</v>
      </c>
      <c r="X13" s="21" t="n">
        <v>-0.127925</v>
      </c>
      <c r="Y13" s="35" t="n">
        <v>0.14042</v>
      </c>
      <c r="Z13" s="35" t="n">
        <v>0.0007022262639762067</v>
      </c>
      <c r="AA13" s="35" t="n">
        <v>-0.000329</v>
      </c>
      <c r="AB13" s="35" t="n">
        <v>0.04416603478457875</v>
      </c>
      <c r="AC13" s="35" t="n">
        <v>0.04416045184174185</v>
      </c>
      <c r="AD13" s="35" t="n">
        <v>0.03328810306629522</v>
      </c>
      <c r="AE13" s="35" t="n">
        <v>0.0355853652</v>
      </c>
      <c r="AF13" s="21" t="n"/>
      <c r="AG13" s="35" t="n"/>
      <c r="AH13" s="4" t="n">
        <v>106252</v>
      </c>
      <c r="AI13" s="35" t="n">
        <v>52825</v>
      </c>
      <c r="AJ13" s="35" t="n">
        <v>53427</v>
      </c>
      <c r="AK13" s="35" t="n">
        <v>917</v>
      </c>
      <c r="AL13" s="35" t="n">
        <v>0</v>
      </c>
      <c r="AM13" t="n">
        <v>917</v>
      </c>
      <c r="AN13" s="35" t="n">
        <v>0.1717967088331516</v>
      </c>
      <c r="AO13" s="5" t="n">
        <v>0.02293390360244634</v>
      </c>
      <c r="AP13" s="35" t="n">
        <v>-0.07299600000000001</v>
      </c>
      <c r="AQ13" s="35" t="n">
        <v>-0.024848</v>
      </c>
      <c r="AR13" s="35" t="n">
        <v>0.023002</v>
      </c>
      <c r="AS13" s="35" t="n">
        <v>0.091624</v>
      </c>
      <c r="AT13" s="5" t="n">
        <v>0.04785</v>
      </c>
      <c r="AU13" s="21" t="n">
        <v>-0.073175</v>
      </c>
      <c r="AV13" s="35" t="n">
        <v>-0.025002</v>
      </c>
      <c r="AW13" s="35" t="n">
        <v>0.022138</v>
      </c>
      <c r="AX13" s="35" t="n">
        <v>0.084742</v>
      </c>
      <c r="AY13" s="5" t="n">
        <v>0.04714</v>
      </c>
      <c r="AZ13" s="21" t="n">
        <v>0.002166209696833973</v>
      </c>
      <c r="BA13" s="35" t="n">
        <v>0.0467578402556444</v>
      </c>
      <c r="BB13" s="35" t="n">
        <v>59864.18680091529</v>
      </c>
      <c r="BC13" s="35" t="n">
        <v>3.026329780558023</v>
      </c>
      <c r="BD13" s="35" t="n">
        <v>0.1515969695883852</v>
      </c>
      <c r="BE13" s="35" t="n">
        <v>-0.1338428011008506</v>
      </c>
      <c r="BF13" s="35" t="n">
        <v>-0.001064525795150317</v>
      </c>
      <c r="BG13" s="35" t="n">
        <v>0.1595826614927137</v>
      </c>
      <c r="BH13" s="35" t="n">
        <v>48791.59958158588</v>
      </c>
      <c r="BI13" s="35" t="n">
        <v>0.6080768164878406</v>
      </c>
      <c r="BJ13" s="5" t="n">
        <v>1.630811878607594</v>
      </c>
      <c r="BK13" s="4" t="inlineStr">
        <is>
          <t>data\1130-1133\python_ref_ai_m3c2_distances.txt</t>
        </is>
      </c>
      <c r="BL13" s="24" t="inlineStr">
        <is>
          <t>data\1130-1133\python_ref_ai_m3c2_params.txt</t>
        </is>
      </c>
    </row>
    <row r="14">
      <c r="A14" s="6" t="n"/>
      <c r="B14" s="38" t="n"/>
      <c r="C14" s="38" t="inlineStr">
        <is>
          <t>DELTA</t>
        </is>
      </c>
      <c r="D14" s="38">
        <f>D13-D12</f>
        <v/>
      </c>
      <c r="E14" s="37">
        <f>E13-E12</f>
        <v/>
      </c>
      <c r="F14" s="7">
        <f>F13-F12</f>
        <v/>
      </c>
      <c r="G14" s="6">
        <f>G13-G12</f>
        <v/>
      </c>
      <c r="H14" s="15">
        <f>H13-H12</f>
        <v/>
      </c>
      <c r="I14" s="15">
        <f>I13-I12</f>
        <v/>
      </c>
      <c r="J14" s="38">
        <f>J13-J12</f>
        <v/>
      </c>
      <c r="K14" s="16">
        <f>K13-K12</f>
        <v/>
      </c>
      <c r="L14" s="17">
        <f>L13-L12</f>
        <v/>
      </c>
      <c r="M14" s="6">
        <f>M13-M12</f>
        <v/>
      </c>
      <c r="N14" s="16">
        <f>N13-N12</f>
        <v/>
      </c>
      <c r="O14" s="17">
        <f>O13-O12</f>
        <v/>
      </c>
      <c r="P14" s="22">
        <f>P13-P12</f>
        <v/>
      </c>
      <c r="Q14" s="37">
        <f>Q13-Q12</f>
        <v/>
      </c>
      <c r="R14" s="37">
        <f>R13-R12</f>
        <v/>
      </c>
      <c r="S14" s="37">
        <f>S13-S12</f>
        <v/>
      </c>
      <c r="T14" s="37">
        <f>T13-T12</f>
        <v/>
      </c>
      <c r="U14" s="37">
        <f>U13-U12</f>
        <v/>
      </c>
      <c r="V14" s="37">
        <f>V13-V12</f>
        <v/>
      </c>
      <c r="W14" s="7">
        <f>W13-W12</f>
        <v/>
      </c>
      <c r="X14" s="22">
        <f>X13-X12</f>
        <v/>
      </c>
      <c r="Y14" s="37">
        <f>Y13-Y12</f>
        <v/>
      </c>
      <c r="Z14" s="37">
        <f>Z13-Z12</f>
        <v/>
      </c>
      <c r="AA14" s="37">
        <f>AA13-AA12</f>
        <v/>
      </c>
      <c r="AB14" s="37">
        <f>AB13-AB12</f>
        <v/>
      </c>
      <c r="AC14" s="37">
        <f>AC13-AC12</f>
        <v/>
      </c>
      <c r="AD14" s="37">
        <f>AD13-AD12</f>
        <v/>
      </c>
      <c r="AE14" s="37">
        <f>AE13-AE12</f>
        <v/>
      </c>
      <c r="AF14" s="22" t="n"/>
      <c r="AG14" s="37" t="n"/>
      <c r="AH14" s="6">
        <f>AH13-AH12</f>
        <v/>
      </c>
      <c r="AI14" s="37">
        <f>AI13-AI12</f>
        <v/>
      </c>
      <c r="AJ14" s="37">
        <f>AJ13-AJ12</f>
        <v/>
      </c>
      <c r="AK14" s="37">
        <f>AK13-AK12</f>
        <v/>
      </c>
      <c r="AL14" s="37">
        <f>AL13-AL12</f>
        <v/>
      </c>
      <c r="AM14" s="38">
        <f>AM13-AM12</f>
        <v/>
      </c>
      <c r="AN14" s="37">
        <f>AN13-AN12</f>
        <v/>
      </c>
      <c r="AO14" s="7">
        <f>AO13-AO12</f>
        <v/>
      </c>
      <c r="AP14" s="37">
        <f>AP13-AP12</f>
        <v/>
      </c>
      <c r="AQ14" s="37">
        <f>AQ13-AQ12</f>
        <v/>
      </c>
      <c r="AR14" s="37">
        <f>AR13-AR12</f>
        <v/>
      </c>
      <c r="AS14" s="37">
        <f>AS13-AS12</f>
        <v/>
      </c>
      <c r="AT14" s="7">
        <f>AT13-AT12</f>
        <v/>
      </c>
      <c r="AU14" s="22">
        <f>AU13-AU12</f>
        <v/>
      </c>
      <c r="AV14" s="37">
        <f>AV13-AV12</f>
        <v/>
      </c>
      <c r="AW14" s="37">
        <f>AW13-AW12</f>
        <v/>
      </c>
      <c r="AX14" s="37">
        <f>AX13-AX12</f>
        <v/>
      </c>
      <c r="AY14" s="7">
        <f>AY13-AY12</f>
        <v/>
      </c>
      <c r="AZ14" s="22">
        <f>AZ13-AZ12</f>
        <v/>
      </c>
      <c r="BA14" s="37">
        <f>BA13-BA12</f>
        <v/>
      </c>
      <c r="BB14" s="37">
        <f>BB13-BB12</f>
        <v/>
      </c>
      <c r="BC14" s="37">
        <f>BC13-BC12</f>
        <v/>
      </c>
      <c r="BD14" s="37">
        <f>BD13-BD12</f>
        <v/>
      </c>
      <c r="BE14" s="37">
        <f>BE13-BE12</f>
        <v/>
      </c>
      <c r="BF14" s="37">
        <f>BF13-BF12</f>
        <v/>
      </c>
      <c r="BG14" s="37">
        <f>BG13-BG12</f>
        <v/>
      </c>
      <c r="BH14" s="37">
        <f>BH13-BH12</f>
        <v/>
      </c>
      <c r="BI14" s="37">
        <f>BI13-BI12</f>
        <v/>
      </c>
      <c r="BJ14" s="7">
        <f>BJ13-BJ12</f>
        <v/>
      </c>
      <c r="BK14" s="6" t="n"/>
      <c r="BL14" s="25" t="n"/>
    </row>
    <row r="15">
      <c r="A15" s="4" t="inlineStr">
        <is>
          <t>2025-08-22 12:55:56</t>
        </is>
      </c>
      <c r="B15" t="inlineStr">
        <is>
          <t>data\1203-1206</t>
        </is>
      </c>
      <c r="C15" t="inlineStr">
        <is>
          <t>ref</t>
        </is>
      </c>
      <c r="D15" t="n">
        <v>525255</v>
      </c>
      <c r="E15" s="35" t="n">
        <v>0.02227102413431687</v>
      </c>
      <c r="F15" s="5" t="n">
        <v>0.04454204826863374</v>
      </c>
      <c r="G15" s="4" t="n">
        <v>83160</v>
      </c>
      <c r="H15" s="12" t="n">
        <v>0.1583231002084702</v>
      </c>
      <c r="I15" s="12" t="n">
        <v>0.8416768997915298</v>
      </c>
      <c r="J15" t="n">
        <v>442095</v>
      </c>
      <c r="K15" s="13" t="n">
        <v>-1456.103293</v>
      </c>
      <c r="L15" s="14" t="n">
        <v>26.426364000355</v>
      </c>
      <c r="M15" s="4" t="n">
        <v>440541</v>
      </c>
      <c r="N15" s="13" t="n">
        <v>-1451.513524</v>
      </c>
      <c r="O15" s="14" t="n">
        <v>25.141339310206</v>
      </c>
      <c r="P15" s="21" t="n">
        <v>-0.050102</v>
      </c>
      <c r="Q15" s="35" t="n">
        <v>0.043809</v>
      </c>
      <c r="R15" s="35" t="n">
        <v>-0.003293643431841573</v>
      </c>
      <c r="S15" s="35" t="n">
        <v>-0.002873</v>
      </c>
      <c r="T15" s="35" t="n">
        <v>0.007731449166441479</v>
      </c>
      <c r="U15" s="35" t="n">
        <v>0.006994799436521073</v>
      </c>
      <c r="V15" s="35" t="n">
        <v>0.005832506531401622</v>
      </c>
      <c r="W15" s="5" t="n">
        <v>0.006014908199999999</v>
      </c>
      <c r="X15" s="21" t="n">
        <v>-0.023187</v>
      </c>
      <c r="Y15" s="35" t="n">
        <v>0.023186</v>
      </c>
      <c r="Z15" s="35" t="n">
        <v>-0.003294843213231004</v>
      </c>
      <c r="AA15" s="35" t="n">
        <v>-0.00287</v>
      </c>
      <c r="AB15" s="35" t="n">
        <v>0.007554418462108683</v>
      </c>
      <c r="AC15" s="35" t="n">
        <v>0.006798032546323539</v>
      </c>
      <c r="AD15" s="35" t="n">
        <v>0.005753157272535361</v>
      </c>
      <c r="AE15" s="35" t="n">
        <v>0.005988221399999999</v>
      </c>
      <c r="AF15" s="21" t="n"/>
      <c r="AG15" s="35" t="n"/>
      <c r="AH15" s="4" t="n">
        <v>440541</v>
      </c>
      <c r="AI15" s="35" t="n">
        <v>138449</v>
      </c>
      <c r="AJ15" s="35" t="n">
        <v>301984</v>
      </c>
      <c r="AK15" s="35" t="n">
        <v>702</v>
      </c>
      <c r="AL15" s="35" t="n">
        <v>852</v>
      </c>
      <c r="AM15" t="n">
        <v>1554</v>
      </c>
      <c r="AN15" s="35" t="n">
        <v>-0.002953519305019306</v>
      </c>
      <c r="AO15" s="5" t="n">
        <v>0.02860403710562506</v>
      </c>
      <c r="AP15" s="35" t="n">
        <v>-0.01621</v>
      </c>
      <c r="AQ15" s="35" t="n">
        <v>-0.007159</v>
      </c>
      <c r="AR15" s="35" t="n">
        <v>0.001015</v>
      </c>
      <c r="AS15" s="35" t="n">
        <v>0.007029299999999988</v>
      </c>
      <c r="AT15" s="5" t="n">
        <v>0.008174000000000001</v>
      </c>
      <c r="AU15" s="21" t="n">
        <v>-0.016067</v>
      </c>
      <c r="AV15" s="35" t="n">
        <v>-0.007136</v>
      </c>
      <c r="AW15" s="35" t="n">
        <v>0.001002</v>
      </c>
      <c r="AX15" s="35" t="n">
        <v>0.00693</v>
      </c>
      <c r="AY15" s="5" t="n">
        <v>0.008137999999999999</v>
      </c>
      <c r="AZ15" s="21" t="n">
        <v>-0.003293643431841573</v>
      </c>
      <c r="BA15" s="35" t="n">
        <v>0.006994799436521073</v>
      </c>
      <c r="BB15" s="35" t="n">
        <v>42346256.51270936</v>
      </c>
      <c r="BC15" s="35" t="n">
        <v>6.964052547748475</v>
      </c>
      <c r="BD15" s="35" t="n">
        <v>0.04982045808416385</v>
      </c>
      <c r="BE15" s="35" t="n">
        <v>-0.05016772148430576</v>
      </c>
      <c r="BF15" s="35" t="n">
        <v>-0.001443955549093656</v>
      </c>
      <c r="BG15" s="35" t="n">
        <v>-0.4603366504968461</v>
      </c>
      <c r="BH15" s="35" t="n">
        <v>12522282637492.26</v>
      </c>
      <c r="BI15" s="35" t="n">
        <v>-0.1029800365371982</v>
      </c>
      <c r="BJ15" s="5" t="n">
        <v>1.301626398854174</v>
      </c>
      <c r="BK15" s="4" t="inlineStr">
        <is>
          <t>data\1203-1206\python_ref_m3c2_distances.txt</t>
        </is>
      </c>
      <c r="BL15" s="24" t="inlineStr">
        <is>
          <t>data\1203-1206\python_ref_m3c2_params.txt</t>
        </is>
      </c>
    </row>
    <row r="16">
      <c r="A16" s="4" t="inlineStr">
        <is>
          <t>2025-08-22 12:56:04</t>
        </is>
      </c>
      <c r="B16" t="inlineStr">
        <is>
          <t>data\1203-1206</t>
        </is>
      </c>
      <c r="C16" t="inlineStr">
        <is>
          <t>ref_ai</t>
        </is>
      </c>
      <c r="D16" t="n">
        <v>525255</v>
      </c>
      <c r="E16" s="35" t="n">
        <v>0.02227102413431687</v>
      </c>
      <c r="F16" s="5" t="n">
        <v>0.04454204826863374</v>
      </c>
      <c r="G16" s="4" t="n">
        <v>71420</v>
      </c>
      <c r="H16" s="12" t="n">
        <v>0.1359720516701412</v>
      </c>
      <c r="I16" s="12" t="n">
        <v>0.8640279483298589</v>
      </c>
      <c r="J16" t="n">
        <v>453835</v>
      </c>
      <c r="K16" s="13" t="n">
        <v>-1505.403425</v>
      </c>
      <c r="L16" s="14" t="n">
        <v>32.928042210065</v>
      </c>
      <c r="M16" s="4" t="n">
        <v>451449</v>
      </c>
      <c r="N16" s="13" t="n">
        <v>-1469.98459</v>
      </c>
      <c r="O16" s="14" t="n">
        <v>30.967801038202</v>
      </c>
      <c r="P16" s="21" t="n">
        <v>-0.033948</v>
      </c>
      <c r="Q16" s="35" t="n">
        <v>0.048227</v>
      </c>
      <c r="R16" s="35" t="n">
        <v>-0.003317072118721562</v>
      </c>
      <c r="S16" s="35" t="n">
        <v>-0.003121</v>
      </c>
      <c r="T16" s="35" t="n">
        <v>0.008517927945101322</v>
      </c>
      <c r="U16" s="35" t="n">
        <v>0.007845516492694287</v>
      </c>
      <c r="V16" s="35" t="n">
        <v>0.006590852386880694</v>
      </c>
      <c r="W16" s="5" t="n">
        <v>0.0072691878</v>
      </c>
      <c r="X16" s="21" t="n">
        <v>-0.025553</v>
      </c>
      <c r="Y16" s="35" t="n">
        <v>0.025551</v>
      </c>
      <c r="Z16" s="35" t="n">
        <v>-0.003256147626863721</v>
      </c>
      <c r="AA16" s="35" t="n">
        <v>-0.003094</v>
      </c>
      <c r="AB16" s="35" t="n">
        <v>0.00828229769177438</v>
      </c>
      <c r="AC16" s="35" t="n">
        <v>0.007615376398264304</v>
      </c>
      <c r="AD16" s="35" t="n">
        <v>0.00647548534164435</v>
      </c>
      <c r="AE16" s="35" t="n">
        <v>0.0072187794</v>
      </c>
      <c r="AF16" s="21" t="n"/>
      <c r="AG16" s="35" t="n"/>
      <c r="AH16" s="4" t="n">
        <v>451449</v>
      </c>
      <c r="AI16" s="35" t="n">
        <v>149138</v>
      </c>
      <c r="AJ16" s="35" t="n">
        <v>302185</v>
      </c>
      <c r="AK16" s="35" t="n">
        <v>505</v>
      </c>
      <c r="AL16" s="35" t="n">
        <v>1881</v>
      </c>
      <c r="AM16" t="n">
        <v>2386</v>
      </c>
      <c r="AN16" s="35" t="n">
        <v>-0.01484444048616932</v>
      </c>
      <c r="AO16" s="5" t="n">
        <v>0.02451942439195939</v>
      </c>
      <c r="AP16" s="35" t="n">
        <v>-0.01685</v>
      </c>
      <c r="AQ16" s="35" t="n">
        <v>-0.008007</v>
      </c>
      <c r="AR16" s="35" t="n">
        <v>0.001794</v>
      </c>
      <c r="AS16" s="35" t="n">
        <v>0.008583</v>
      </c>
      <c r="AT16" s="5" t="n">
        <v>0.009801000000000001</v>
      </c>
      <c r="AU16" s="21" t="n">
        <v>-0.0163852</v>
      </c>
      <c r="AV16" s="35" t="n">
        <v>-0.007936</v>
      </c>
      <c r="AW16" s="35" t="n">
        <v>0.001798</v>
      </c>
      <c r="AX16" s="35" t="n">
        <v>0.008512</v>
      </c>
      <c r="AY16" s="5" t="n">
        <v>0.009734</v>
      </c>
      <c r="AZ16" s="21" t="n">
        <v>-0.003317072118721562</v>
      </c>
      <c r="BA16" s="35" t="n">
        <v>0.007845516492694287</v>
      </c>
      <c r="BB16" s="35" t="n">
        <v>27412219.0937402</v>
      </c>
      <c r="BC16" s="35" t="n">
        <v>4.241983629205412</v>
      </c>
      <c r="BD16" s="35" t="n">
        <v>0.03364629420504441</v>
      </c>
      <c r="BE16" s="35" t="n">
        <v>-0.03402716895577954</v>
      </c>
      <c r="BF16" s="35" t="n">
        <v>-0.002447119147039802</v>
      </c>
      <c r="BG16" s="35" t="n">
        <v>-0.1335771831542694</v>
      </c>
      <c r="BH16" s="35" t="n">
        <v>1676855811376.349</v>
      </c>
      <c r="BI16" s="35" t="n">
        <v>-0.03192569146630256</v>
      </c>
      <c r="BJ16" s="5" t="n">
        <v>0.9610017435193385</v>
      </c>
      <c r="BK16" s="4" t="inlineStr">
        <is>
          <t>data\1203-1206\python_ref_ai_m3c2_distances.txt</t>
        </is>
      </c>
      <c r="BL16" s="24" t="inlineStr">
        <is>
          <t>data\1203-1206\python_ref_ai_m3c2_params.txt</t>
        </is>
      </c>
    </row>
    <row r="17">
      <c r="A17" s="6" t="n"/>
      <c r="B17" s="38" t="n"/>
      <c r="C17" s="38" t="inlineStr">
        <is>
          <t>DELTA</t>
        </is>
      </c>
      <c r="D17" s="38">
        <f>D16-D15</f>
        <v/>
      </c>
      <c r="E17" s="37">
        <f>E16-E15</f>
        <v/>
      </c>
      <c r="F17" s="7">
        <f>F16-F15</f>
        <v/>
      </c>
      <c r="G17" s="6">
        <f>G16-G15</f>
        <v/>
      </c>
      <c r="H17" s="15">
        <f>H16-H15</f>
        <v/>
      </c>
      <c r="I17" s="15">
        <f>I16-I15</f>
        <v/>
      </c>
      <c r="J17" s="38">
        <f>J16-J15</f>
        <v/>
      </c>
      <c r="K17" s="16">
        <f>K16-K15</f>
        <v/>
      </c>
      <c r="L17" s="17">
        <f>L16-L15</f>
        <v/>
      </c>
      <c r="M17" s="6">
        <f>M16-M15</f>
        <v/>
      </c>
      <c r="N17" s="16">
        <f>N16-N15</f>
        <v/>
      </c>
      <c r="O17" s="17">
        <f>O16-O15</f>
        <v/>
      </c>
      <c r="P17" s="22">
        <f>P16-P15</f>
        <v/>
      </c>
      <c r="Q17" s="37">
        <f>Q16-Q15</f>
        <v/>
      </c>
      <c r="R17" s="37">
        <f>R16-R15</f>
        <v/>
      </c>
      <c r="S17" s="37">
        <f>S16-S15</f>
        <v/>
      </c>
      <c r="T17" s="37">
        <f>T16-T15</f>
        <v/>
      </c>
      <c r="U17" s="37">
        <f>U16-U15</f>
        <v/>
      </c>
      <c r="V17" s="37">
        <f>V16-V15</f>
        <v/>
      </c>
      <c r="W17" s="7">
        <f>W16-W15</f>
        <v/>
      </c>
      <c r="X17" s="22">
        <f>X16-X15</f>
        <v/>
      </c>
      <c r="Y17" s="37">
        <f>Y16-Y15</f>
        <v/>
      </c>
      <c r="Z17" s="37">
        <f>Z16-Z15</f>
        <v/>
      </c>
      <c r="AA17" s="37">
        <f>AA16-AA15</f>
        <v/>
      </c>
      <c r="AB17" s="37">
        <f>AB16-AB15</f>
        <v/>
      </c>
      <c r="AC17" s="37">
        <f>AC16-AC15</f>
        <v/>
      </c>
      <c r="AD17" s="37">
        <f>AD16-AD15</f>
        <v/>
      </c>
      <c r="AE17" s="37">
        <f>AE16-AE15</f>
        <v/>
      </c>
      <c r="AF17" s="22" t="n"/>
      <c r="AG17" s="37" t="n"/>
      <c r="AH17" s="6">
        <f>AH16-AH15</f>
        <v/>
      </c>
      <c r="AI17" s="37">
        <f>AI16-AI15</f>
        <v/>
      </c>
      <c r="AJ17" s="37">
        <f>AJ16-AJ15</f>
        <v/>
      </c>
      <c r="AK17" s="37">
        <f>AK16-AK15</f>
        <v/>
      </c>
      <c r="AL17" s="37">
        <f>AL16-AL15</f>
        <v/>
      </c>
      <c r="AM17" s="38">
        <f>AM16-AM15</f>
        <v/>
      </c>
      <c r="AN17" s="37">
        <f>AN16-AN15</f>
        <v/>
      </c>
      <c r="AO17" s="7">
        <f>AO16-AO15</f>
        <v/>
      </c>
      <c r="AP17" s="37">
        <f>AP16-AP15</f>
        <v/>
      </c>
      <c r="AQ17" s="37">
        <f>AQ16-AQ15</f>
        <v/>
      </c>
      <c r="AR17" s="37">
        <f>AR16-AR15</f>
        <v/>
      </c>
      <c r="AS17" s="37">
        <f>AS16-AS15</f>
        <v/>
      </c>
      <c r="AT17" s="7">
        <f>AT16-AT15</f>
        <v/>
      </c>
      <c r="AU17" s="22">
        <f>AU16-AU15</f>
        <v/>
      </c>
      <c r="AV17" s="37">
        <f>AV16-AV15</f>
        <v/>
      </c>
      <c r="AW17" s="37">
        <f>AW16-AW15</f>
        <v/>
      </c>
      <c r="AX17" s="37">
        <f>AX16-AX15</f>
        <v/>
      </c>
      <c r="AY17" s="7">
        <f>AY16-AY15</f>
        <v/>
      </c>
      <c r="AZ17" s="22">
        <f>AZ16-AZ15</f>
        <v/>
      </c>
      <c r="BA17" s="37">
        <f>BA16-BA15</f>
        <v/>
      </c>
      <c r="BB17" s="37">
        <f>BB16-BB15</f>
        <v/>
      </c>
      <c r="BC17" s="37">
        <f>BC16-BC15</f>
        <v/>
      </c>
      <c r="BD17" s="37">
        <f>BD16-BD15</f>
        <v/>
      </c>
      <c r="BE17" s="37">
        <f>BE16-BE15</f>
        <v/>
      </c>
      <c r="BF17" s="37">
        <f>BF16-BF15</f>
        <v/>
      </c>
      <c r="BG17" s="37">
        <f>BG16-BG15</f>
        <v/>
      </c>
      <c r="BH17" s="37">
        <f>BH16-BH15</f>
        <v/>
      </c>
      <c r="BI17" s="37">
        <f>BI16-BI15</f>
        <v/>
      </c>
      <c r="BJ17" s="7">
        <f>BJ16-BJ15</f>
        <v/>
      </c>
      <c r="BK17" s="6" t="n"/>
      <c r="BL17" s="25" t="n"/>
    </row>
    <row r="18">
      <c r="A18" s="4" t="inlineStr">
        <is>
          <t>2025-08-22 12:56:19</t>
        </is>
      </c>
      <c r="B18" t="inlineStr">
        <is>
          <t>data\1306-1311</t>
        </is>
      </c>
      <c r="C18" t="inlineStr">
        <is>
          <t>ref</t>
        </is>
      </c>
      <c r="D18" t="n">
        <v>456945</v>
      </c>
      <c r="E18" s="35" t="n">
        <v>0.3429722222331131</v>
      </c>
      <c r="F18" s="5" t="n">
        <v>0.6859444444662263</v>
      </c>
      <c r="G18" s="4" t="n">
        <v>46325</v>
      </c>
      <c r="H18" s="12" t="n">
        <v>0.1013798159515916</v>
      </c>
      <c r="I18" s="12" t="n">
        <v>0.8986201840484085</v>
      </c>
      <c r="J18" t="n">
        <v>410620</v>
      </c>
      <c r="K18" s="13" t="n">
        <v>-5631.150204</v>
      </c>
      <c r="L18" s="14" t="n">
        <v>5283.166335395834</v>
      </c>
      <c r="M18" s="4" t="n">
        <v>408013</v>
      </c>
      <c r="N18" s="13" t="n">
        <v>-5607.478218000001</v>
      </c>
      <c r="O18" s="14" t="n">
        <v>4908.079198452626</v>
      </c>
      <c r="P18" s="21" t="n">
        <v>-0.891141</v>
      </c>
      <c r="Q18" s="35" t="n">
        <v>0.54704</v>
      </c>
      <c r="R18" s="35" t="n">
        <v>-0.01371377478934294</v>
      </c>
      <c r="S18" s="35" t="n">
        <v>-0.010096</v>
      </c>
      <c r="T18" s="35" t="n">
        <v>0.1134297807928205</v>
      </c>
      <c r="U18" s="35" t="n">
        <v>0.1125977244518489</v>
      </c>
      <c r="V18" s="35" t="n">
        <v>0.08589987424869711</v>
      </c>
      <c r="W18" s="5" t="n">
        <v>0.0969145968</v>
      </c>
      <c r="X18" s="21" t="n">
        <v>-0.339924</v>
      </c>
      <c r="Y18" s="35" t="n">
        <v>0.340278</v>
      </c>
      <c r="Z18" s="35" t="n">
        <v>-0.01374338125991084</v>
      </c>
      <c r="AA18" s="35" t="n">
        <v>-0.010057</v>
      </c>
      <c r="AB18" s="35" t="n">
        <v>0.1096778126810847</v>
      </c>
      <c r="AC18" s="35" t="n">
        <v>0.1088133358832999</v>
      </c>
      <c r="AD18" s="35" t="n">
        <v>0.08403920118231528</v>
      </c>
      <c r="AE18" s="35" t="n">
        <v>0.096183675</v>
      </c>
      <c r="AF18" s="21" t="n"/>
      <c r="AG18" s="35" t="n"/>
      <c r="AH18" s="4" t="n">
        <v>408013</v>
      </c>
      <c r="AI18" s="35" t="n">
        <v>184093</v>
      </c>
      <c r="AJ18" s="35" t="n">
        <v>223852</v>
      </c>
      <c r="AK18" s="35" t="n">
        <v>1258</v>
      </c>
      <c r="AL18" s="35" t="n">
        <v>1349</v>
      </c>
      <c r="AM18" t="n">
        <v>2607</v>
      </c>
      <c r="AN18" s="35" t="n">
        <v>-0.00908016340621404</v>
      </c>
      <c r="AO18" s="5" t="n">
        <v>0.3792024170901793</v>
      </c>
      <c r="AP18" s="35" t="n">
        <v>-0.1924053</v>
      </c>
      <c r="AQ18" s="35" t="n">
        <v>-0.08267099999999999</v>
      </c>
      <c r="AR18" s="35" t="n">
        <v>0.049258</v>
      </c>
      <c r="AS18" s="35" t="n">
        <v>0.178629</v>
      </c>
      <c r="AT18" s="5" t="n">
        <v>0.131929</v>
      </c>
      <c r="AU18" s="21" t="n">
        <v>-0.189399</v>
      </c>
      <c r="AV18" s="35" t="n">
        <v>-0.082109</v>
      </c>
      <c r="AW18" s="35" t="n">
        <v>0.048881</v>
      </c>
      <c r="AX18" s="35" t="n">
        <v>0.175201</v>
      </c>
      <c r="AY18" s="5" t="n">
        <v>0.13099</v>
      </c>
      <c r="AZ18" s="21" t="n">
        <v>-0.01371377478934294</v>
      </c>
      <c r="BA18" s="35" t="n">
        <v>0.1125977244518489</v>
      </c>
      <c r="BB18" s="35" t="n">
        <v>55344718622.40401</v>
      </c>
      <c r="BC18" s="35" t="n">
        <v>5.469406961672933</v>
      </c>
      <c r="BD18" s="35" t="n">
        <v>0.6298677156506114</v>
      </c>
      <c r="BE18" s="35" t="n">
        <v>-0.597542929178331</v>
      </c>
      <c r="BF18" s="35" t="n">
        <v>0.009495898092362176</v>
      </c>
      <c r="BG18" s="35" t="n">
        <v>-0.3145640869273533</v>
      </c>
      <c r="BH18" s="35" t="n">
        <v>31354953.9692882</v>
      </c>
      <c r="BI18" s="35" t="n">
        <v>0.1257277743017294</v>
      </c>
      <c r="BJ18" s="5" t="n">
        <v>0.8053279620447</v>
      </c>
      <c r="BK18" s="4" t="inlineStr">
        <is>
          <t>data\1306-1311\python_ref_m3c2_distances.txt</t>
        </is>
      </c>
      <c r="BL18" s="24" t="inlineStr">
        <is>
          <t>data\1306-1311\python_ref_m3c2_params.txt</t>
        </is>
      </c>
    </row>
    <row r="19">
      <c r="A19" s="4" t="inlineStr">
        <is>
          <t>2025-08-22 12:56:32</t>
        </is>
      </c>
      <c r="B19" t="inlineStr">
        <is>
          <t>data\1306-1311</t>
        </is>
      </c>
      <c r="C19" t="inlineStr">
        <is>
          <t>ref_ai</t>
        </is>
      </c>
      <c r="D19" t="n">
        <v>456945</v>
      </c>
      <c r="E19" s="35" t="n">
        <v>0.3429722222331131</v>
      </c>
      <c r="F19" s="5" t="n">
        <v>0.6859444444662263</v>
      </c>
      <c r="G19" s="4" t="n">
        <v>46247</v>
      </c>
      <c r="H19" s="12" t="n">
        <v>0.1012091170709823</v>
      </c>
      <c r="I19" s="12" t="n">
        <v>0.8987908829290177</v>
      </c>
      <c r="J19" t="n">
        <v>410698</v>
      </c>
      <c r="K19" s="13" t="n">
        <v>-10609.961491</v>
      </c>
      <c r="L19" s="14" t="n">
        <v>5864.885256735723</v>
      </c>
      <c r="M19" s="4" t="n">
        <v>408878</v>
      </c>
      <c r="N19" s="13" t="n">
        <v>-10601.824566</v>
      </c>
      <c r="O19" s="14" t="n">
        <v>5587.144379409167</v>
      </c>
      <c r="P19" s="21" t="n">
        <v>-0.593645</v>
      </c>
      <c r="Q19" s="35" t="n">
        <v>0.552206</v>
      </c>
      <c r="R19" s="35" t="n">
        <v>-0.0258339740904509</v>
      </c>
      <c r="S19" s="35" t="n">
        <v>-0.026103</v>
      </c>
      <c r="T19" s="35" t="n">
        <v>0.11950015426565</v>
      </c>
      <c r="U19" s="35" t="n">
        <v>0.1166743015929732</v>
      </c>
      <c r="V19" s="35" t="n">
        <v>0.09163510781401417</v>
      </c>
      <c r="W19" s="5" t="n">
        <v>0.099571416</v>
      </c>
      <c r="X19" s="21" t="n">
        <v>-0.358434</v>
      </c>
      <c r="Y19" s="35" t="n">
        <v>0.358315</v>
      </c>
      <c r="Z19" s="35" t="n">
        <v>-0.02592906579957836</v>
      </c>
      <c r="AA19" s="35" t="n">
        <v>-0.026096</v>
      </c>
      <c r="AB19" s="35" t="n">
        <v>0.1168955760114977</v>
      </c>
      <c r="AC19" s="35" t="n">
        <v>0.1139835919675327</v>
      </c>
      <c r="AD19" s="35" t="n">
        <v>0.09030980355998611</v>
      </c>
      <c r="AE19" s="35" t="n">
        <v>0.09892426110000001</v>
      </c>
      <c r="AF19" s="21" t="n"/>
      <c r="AG19" s="35" t="n"/>
      <c r="AH19" s="4" t="n">
        <v>408878</v>
      </c>
      <c r="AI19" s="35" t="n">
        <v>158071</v>
      </c>
      <c r="AJ19" s="35" t="n">
        <v>250747</v>
      </c>
      <c r="AK19" s="35" t="n">
        <v>896</v>
      </c>
      <c r="AL19" s="35" t="n">
        <v>924</v>
      </c>
      <c r="AM19" t="n">
        <v>1820</v>
      </c>
      <c r="AN19" s="35" t="n">
        <v>-0.004470837912087923</v>
      </c>
      <c r="AO19" s="5" t="n">
        <v>0.3906211582343156</v>
      </c>
      <c r="AP19" s="35" t="n">
        <v>-0.19952705</v>
      </c>
      <c r="AQ19" s="35" t="n">
        <v>-0.103399</v>
      </c>
      <c r="AR19" s="35" t="n">
        <v>0.033741</v>
      </c>
      <c r="AS19" s="35" t="n">
        <v>0.18593</v>
      </c>
      <c r="AT19" s="5" t="n">
        <v>0.13714</v>
      </c>
      <c r="AU19" s="21" t="n">
        <v>-0.19752635</v>
      </c>
      <c r="AV19" s="35" t="n">
        <v>-0.10287</v>
      </c>
      <c r="AW19" s="35" t="n">
        <v>0.03337125</v>
      </c>
      <c r="AX19" s="35" t="n">
        <v>0.182314</v>
      </c>
      <c r="AY19" s="5" t="n">
        <v>0.13624125</v>
      </c>
      <c r="AZ19" s="21" t="n">
        <v>-0.0258339740904509</v>
      </c>
      <c r="BA19" s="35" t="n">
        <v>0.1166743015929732</v>
      </c>
      <c r="BB19" s="35" t="n">
        <v>47495.86749110976</v>
      </c>
      <c r="BC19" s="35" t="n">
        <v>5.024446422859851</v>
      </c>
      <c r="BD19" s="35" t="n">
        <v>0.615434017231729</v>
      </c>
      <c r="BE19" s="35" t="n">
        <v>-0.5937890083506836</v>
      </c>
      <c r="BF19" s="35" t="n">
        <v>-0.004946881075369225</v>
      </c>
      <c r="BG19" s="35" t="n">
        <v>-0.2574889898994292</v>
      </c>
      <c r="BH19" s="35" t="n">
        <v>1765701.973573729</v>
      </c>
      <c r="BI19" s="35" t="n">
        <v>0.382199500314065</v>
      </c>
      <c r="BJ19" s="5" t="n">
        <v>0.8067670926329948</v>
      </c>
      <c r="BK19" s="4" t="inlineStr">
        <is>
          <t>data\1306-1311\python_ref_ai_m3c2_distances.txt</t>
        </is>
      </c>
      <c r="BL19" s="24" t="inlineStr">
        <is>
          <t>data\1306-1311\python_ref_ai_m3c2_params.txt</t>
        </is>
      </c>
    </row>
    <row r="20">
      <c r="A20" s="8" t="n"/>
      <c r="B20" s="9" t="n"/>
      <c r="C20" s="9" t="inlineStr">
        <is>
          <t>DELTA</t>
        </is>
      </c>
      <c r="D20" s="9">
        <f>D19-D18</f>
        <v/>
      </c>
      <c r="E20" s="10">
        <f>E19-E18</f>
        <v/>
      </c>
      <c r="F20" s="11">
        <f>F19-F18</f>
        <v/>
      </c>
      <c r="G20" s="8">
        <f>G19-G18</f>
        <v/>
      </c>
      <c r="H20" s="18">
        <f>H19-H18</f>
        <v/>
      </c>
      <c r="I20" s="18">
        <f>I19-I18</f>
        <v/>
      </c>
      <c r="J20" s="9">
        <f>J19-J18</f>
        <v/>
      </c>
      <c r="K20" s="19">
        <f>K19-K18</f>
        <v/>
      </c>
      <c r="L20" s="20">
        <f>L19-L18</f>
        <v/>
      </c>
      <c r="M20" s="8">
        <f>M19-M18</f>
        <v/>
      </c>
      <c r="N20" s="19">
        <f>N19-N18</f>
        <v/>
      </c>
      <c r="O20" s="20">
        <f>O19-O18</f>
        <v/>
      </c>
      <c r="P20" s="23">
        <f>P19-P18</f>
        <v/>
      </c>
      <c r="Q20" s="10">
        <f>Q19-Q18</f>
        <v/>
      </c>
      <c r="R20" s="10">
        <f>R19-R18</f>
        <v/>
      </c>
      <c r="S20" s="10">
        <f>S19-S18</f>
        <v/>
      </c>
      <c r="T20" s="10">
        <f>T19-T18</f>
        <v/>
      </c>
      <c r="U20" s="10">
        <f>U19-U18</f>
        <v/>
      </c>
      <c r="V20" s="10">
        <f>V19-V18</f>
        <v/>
      </c>
      <c r="W20" s="11">
        <f>W19-W18</f>
        <v/>
      </c>
      <c r="X20" s="23">
        <f>X19-X18</f>
        <v/>
      </c>
      <c r="Y20" s="10">
        <f>Y19-Y18</f>
        <v/>
      </c>
      <c r="Z20" s="10">
        <f>Z19-Z18</f>
        <v/>
      </c>
      <c r="AA20" s="10">
        <f>AA19-AA18</f>
        <v/>
      </c>
      <c r="AB20" s="10">
        <f>AB19-AB18</f>
        <v/>
      </c>
      <c r="AC20" s="10">
        <f>AC19-AC18</f>
        <v/>
      </c>
      <c r="AD20" s="10">
        <f>AD19-AD18</f>
        <v/>
      </c>
      <c r="AE20" s="10">
        <f>AE19-AE18</f>
        <v/>
      </c>
      <c r="AF20" s="23" t="n"/>
      <c r="AG20" s="10" t="n"/>
      <c r="AH20" s="8">
        <f>AH19-AH18</f>
        <v/>
      </c>
      <c r="AI20" s="10">
        <f>AI19-AI18</f>
        <v/>
      </c>
      <c r="AJ20" s="10">
        <f>AJ19-AJ18</f>
        <v/>
      </c>
      <c r="AK20" s="10">
        <f>AK19-AK18</f>
        <v/>
      </c>
      <c r="AL20" s="10">
        <f>AL19-AL18</f>
        <v/>
      </c>
      <c r="AM20" s="9">
        <f>AM19-AM18</f>
        <v/>
      </c>
      <c r="AN20" s="10">
        <f>AN19-AN18</f>
        <v/>
      </c>
      <c r="AO20" s="11">
        <f>AO19-AO18</f>
        <v/>
      </c>
      <c r="AP20" s="10">
        <f>AP19-AP18</f>
        <v/>
      </c>
      <c r="AQ20" s="10">
        <f>AQ19-AQ18</f>
        <v/>
      </c>
      <c r="AR20" s="10">
        <f>AR19-AR18</f>
        <v/>
      </c>
      <c r="AS20" s="10">
        <f>AS19-AS18</f>
        <v/>
      </c>
      <c r="AT20" s="11">
        <f>AT19-AT18</f>
        <v/>
      </c>
      <c r="AU20" s="23">
        <f>AU19-AU18</f>
        <v/>
      </c>
      <c r="AV20" s="10">
        <f>AV19-AV18</f>
        <v/>
      </c>
      <c r="AW20" s="10">
        <f>AW19-AW18</f>
        <v/>
      </c>
      <c r="AX20" s="10">
        <f>AX19-AX18</f>
        <v/>
      </c>
      <c r="AY20" s="11">
        <f>AY19-AY18</f>
        <v/>
      </c>
      <c r="AZ20" s="23">
        <f>AZ19-AZ18</f>
        <v/>
      </c>
      <c r="BA20" s="10">
        <f>BA19-BA18</f>
        <v/>
      </c>
      <c r="BB20" s="10">
        <f>BB19-BB18</f>
        <v/>
      </c>
      <c r="BC20" s="10">
        <f>BC19-BC18</f>
        <v/>
      </c>
      <c r="BD20" s="10">
        <f>BD19-BD18</f>
        <v/>
      </c>
      <c r="BE20" s="10">
        <f>BE19-BE18</f>
        <v/>
      </c>
      <c r="BF20" s="10">
        <f>BF19-BF18</f>
        <v/>
      </c>
      <c r="BG20" s="10">
        <f>BG19-BG18</f>
        <v/>
      </c>
      <c r="BH20" s="10">
        <f>BH19-BH18</f>
        <v/>
      </c>
      <c r="BI20" s="10">
        <f>BI19-BI18</f>
        <v/>
      </c>
      <c r="BJ20" s="11">
        <f>BJ19-BJ18</f>
        <v/>
      </c>
      <c r="BK20" s="8" t="n"/>
      <c r="BL20" s="26" t="n"/>
    </row>
    <row r="21">
      <c r="A21" t="inlineStr">
        <is>
          <t>2025-08-26 15:00:38</t>
        </is>
      </c>
      <c r="B21" t="inlineStr">
        <is>
          <t>data\0342-0349</t>
        </is>
      </c>
      <c r="C21" t="inlineStr">
        <is>
          <t>ref</t>
        </is>
      </c>
      <c r="D21" t="n">
        <v>709128</v>
      </c>
      <c r="E21" t="n">
        <v>0.06227940749394916</v>
      </c>
      <c r="F21" t="n">
        <v>0.1245588149878983</v>
      </c>
      <c r="G21" t="n">
        <v>9634</v>
      </c>
      <c r="H21" t="n">
        <v>0.01358569961981476</v>
      </c>
      <c r="I21" t="n">
        <v>0.9864143003801853</v>
      </c>
      <c r="J21" t="n">
        <v>699494</v>
      </c>
      <c r="K21" t="n">
        <v>-621.7036519999999</v>
      </c>
      <c r="L21" t="n">
        <v>143.812791320498</v>
      </c>
      <c r="M21" t="n">
        <v>683858</v>
      </c>
      <c r="N21" t="n">
        <v>-1245.446727</v>
      </c>
      <c r="O21" t="n">
        <v>89.512016083193</v>
      </c>
      <c r="P21" t="n">
        <v>-0.11556</v>
      </c>
      <c r="Q21" t="n">
        <v>0.132246</v>
      </c>
      <c r="R21" t="n">
        <v>-0.0008887905428781375</v>
      </c>
      <c r="S21" t="n">
        <v>-0.002101</v>
      </c>
      <c r="T21" t="n">
        <v>0.01433860038117433</v>
      </c>
      <c r="U21" t="n">
        <v>0.01431102764520784</v>
      </c>
      <c r="V21" t="n">
        <v>0.009318774988777602</v>
      </c>
      <c r="W21" t="n">
        <v>0.008409307199999999</v>
      </c>
      <c r="X21" t="n">
        <v>-0.043002</v>
      </c>
      <c r="Y21" t="n">
        <v>0.043009</v>
      </c>
      <c r="Z21" t="n">
        <v>-0.001821206635003173</v>
      </c>
      <c r="AA21" t="n">
        <v>-0.002249</v>
      </c>
      <c r="AB21" t="n">
        <v>0.01144083450710502</v>
      </c>
      <c r="AC21" t="n">
        <v>0.0112949502261668</v>
      </c>
      <c r="AD21" t="n">
        <v>0.008215368975723031</v>
      </c>
      <c r="AE21" t="n">
        <v>0.008176539</v>
      </c>
      <c r="AF21" t="n">
        <v>3</v>
      </c>
      <c r="AG21" t="n">
        <v>0.04301580114352299</v>
      </c>
      <c r="AH21" t="n">
        <v>683858</v>
      </c>
      <c r="AI21" t="n">
        <v>264076</v>
      </c>
      <c r="AJ21" t="n">
        <v>419712</v>
      </c>
      <c r="AK21" t="n">
        <v>12902</v>
      </c>
      <c r="AL21" t="n">
        <v>2734</v>
      </c>
      <c r="AM21" t="n">
        <v>15636</v>
      </c>
      <c r="AN21" t="n">
        <v>0.03989147320286518</v>
      </c>
      <c r="AO21" t="n">
        <v>0.04337597406792291</v>
      </c>
      <c r="AP21" t="n">
        <v>-0.018882</v>
      </c>
      <c r="AQ21" t="n">
        <v>-0.007848000000000001</v>
      </c>
      <c r="AR21" t="n">
        <v>0.003504</v>
      </c>
      <c r="AS21" t="n">
        <v>0.024597</v>
      </c>
      <c r="AT21" t="n">
        <v>0.011352</v>
      </c>
      <c r="AU21" t="n">
        <v>-0.018424</v>
      </c>
      <c r="AV21" t="n">
        <v>-0.007889</v>
      </c>
      <c r="AW21" t="n">
        <v>0.003141</v>
      </c>
      <c r="AX21" t="n">
        <v>0.018931</v>
      </c>
      <c r="AY21" t="n">
        <v>0.01103</v>
      </c>
      <c r="AZ21" t="n">
        <v>-0.0008887905428781375</v>
      </c>
      <c r="BA21" t="n">
        <v>0.01431102764520784</v>
      </c>
      <c r="BB21" t="n">
        <v>238689480875.462</v>
      </c>
      <c r="BC21" t="n">
        <v>5.675151041459209</v>
      </c>
      <c r="BD21" t="n">
        <v>0.1035729672089861</v>
      </c>
      <c r="BE21" t="n">
        <v>-0.09813477944421571</v>
      </c>
      <c r="BF21" t="n">
        <v>0.001960367063261137</v>
      </c>
      <c r="BG21" t="n">
        <v>-0.338411737141495</v>
      </c>
      <c r="BH21" t="n">
        <v>9860681782068.098</v>
      </c>
      <c r="BI21" t="n">
        <v>1.553251175032938</v>
      </c>
      <c r="BJ21" t="n">
        <v>7.219025590519583</v>
      </c>
      <c r="BK21" t="inlineStr">
        <is>
          <t>data\0342-0349\python_ref_m3c2_distances.txt</t>
        </is>
      </c>
      <c r="BL21" t="inlineStr">
        <is>
          <t>data\0342-0349\python_ref_m3c2_params.txt</t>
        </is>
      </c>
    </row>
  </sheetData>
  <autoFilter ref="A2:BD20">
    <sortState ref="A2:BC25">
      <sortCondition ref="B1:B25"/>
    </sortState>
  </autoFilter>
  <mergeCells count="9">
    <mergeCell ref="G1:L1"/>
    <mergeCell ref="X1:AE1"/>
    <mergeCell ref="E1:F1"/>
    <mergeCell ref="AU1:AY1"/>
    <mergeCell ref="M1:O1"/>
    <mergeCell ref="AZ1:BJ1"/>
    <mergeCell ref="P1:W1"/>
    <mergeCell ref="AP1:AT1"/>
    <mergeCell ref="AF1:AO1"/>
  </mergeCells>
  <pageMargins left="0.75" right="0.75" top="1" bottom="1" header="0.5" footer="0.5"/>
  <pageSetup orientation="portrait" paperSize="9" verticalDpi="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2025-08-22T06:10:52Z</dcterms:created>
  <dcterms:modified xsi:type="dcterms:W3CDTF">2025-08-26T13:00:38Z</dcterms:modified>
  <cp:lastModifiedBy>Hödl, Sieglinde</cp:lastModifiedBy>
</cp:coreProperties>
</file>